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ma.monserand\Documents\GitHub\ThreeME\data\calibrations\"/>
    </mc:Choice>
  </mc:AlternateContent>
  <xr:revisionPtr revIDLastSave="0" documentId="13_ncr:1_{D681DC7E-5718-4749-AB50-2F5DBCA1D704}" xr6:coauthVersionLast="47" xr6:coauthVersionMax="47" xr10:uidLastSave="{00000000-0000-0000-0000-000000000000}"/>
  <bookViews>
    <workbookView xWindow="-110" yWindow="-110" windowWidth="19420" windowHeight="10420" activeTab="5" xr2:uid="{B6B41485-2CAC-405A-8131-C414758EBF85}"/>
  </bookViews>
  <sheets>
    <sheet name="Feuil1" sheetId="1" r:id="rId1"/>
    <sheet name="TES 2015" sheetId="4" r:id="rId2"/>
    <sheet name="TES 2019" sheetId="2" r:id="rId3"/>
    <sheet name="Feuil3" sheetId="3" r:id="rId4"/>
    <sheet name="QDexo" sheetId="10" r:id="rId5"/>
    <sheet name="QMexo" sheetId="11" r:id="rId6"/>
    <sheet name="EXPexo" sheetId="5" r:id="rId7"/>
    <sheet name="CIexo" sheetId="6" r:id="rId8"/>
    <sheet name="Iexo" sheetId="7" r:id="rId9"/>
    <sheet name="Xexo" sheetId="8" r:id="rId10"/>
    <sheet name="EXPGexo" sheetId="9" r:id="rId11"/>
    <sheet name="MATexo" sheetId="13" r:id="rId12"/>
    <sheet name="IAexo" sheetId="12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1" i="6" l="1"/>
  <c r="D21" i="6"/>
  <c r="E20" i="6"/>
  <c r="D20" i="6"/>
  <c r="E19" i="6"/>
  <c r="D19" i="6"/>
  <c r="E18" i="6"/>
  <c r="D18" i="6"/>
  <c r="E17" i="6"/>
  <c r="D17" i="6"/>
  <c r="F17" i="6" s="1"/>
  <c r="E16" i="6"/>
  <c r="D16" i="6"/>
  <c r="F16" i="6" s="1"/>
  <c r="E15" i="6"/>
  <c r="D15" i="6"/>
  <c r="E14" i="6"/>
  <c r="F14" i="6" s="1"/>
  <c r="D14" i="6"/>
  <c r="E13" i="6"/>
  <c r="D13" i="6"/>
  <c r="E12" i="6"/>
  <c r="F12" i="6" s="1"/>
  <c r="D12" i="6"/>
  <c r="E11" i="6"/>
  <c r="F11" i="6" s="1"/>
  <c r="D11" i="6"/>
  <c r="E10" i="6"/>
  <c r="D10" i="6"/>
  <c r="F10" i="6" s="1"/>
  <c r="E9" i="6"/>
  <c r="D9" i="6"/>
  <c r="E8" i="6"/>
  <c r="D8" i="6"/>
  <c r="F8" i="6" s="1"/>
  <c r="E7" i="6"/>
  <c r="F7" i="6" s="1"/>
  <c r="D7" i="6"/>
  <c r="E6" i="6"/>
  <c r="F6" i="6" s="1"/>
  <c r="D6" i="6"/>
  <c r="E5" i="6"/>
  <c r="F5" i="6" s="1"/>
  <c r="D5" i="6"/>
  <c r="E4" i="6"/>
  <c r="D4" i="6"/>
  <c r="F9" i="6"/>
  <c r="F15" i="6"/>
  <c r="F19" i="6"/>
  <c r="F18" i="6"/>
  <c r="F3" i="6"/>
  <c r="F20" i="6"/>
  <c r="E3" i="6"/>
  <c r="D3" i="6"/>
  <c r="D4" i="11"/>
  <c r="E4" i="11"/>
  <c r="D5" i="11"/>
  <c r="E5" i="11"/>
  <c r="D6" i="11"/>
  <c r="E6" i="11"/>
  <c r="F6" i="11" s="1"/>
  <c r="D7" i="11"/>
  <c r="E7" i="11"/>
  <c r="F7" i="11" s="1"/>
  <c r="D8" i="11"/>
  <c r="E8" i="11"/>
  <c r="F8" i="11" s="1"/>
  <c r="D9" i="11"/>
  <c r="E9" i="11"/>
  <c r="F9" i="11" s="1"/>
  <c r="D10" i="11"/>
  <c r="E10" i="11"/>
  <c r="D11" i="11"/>
  <c r="E11" i="11"/>
  <c r="D12" i="11"/>
  <c r="E12" i="11"/>
  <c r="F12" i="11" s="1"/>
  <c r="D13" i="11"/>
  <c r="E13" i="11"/>
  <c r="D14" i="11"/>
  <c r="E14" i="11"/>
  <c r="F14" i="11" s="1"/>
  <c r="D15" i="11"/>
  <c r="E15" i="11"/>
  <c r="F15" i="11" s="1"/>
  <c r="D16" i="11"/>
  <c r="E16" i="11"/>
  <c r="D17" i="11"/>
  <c r="E17" i="11"/>
  <c r="D18" i="11"/>
  <c r="E18" i="11"/>
  <c r="D19" i="11"/>
  <c r="E19" i="11"/>
  <c r="F19" i="11" s="1"/>
  <c r="D20" i="11"/>
  <c r="E20" i="11"/>
  <c r="F20" i="11" s="1"/>
  <c r="D21" i="11"/>
  <c r="E21" i="11"/>
  <c r="E3" i="11"/>
  <c r="D3" i="11"/>
  <c r="E21" i="10"/>
  <c r="D21" i="10"/>
  <c r="E20" i="10"/>
  <c r="D20" i="10"/>
  <c r="E19" i="10"/>
  <c r="D19" i="10"/>
  <c r="E18" i="10"/>
  <c r="F18" i="10" s="1"/>
  <c r="D18" i="10"/>
  <c r="E17" i="10"/>
  <c r="F17" i="10" s="1"/>
  <c r="D17" i="10"/>
  <c r="E16" i="10"/>
  <c r="D16" i="10"/>
  <c r="E15" i="10"/>
  <c r="D15" i="10"/>
  <c r="E14" i="10"/>
  <c r="D14" i="10"/>
  <c r="E13" i="10"/>
  <c r="D13" i="10"/>
  <c r="E12" i="10"/>
  <c r="F12" i="10" s="1"/>
  <c r="D12" i="10"/>
  <c r="E11" i="10"/>
  <c r="F11" i="10" s="1"/>
  <c r="D11" i="10"/>
  <c r="E10" i="10"/>
  <c r="D10" i="10"/>
  <c r="F10" i="10" s="1"/>
  <c r="E9" i="10"/>
  <c r="D9" i="10"/>
  <c r="E8" i="10"/>
  <c r="D8" i="10"/>
  <c r="F8" i="10" s="1"/>
  <c r="E7" i="10"/>
  <c r="F7" i="10" s="1"/>
  <c r="D7" i="10"/>
  <c r="E6" i="10"/>
  <c r="F6" i="10" s="1"/>
  <c r="D6" i="10"/>
  <c r="E5" i="10"/>
  <c r="F5" i="10" s="1"/>
  <c r="D5" i="10"/>
  <c r="E4" i="10"/>
  <c r="D4" i="10"/>
  <c r="F14" i="10"/>
  <c r="F19" i="10"/>
  <c r="F20" i="10"/>
  <c r="E3" i="10"/>
  <c r="D3" i="10"/>
  <c r="F12" i="12"/>
  <c r="F12" i="13"/>
  <c r="F12" i="9"/>
  <c r="F12" i="8"/>
  <c r="F12" i="7"/>
  <c r="F12" i="5"/>
  <c r="F17" i="13"/>
  <c r="F11" i="13"/>
  <c r="F10" i="13"/>
  <c r="F9" i="13"/>
  <c r="F8" i="13"/>
  <c r="F6" i="13"/>
  <c r="F5" i="13"/>
  <c r="D28" i="13"/>
  <c r="E28" i="13"/>
  <c r="F28" i="13"/>
  <c r="G28" i="13"/>
  <c r="H28" i="13"/>
  <c r="I28" i="13"/>
  <c r="J28" i="13"/>
  <c r="K28" i="13"/>
  <c r="L28" i="13"/>
  <c r="M28" i="13"/>
  <c r="N28" i="13"/>
  <c r="O28" i="13"/>
  <c r="P28" i="13"/>
  <c r="Q28" i="13"/>
  <c r="R28" i="13"/>
  <c r="S28" i="13"/>
  <c r="T28" i="13"/>
  <c r="U28" i="13"/>
  <c r="C28" i="13"/>
  <c r="D27" i="13"/>
  <c r="E27" i="13"/>
  <c r="F27" i="13"/>
  <c r="G27" i="13"/>
  <c r="H27" i="13"/>
  <c r="I27" i="13"/>
  <c r="J27" i="13"/>
  <c r="K27" i="13"/>
  <c r="L27" i="13"/>
  <c r="M27" i="13"/>
  <c r="N27" i="13"/>
  <c r="O27" i="13"/>
  <c r="P27" i="13"/>
  <c r="Q27" i="13"/>
  <c r="R27" i="13"/>
  <c r="S27" i="13"/>
  <c r="T27" i="13"/>
  <c r="U27" i="13"/>
  <c r="C27" i="13"/>
  <c r="D1" i="13"/>
  <c r="F20" i="13"/>
  <c r="F19" i="13"/>
  <c r="F18" i="13"/>
  <c r="F16" i="13"/>
  <c r="F15" i="13"/>
  <c r="F14" i="13"/>
  <c r="F7" i="13"/>
  <c r="F3" i="13"/>
  <c r="D1" i="12"/>
  <c r="F20" i="12"/>
  <c r="F19" i="12"/>
  <c r="F18" i="12"/>
  <c r="F17" i="12"/>
  <c r="F16" i="12"/>
  <c r="F15" i="12"/>
  <c r="F14" i="12"/>
  <c r="F11" i="12"/>
  <c r="F10" i="12"/>
  <c r="F9" i="12"/>
  <c r="F8" i="12"/>
  <c r="F7" i="12"/>
  <c r="F6" i="12"/>
  <c r="F5" i="12"/>
  <c r="F3" i="12"/>
  <c r="F10" i="11"/>
  <c r="D1" i="11"/>
  <c r="F18" i="11"/>
  <c r="F17" i="11"/>
  <c r="F16" i="11"/>
  <c r="F11" i="11"/>
  <c r="F5" i="11"/>
  <c r="F3" i="11"/>
  <c r="D1" i="10"/>
  <c r="F16" i="10"/>
  <c r="F15" i="10"/>
  <c r="F9" i="10"/>
  <c r="D4" i="9"/>
  <c r="E4" i="9"/>
  <c r="D5" i="9"/>
  <c r="E5" i="9"/>
  <c r="D6" i="9"/>
  <c r="E6" i="9"/>
  <c r="D7" i="9"/>
  <c r="E7" i="9"/>
  <c r="D8" i="9"/>
  <c r="E8" i="9"/>
  <c r="F8" i="9" s="1"/>
  <c r="D9" i="9"/>
  <c r="E9" i="9"/>
  <c r="F9" i="9" s="1"/>
  <c r="D10" i="9"/>
  <c r="E10" i="9"/>
  <c r="F10" i="9" s="1"/>
  <c r="D11" i="9"/>
  <c r="E11" i="9"/>
  <c r="D12" i="9"/>
  <c r="E12" i="9"/>
  <c r="D13" i="9"/>
  <c r="E13" i="9"/>
  <c r="D14" i="9"/>
  <c r="E14" i="9"/>
  <c r="F14" i="9" s="1"/>
  <c r="D15" i="9"/>
  <c r="E15" i="9"/>
  <c r="D16" i="9"/>
  <c r="E16" i="9"/>
  <c r="D17" i="9"/>
  <c r="E17" i="9"/>
  <c r="F17" i="9" s="1"/>
  <c r="D18" i="9"/>
  <c r="E18" i="9"/>
  <c r="D19" i="9"/>
  <c r="E19" i="9"/>
  <c r="D20" i="9"/>
  <c r="E20" i="9"/>
  <c r="F20" i="9" s="1"/>
  <c r="D21" i="9"/>
  <c r="E21" i="9"/>
  <c r="E3" i="9"/>
  <c r="D3" i="9"/>
  <c r="D1" i="5"/>
  <c r="D1" i="6"/>
  <c r="D1" i="7"/>
  <c r="D1" i="8"/>
  <c r="D1" i="9"/>
  <c r="F19" i="9"/>
  <c r="F18" i="9"/>
  <c r="F16" i="9"/>
  <c r="F15" i="9"/>
  <c r="F11" i="9"/>
  <c r="F7" i="9"/>
  <c r="F6" i="9"/>
  <c r="F5" i="9"/>
  <c r="F20" i="5"/>
  <c r="F19" i="5"/>
  <c r="F18" i="5"/>
  <c r="F17" i="5"/>
  <c r="F16" i="5"/>
  <c r="F15" i="5"/>
  <c r="F14" i="5"/>
  <c r="F11" i="5"/>
  <c r="F10" i="5"/>
  <c r="F9" i="5"/>
  <c r="F8" i="5"/>
  <c r="F7" i="5"/>
  <c r="F6" i="5"/>
  <c r="F5" i="5"/>
  <c r="F3" i="5"/>
  <c r="F20" i="7"/>
  <c r="F19" i="7"/>
  <c r="F18" i="7"/>
  <c r="F17" i="7"/>
  <c r="F16" i="7"/>
  <c r="F15" i="7"/>
  <c r="F14" i="7"/>
  <c r="F11" i="7"/>
  <c r="F10" i="7"/>
  <c r="F9" i="7"/>
  <c r="F8" i="7"/>
  <c r="F7" i="7"/>
  <c r="F6" i="7"/>
  <c r="F5" i="7"/>
  <c r="F3" i="7"/>
  <c r="F15" i="8"/>
  <c r="F16" i="8"/>
  <c r="F17" i="8"/>
  <c r="F18" i="8"/>
  <c r="F19" i="8"/>
  <c r="F20" i="8"/>
  <c r="F14" i="8"/>
  <c r="F6" i="8"/>
  <c r="F7" i="8"/>
  <c r="F8" i="8"/>
  <c r="F9" i="8"/>
  <c r="F10" i="8"/>
  <c r="F11" i="8"/>
  <c r="F5" i="8"/>
  <c r="F3" i="8"/>
  <c r="D4" i="8"/>
  <c r="E4" i="8"/>
  <c r="D5" i="8"/>
  <c r="E5" i="8"/>
  <c r="D6" i="8"/>
  <c r="E6" i="8"/>
  <c r="D7" i="8"/>
  <c r="E7" i="8"/>
  <c r="D8" i="8"/>
  <c r="E8" i="8"/>
  <c r="D9" i="8"/>
  <c r="E9" i="8"/>
  <c r="D10" i="8"/>
  <c r="E10" i="8"/>
  <c r="D11" i="8"/>
  <c r="E11" i="8"/>
  <c r="D12" i="8"/>
  <c r="E12" i="8"/>
  <c r="D13" i="8"/>
  <c r="E13" i="8"/>
  <c r="D14" i="8"/>
  <c r="E14" i="8"/>
  <c r="D15" i="8"/>
  <c r="E15" i="8"/>
  <c r="D16" i="8"/>
  <c r="E16" i="8"/>
  <c r="D17" i="8"/>
  <c r="E17" i="8"/>
  <c r="D18" i="8"/>
  <c r="E18" i="8"/>
  <c r="D19" i="8"/>
  <c r="E19" i="8"/>
  <c r="D20" i="8"/>
  <c r="E20" i="8"/>
  <c r="D21" i="8"/>
  <c r="E21" i="8"/>
  <c r="E3" i="8"/>
  <c r="D3" i="8"/>
  <c r="D4" i="7"/>
  <c r="E4" i="7"/>
  <c r="D5" i="7"/>
  <c r="E5" i="7"/>
  <c r="D6" i="7"/>
  <c r="E6" i="7"/>
  <c r="D7" i="7"/>
  <c r="E7" i="7"/>
  <c r="D8" i="7"/>
  <c r="E8" i="7"/>
  <c r="D9" i="7"/>
  <c r="E9" i="7"/>
  <c r="D10" i="7"/>
  <c r="E10" i="7"/>
  <c r="D11" i="7"/>
  <c r="E11" i="7"/>
  <c r="D12" i="7"/>
  <c r="E12" i="7"/>
  <c r="D13" i="7"/>
  <c r="E13" i="7"/>
  <c r="D14" i="7"/>
  <c r="E14" i="7"/>
  <c r="D15" i="7"/>
  <c r="E15" i="7"/>
  <c r="D16" i="7"/>
  <c r="E16" i="7"/>
  <c r="D17" i="7"/>
  <c r="E17" i="7"/>
  <c r="D18" i="7"/>
  <c r="E18" i="7"/>
  <c r="D19" i="7"/>
  <c r="E19" i="7"/>
  <c r="D20" i="7"/>
  <c r="E20" i="7"/>
  <c r="D21" i="7"/>
  <c r="E21" i="7"/>
  <c r="E3" i="7"/>
  <c r="D3" i="7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F728" i="1"/>
  <c r="G728" i="1"/>
  <c r="H728" i="1"/>
  <c r="I728" i="1"/>
  <c r="J728" i="1"/>
  <c r="K728" i="1"/>
  <c r="L728" i="1"/>
  <c r="M728" i="1"/>
  <c r="N728" i="1"/>
  <c r="O728" i="1"/>
  <c r="P728" i="1"/>
  <c r="Q728" i="1"/>
  <c r="R728" i="1"/>
  <c r="S728" i="1"/>
  <c r="T728" i="1"/>
  <c r="U728" i="1"/>
  <c r="V728" i="1"/>
  <c r="W728" i="1"/>
  <c r="X728" i="1"/>
  <c r="Y728" i="1"/>
  <c r="Z728" i="1"/>
  <c r="AA728" i="1"/>
  <c r="AB728" i="1"/>
  <c r="AC728" i="1"/>
  <c r="AD728" i="1"/>
  <c r="AE728" i="1"/>
  <c r="AF728" i="1"/>
  <c r="AG728" i="1"/>
  <c r="AH728" i="1"/>
  <c r="AI728" i="1"/>
  <c r="AJ728" i="1"/>
  <c r="AK728" i="1"/>
  <c r="AL728" i="1"/>
  <c r="AM728" i="1"/>
  <c r="AN728" i="1"/>
  <c r="AO728" i="1"/>
  <c r="AP728" i="1"/>
  <c r="AQ728" i="1"/>
  <c r="AR728" i="1"/>
  <c r="AS728" i="1"/>
  <c r="AT728" i="1"/>
  <c r="AU728" i="1"/>
  <c r="AV728" i="1"/>
  <c r="AW728" i="1"/>
  <c r="AX728" i="1"/>
  <c r="F729" i="1"/>
  <c r="G729" i="1"/>
  <c r="H729" i="1"/>
  <c r="I729" i="1"/>
  <c r="J729" i="1"/>
  <c r="K729" i="1"/>
  <c r="L729" i="1"/>
  <c r="M729" i="1"/>
  <c r="N729" i="1"/>
  <c r="O729" i="1"/>
  <c r="P729" i="1"/>
  <c r="Q729" i="1"/>
  <c r="R729" i="1"/>
  <c r="S729" i="1"/>
  <c r="T729" i="1"/>
  <c r="U729" i="1"/>
  <c r="V729" i="1"/>
  <c r="W729" i="1"/>
  <c r="X729" i="1"/>
  <c r="Y729" i="1"/>
  <c r="Z729" i="1"/>
  <c r="AA729" i="1"/>
  <c r="AB729" i="1"/>
  <c r="AC729" i="1"/>
  <c r="AD729" i="1"/>
  <c r="AE729" i="1"/>
  <c r="AF729" i="1"/>
  <c r="AG729" i="1"/>
  <c r="AH729" i="1"/>
  <c r="AI729" i="1"/>
  <c r="AJ729" i="1"/>
  <c r="AK729" i="1"/>
  <c r="AL729" i="1"/>
  <c r="AM729" i="1"/>
  <c r="AN729" i="1"/>
  <c r="AO729" i="1"/>
  <c r="AP729" i="1"/>
  <c r="AQ729" i="1"/>
  <c r="AR729" i="1"/>
  <c r="AS729" i="1"/>
  <c r="AT729" i="1"/>
  <c r="AU729" i="1"/>
  <c r="AV729" i="1"/>
  <c r="AW729" i="1"/>
  <c r="AX729" i="1"/>
  <c r="F707" i="1"/>
  <c r="G707" i="1"/>
  <c r="H707" i="1"/>
  <c r="I707" i="1"/>
  <c r="J707" i="1"/>
  <c r="K707" i="1"/>
  <c r="L707" i="1"/>
  <c r="M707" i="1"/>
  <c r="N707" i="1"/>
  <c r="O707" i="1"/>
  <c r="P707" i="1"/>
  <c r="Q707" i="1"/>
  <c r="R707" i="1"/>
  <c r="S707" i="1"/>
  <c r="T707" i="1"/>
  <c r="U707" i="1"/>
  <c r="V707" i="1"/>
  <c r="W707" i="1"/>
  <c r="X707" i="1"/>
  <c r="Y707" i="1"/>
  <c r="Z707" i="1"/>
  <c r="AA707" i="1"/>
  <c r="AB707" i="1"/>
  <c r="AC707" i="1"/>
  <c r="AD707" i="1"/>
  <c r="AE707" i="1"/>
  <c r="AF707" i="1"/>
  <c r="AG707" i="1"/>
  <c r="AH707" i="1"/>
  <c r="AI707" i="1"/>
  <c r="AJ707" i="1"/>
  <c r="AK707" i="1"/>
  <c r="AL707" i="1"/>
  <c r="AM707" i="1"/>
  <c r="AN707" i="1"/>
  <c r="AO707" i="1"/>
  <c r="AP707" i="1"/>
  <c r="AQ707" i="1"/>
  <c r="AR707" i="1"/>
  <c r="AS707" i="1"/>
  <c r="AT707" i="1"/>
  <c r="AU707" i="1"/>
  <c r="AV707" i="1"/>
  <c r="AW707" i="1"/>
  <c r="AX707" i="1"/>
  <c r="F708" i="1"/>
  <c r="G708" i="1"/>
  <c r="H708" i="1"/>
  <c r="I708" i="1"/>
  <c r="J708" i="1"/>
  <c r="K708" i="1"/>
  <c r="L708" i="1"/>
  <c r="M708" i="1"/>
  <c r="N708" i="1"/>
  <c r="O708" i="1"/>
  <c r="P708" i="1"/>
  <c r="Q708" i="1"/>
  <c r="R708" i="1"/>
  <c r="S708" i="1"/>
  <c r="T708" i="1"/>
  <c r="U708" i="1"/>
  <c r="V708" i="1"/>
  <c r="W708" i="1"/>
  <c r="X708" i="1"/>
  <c r="Y708" i="1"/>
  <c r="Z708" i="1"/>
  <c r="AA708" i="1"/>
  <c r="AB708" i="1"/>
  <c r="AC708" i="1"/>
  <c r="AD708" i="1"/>
  <c r="AE708" i="1"/>
  <c r="AF708" i="1"/>
  <c r="AG708" i="1"/>
  <c r="AH708" i="1"/>
  <c r="AI708" i="1"/>
  <c r="AJ708" i="1"/>
  <c r="AK708" i="1"/>
  <c r="AL708" i="1"/>
  <c r="AM708" i="1"/>
  <c r="AN708" i="1"/>
  <c r="AO708" i="1"/>
  <c r="AP708" i="1"/>
  <c r="AQ708" i="1"/>
  <c r="AR708" i="1"/>
  <c r="AS708" i="1"/>
  <c r="AT708" i="1"/>
  <c r="AU708" i="1"/>
  <c r="AV708" i="1"/>
  <c r="AW708" i="1"/>
  <c r="AX708" i="1"/>
  <c r="F709" i="1"/>
  <c r="G709" i="1"/>
  <c r="H709" i="1"/>
  <c r="I709" i="1"/>
  <c r="J709" i="1"/>
  <c r="K709" i="1"/>
  <c r="L709" i="1"/>
  <c r="M709" i="1"/>
  <c r="N709" i="1"/>
  <c r="O709" i="1"/>
  <c r="P709" i="1"/>
  <c r="Q709" i="1"/>
  <c r="R709" i="1"/>
  <c r="S709" i="1"/>
  <c r="T709" i="1"/>
  <c r="U709" i="1"/>
  <c r="V709" i="1"/>
  <c r="W709" i="1"/>
  <c r="X709" i="1"/>
  <c r="Y709" i="1"/>
  <c r="Z709" i="1"/>
  <c r="AA709" i="1"/>
  <c r="AB709" i="1"/>
  <c r="AC709" i="1"/>
  <c r="AD709" i="1"/>
  <c r="AE709" i="1"/>
  <c r="AF709" i="1"/>
  <c r="AG709" i="1"/>
  <c r="AH709" i="1"/>
  <c r="AI709" i="1"/>
  <c r="AJ709" i="1"/>
  <c r="AK709" i="1"/>
  <c r="AL709" i="1"/>
  <c r="AM709" i="1"/>
  <c r="AN709" i="1"/>
  <c r="AO709" i="1"/>
  <c r="AP709" i="1"/>
  <c r="AQ709" i="1"/>
  <c r="AR709" i="1"/>
  <c r="AS709" i="1"/>
  <c r="AT709" i="1"/>
  <c r="AU709" i="1"/>
  <c r="AV709" i="1"/>
  <c r="AW709" i="1"/>
  <c r="AX709" i="1"/>
  <c r="F710" i="1"/>
  <c r="G710" i="1"/>
  <c r="H710" i="1"/>
  <c r="I710" i="1"/>
  <c r="J710" i="1"/>
  <c r="K710" i="1"/>
  <c r="L710" i="1"/>
  <c r="M710" i="1"/>
  <c r="N710" i="1"/>
  <c r="O710" i="1"/>
  <c r="P710" i="1"/>
  <c r="Q710" i="1"/>
  <c r="R710" i="1"/>
  <c r="S710" i="1"/>
  <c r="T710" i="1"/>
  <c r="U710" i="1"/>
  <c r="V710" i="1"/>
  <c r="W710" i="1"/>
  <c r="X710" i="1"/>
  <c r="Y710" i="1"/>
  <c r="Z710" i="1"/>
  <c r="AA710" i="1"/>
  <c r="AB710" i="1"/>
  <c r="AC710" i="1"/>
  <c r="AD710" i="1"/>
  <c r="AE710" i="1"/>
  <c r="AF710" i="1"/>
  <c r="AG710" i="1"/>
  <c r="AH710" i="1"/>
  <c r="AI710" i="1"/>
  <c r="AJ710" i="1"/>
  <c r="AK710" i="1"/>
  <c r="AL710" i="1"/>
  <c r="AM710" i="1"/>
  <c r="AN710" i="1"/>
  <c r="AO710" i="1"/>
  <c r="AP710" i="1"/>
  <c r="AQ710" i="1"/>
  <c r="AR710" i="1"/>
  <c r="AS710" i="1"/>
  <c r="AT710" i="1"/>
  <c r="AU710" i="1"/>
  <c r="AV710" i="1"/>
  <c r="AW710" i="1"/>
  <c r="AX710" i="1"/>
  <c r="F711" i="1"/>
  <c r="G711" i="1"/>
  <c r="H711" i="1"/>
  <c r="I711" i="1"/>
  <c r="J711" i="1"/>
  <c r="K711" i="1"/>
  <c r="L711" i="1"/>
  <c r="M711" i="1"/>
  <c r="N711" i="1"/>
  <c r="O711" i="1"/>
  <c r="P711" i="1"/>
  <c r="Q711" i="1"/>
  <c r="R711" i="1"/>
  <c r="S711" i="1"/>
  <c r="T711" i="1"/>
  <c r="U711" i="1"/>
  <c r="V711" i="1"/>
  <c r="W711" i="1"/>
  <c r="X711" i="1"/>
  <c r="Y711" i="1"/>
  <c r="Z711" i="1"/>
  <c r="AA711" i="1"/>
  <c r="AB711" i="1"/>
  <c r="AC711" i="1"/>
  <c r="AD711" i="1"/>
  <c r="AE711" i="1"/>
  <c r="AF711" i="1"/>
  <c r="AG711" i="1"/>
  <c r="AH711" i="1"/>
  <c r="AI711" i="1"/>
  <c r="AJ711" i="1"/>
  <c r="AK711" i="1"/>
  <c r="AL711" i="1"/>
  <c r="AM711" i="1"/>
  <c r="AN711" i="1"/>
  <c r="AO711" i="1"/>
  <c r="AP711" i="1"/>
  <c r="AQ711" i="1"/>
  <c r="AR711" i="1"/>
  <c r="AS711" i="1"/>
  <c r="AT711" i="1"/>
  <c r="AU711" i="1"/>
  <c r="AV711" i="1"/>
  <c r="AW711" i="1"/>
  <c r="AX711" i="1"/>
  <c r="F712" i="1"/>
  <c r="G712" i="1"/>
  <c r="H712" i="1"/>
  <c r="I712" i="1"/>
  <c r="J712" i="1"/>
  <c r="K712" i="1"/>
  <c r="L712" i="1"/>
  <c r="M712" i="1"/>
  <c r="N712" i="1"/>
  <c r="O712" i="1"/>
  <c r="P712" i="1"/>
  <c r="Q712" i="1"/>
  <c r="R712" i="1"/>
  <c r="S712" i="1"/>
  <c r="T712" i="1"/>
  <c r="U712" i="1"/>
  <c r="V712" i="1"/>
  <c r="W712" i="1"/>
  <c r="X712" i="1"/>
  <c r="Y712" i="1"/>
  <c r="Z712" i="1"/>
  <c r="AA712" i="1"/>
  <c r="AB712" i="1"/>
  <c r="AC712" i="1"/>
  <c r="AD712" i="1"/>
  <c r="AE712" i="1"/>
  <c r="AF712" i="1"/>
  <c r="AG712" i="1"/>
  <c r="AH712" i="1"/>
  <c r="AI712" i="1"/>
  <c r="AJ712" i="1"/>
  <c r="AK712" i="1"/>
  <c r="AL712" i="1"/>
  <c r="AM712" i="1"/>
  <c r="AN712" i="1"/>
  <c r="AO712" i="1"/>
  <c r="AP712" i="1"/>
  <c r="AQ712" i="1"/>
  <c r="AR712" i="1"/>
  <c r="AS712" i="1"/>
  <c r="AT712" i="1"/>
  <c r="AU712" i="1"/>
  <c r="AV712" i="1"/>
  <c r="AW712" i="1"/>
  <c r="AX712" i="1"/>
  <c r="F713" i="1"/>
  <c r="G713" i="1"/>
  <c r="H713" i="1"/>
  <c r="I713" i="1"/>
  <c r="J713" i="1"/>
  <c r="K713" i="1"/>
  <c r="L713" i="1"/>
  <c r="M713" i="1"/>
  <c r="N713" i="1"/>
  <c r="O713" i="1"/>
  <c r="P713" i="1"/>
  <c r="Q713" i="1"/>
  <c r="R713" i="1"/>
  <c r="S713" i="1"/>
  <c r="T713" i="1"/>
  <c r="U713" i="1"/>
  <c r="V713" i="1"/>
  <c r="W713" i="1"/>
  <c r="X713" i="1"/>
  <c r="Y713" i="1"/>
  <c r="Z713" i="1"/>
  <c r="AA713" i="1"/>
  <c r="AB713" i="1"/>
  <c r="AC713" i="1"/>
  <c r="AD713" i="1"/>
  <c r="AE713" i="1"/>
  <c r="AF713" i="1"/>
  <c r="AG713" i="1"/>
  <c r="AH713" i="1"/>
  <c r="AI713" i="1"/>
  <c r="AJ713" i="1"/>
  <c r="AK713" i="1"/>
  <c r="AL713" i="1"/>
  <c r="AM713" i="1"/>
  <c r="AN713" i="1"/>
  <c r="AO713" i="1"/>
  <c r="AP713" i="1"/>
  <c r="AQ713" i="1"/>
  <c r="AR713" i="1"/>
  <c r="AS713" i="1"/>
  <c r="AT713" i="1"/>
  <c r="AU713" i="1"/>
  <c r="AV713" i="1"/>
  <c r="AW713" i="1"/>
  <c r="AX713" i="1"/>
  <c r="F714" i="1"/>
  <c r="G714" i="1"/>
  <c r="H714" i="1"/>
  <c r="I714" i="1"/>
  <c r="J714" i="1"/>
  <c r="K714" i="1"/>
  <c r="L714" i="1"/>
  <c r="M714" i="1"/>
  <c r="N714" i="1"/>
  <c r="O714" i="1"/>
  <c r="P714" i="1"/>
  <c r="Q714" i="1"/>
  <c r="R714" i="1"/>
  <c r="S714" i="1"/>
  <c r="T714" i="1"/>
  <c r="U714" i="1"/>
  <c r="V714" i="1"/>
  <c r="W714" i="1"/>
  <c r="X714" i="1"/>
  <c r="Y714" i="1"/>
  <c r="Z714" i="1"/>
  <c r="AA714" i="1"/>
  <c r="AB714" i="1"/>
  <c r="AC714" i="1"/>
  <c r="AD714" i="1"/>
  <c r="AE714" i="1"/>
  <c r="AF714" i="1"/>
  <c r="AG714" i="1"/>
  <c r="AH714" i="1"/>
  <c r="AI714" i="1"/>
  <c r="AJ714" i="1"/>
  <c r="AK714" i="1"/>
  <c r="AL714" i="1"/>
  <c r="AM714" i="1"/>
  <c r="AN714" i="1"/>
  <c r="AO714" i="1"/>
  <c r="AP714" i="1"/>
  <c r="AQ714" i="1"/>
  <c r="AR714" i="1"/>
  <c r="AS714" i="1"/>
  <c r="AT714" i="1"/>
  <c r="AU714" i="1"/>
  <c r="AV714" i="1"/>
  <c r="AW714" i="1"/>
  <c r="AX714" i="1"/>
  <c r="F715" i="1"/>
  <c r="G715" i="1"/>
  <c r="H715" i="1"/>
  <c r="I715" i="1"/>
  <c r="J715" i="1"/>
  <c r="K715" i="1"/>
  <c r="L715" i="1"/>
  <c r="M715" i="1"/>
  <c r="N715" i="1"/>
  <c r="O715" i="1"/>
  <c r="P715" i="1"/>
  <c r="Q715" i="1"/>
  <c r="R715" i="1"/>
  <c r="S715" i="1"/>
  <c r="T715" i="1"/>
  <c r="U715" i="1"/>
  <c r="V715" i="1"/>
  <c r="W715" i="1"/>
  <c r="X715" i="1"/>
  <c r="Y715" i="1"/>
  <c r="Z715" i="1"/>
  <c r="AA715" i="1"/>
  <c r="AB715" i="1"/>
  <c r="AC715" i="1"/>
  <c r="AD715" i="1"/>
  <c r="AE715" i="1"/>
  <c r="AF715" i="1"/>
  <c r="AG715" i="1"/>
  <c r="AH715" i="1"/>
  <c r="AI715" i="1"/>
  <c r="AJ715" i="1"/>
  <c r="AK715" i="1"/>
  <c r="AL715" i="1"/>
  <c r="AM715" i="1"/>
  <c r="AN715" i="1"/>
  <c r="AO715" i="1"/>
  <c r="AP715" i="1"/>
  <c r="AQ715" i="1"/>
  <c r="AR715" i="1"/>
  <c r="AS715" i="1"/>
  <c r="AT715" i="1"/>
  <c r="AU715" i="1"/>
  <c r="AV715" i="1"/>
  <c r="AW715" i="1"/>
  <c r="AX715" i="1"/>
  <c r="F716" i="1"/>
  <c r="G716" i="1"/>
  <c r="H716" i="1"/>
  <c r="I716" i="1"/>
  <c r="J716" i="1"/>
  <c r="K716" i="1"/>
  <c r="L716" i="1"/>
  <c r="M716" i="1"/>
  <c r="N716" i="1"/>
  <c r="O716" i="1"/>
  <c r="P716" i="1"/>
  <c r="Q716" i="1"/>
  <c r="R716" i="1"/>
  <c r="S716" i="1"/>
  <c r="T716" i="1"/>
  <c r="U716" i="1"/>
  <c r="V716" i="1"/>
  <c r="W716" i="1"/>
  <c r="X716" i="1"/>
  <c r="Y716" i="1"/>
  <c r="Z716" i="1"/>
  <c r="AA716" i="1"/>
  <c r="AB716" i="1"/>
  <c r="AC716" i="1"/>
  <c r="AD716" i="1"/>
  <c r="AE716" i="1"/>
  <c r="AF716" i="1"/>
  <c r="AG716" i="1"/>
  <c r="AH716" i="1"/>
  <c r="AI716" i="1"/>
  <c r="AJ716" i="1"/>
  <c r="AK716" i="1"/>
  <c r="AL716" i="1"/>
  <c r="AM716" i="1"/>
  <c r="AN716" i="1"/>
  <c r="AO716" i="1"/>
  <c r="AP716" i="1"/>
  <c r="AQ716" i="1"/>
  <c r="AR716" i="1"/>
  <c r="AS716" i="1"/>
  <c r="AT716" i="1"/>
  <c r="AU716" i="1"/>
  <c r="AV716" i="1"/>
  <c r="AW716" i="1"/>
  <c r="AX716" i="1"/>
  <c r="F717" i="1"/>
  <c r="G717" i="1"/>
  <c r="H717" i="1"/>
  <c r="I717" i="1"/>
  <c r="J717" i="1"/>
  <c r="K717" i="1"/>
  <c r="L717" i="1"/>
  <c r="M717" i="1"/>
  <c r="N717" i="1"/>
  <c r="O717" i="1"/>
  <c r="P717" i="1"/>
  <c r="Q717" i="1"/>
  <c r="R717" i="1"/>
  <c r="S717" i="1"/>
  <c r="T717" i="1"/>
  <c r="U717" i="1"/>
  <c r="V717" i="1"/>
  <c r="W717" i="1"/>
  <c r="X717" i="1"/>
  <c r="Y717" i="1"/>
  <c r="Z717" i="1"/>
  <c r="AA717" i="1"/>
  <c r="AB717" i="1"/>
  <c r="AC717" i="1"/>
  <c r="AD717" i="1"/>
  <c r="AE717" i="1"/>
  <c r="AF717" i="1"/>
  <c r="AG717" i="1"/>
  <c r="AH717" i="1"/>
  <c r="AI717" i="1"/>
  <c r="AJ717" i="1"/>
  <c r="AK717" i="1"/>
  <c r="AL717" i="1"/>
  <c r="AM717" i="1"/>
  <c r="AN717" i="1"/>
  <c r="AO717" i="1"/>
  <c r="AP717" i="1"/>
  <c r="AQ717" i="1"/>
  <c r="AR717" i="1"/>
  <c r="AS717" i="1"/>
  <c r="AT717" i="1"/>
  <c r="AU717" i="1"/>
  <c r="AV717" i="1"/>
  <c r="AW717" i="1"/>
  <c r="AX717" i="1"/>
  <c r="F718" i="1"/>
  <c r="G718" i="1"/>
  <c r="H718" i="1"/>
  <c r="I718" i="1"/>
  <c r="J718" i="1"/>
  <c r="K718" i="1"/>
  <c r="L718" i="1"/>
  <c r="M718" i="1"/>
  <c r="N718" i="1"/>
  <c r="O718" i="1"/>
  <c r="P718" i="1"/>
  <c r="Q718" i="1"/>
  <c r="R718" i="1"/>
  <c r="S718" i="1"/>
  <c r="T718" i="1"/>
  <c r="U718" i="1"/>
  <c r="V718" i="1"/>
  <c r="W718" i="1"/>
  <c r="X718" i="1"/>
  <c r="Y718" i="1"/>
  <c r="Z718" i="1"/>
  <c r="AA718" i="1"/>
  <c r="AB718" i="1"/>
  <c r="AC718" i="1"/>
  <c r="AD718" i="1"/>
  <c r="AE718" i="1"/>
  <c r="AF718" i="1"/>
  <c r="AG718" i="1"/>
  <c r="AH718" i="1"/>
  <c r="AI718" i="1"/>
  <c r="AJ718" i="1"/>
  <c r="AK718" i="1"/>
  <c r="AL718" i="1"/>
  <c r="AM718" i="1"/>
  <c r="AN718" i="1"/>
  <c r="AO718" i="1"/>
  <c r="AP718" i="1"/>
  <c r="AQ718" i="1"/>
  <c r="AR718" i="1"/>
  <c r="AS718" i="1"/>
  <c r="AT718" i="1"/>
  <c r="AU718" i="1"/>
  <c r="AV718" i="1"/>
  <c r="AW718" i="1"/>
  <c r="AX718" i="1"/>
  <c r="F719" i="1"/>
  <c r="G719" i="1"/>
  <c r="H719" i="1"/>
  <c r="I719" i="1"/>
  <c r="J719" i="1"/>
  <c r="K719" i="1"/>
  <c r="L719" i="1"/>
  <c r="M719" i="1"/>
  <c r="N719" i="1"/>
  <c r="O719" i="1"/>
  <c r="P719" i="1"/>
  <c r="Q719" i="1"/>
  <c r="R719" i="1"/>
  <c r="S719" i="1"/>
  <c r="T719" i="1"/>
  <c r="U719" i="1"/>
  <c r="V719" i="1"/>
  <c r="W719" i="1"/>
  <c r="X719" i="1"/>
  <c r="Y719" i="1"/>
  <c r="Z719" i="1"/>
  <c r="AA719" i="1"/>
  <c r="AB719" i="1"/>
  <c r="AC719" i="1"/>
  <c r="AD719" i="1"/>
  <c r="AE719" i="1"/>
  <c r="AF719" i="1"/>
  <c r="AG719" i="1"/>
  <c r="AH719" i="1"/>
  <c r="AI719" i="1"/>
  <c r="AJ719" i="1"/>
  <c r="AK719" i="1"/>
  <c r="AL719" i="1"/>
  <c r="AM719" i="1"/>
  <c r="AN719" i="1"/>
  <c r="AO719" i="1"/>
  <c r="AP719" i="1"/>
  <c r="AQ719" i="1"/>
  <c r="AR719" i="1"/>
  <c r="AS719" i="1"/>
  <c r="AT719" i="1"/>
  <c r="AU719" i="1"/>
  <c r="AV719" i="1"/>
  <c r="AW719" i="1"/>
  <c r="AX719" i="1"/>
  <c r="F720" i="1"/>
  <c r="G720" i="1"/>
  <c r="H720" i="1"/>
  <c r="I720" i="1"/>
  <c r="J720" i="1"/>
  <c r="K720" i="1"/>
  <c r="L720" i="1"/>
  <c r="M720" i="1"/>
  <c r="N720" i="1"/>
  <c r="O720" i="1"/>
  <c r="P720" i="1"/>
  <c r="Q720" i="1"/>
  <c r="R720" i="1"/>
  <c r="S720" i="1"/>
  <c r="T720" i="1"/>
  <c r="U720" i="1"/>
  <c r="V720" i="1"/>
  <c r="W720" i="1"/>
  <c r="X720" i="1"/>
  <c r="Y720" i="1"/>
  <c r="Z720" i="1"/>
  <c r="AA720" i="1"/>
  <c r="AB720" i="1"/>
  <c r="AC720" i="1"/>
  <c r="AD720" i="1"/>
  <c r="AE720" i="1"/>
  <c r="AF720" i="1"/>
  <c r="AG720" i="1"/>
  <c r="AH720" i="1"/>
  <c r="AI720" i="1"/>
  <c r="AJ720" i="1"/>
  <c r="AK720" i="1"/>
  <c r="AL720" i="1"/>
  <c r="AM720" i="1"/>
  <c r="AN720" i="1"/>
  <c r="AO720" i="1"/>
  <c r="AP720" i="1"/>
  <c r="AQ720" i="1"/>
  <c r="AR720" i="1"/>
  <c r="AS720" i="1"/>
  <c r="AT720" i="1"/>
  <c r="AU720" i="1"/>
  <c r="AV720" i="1"/>
  <c r="AW720" i="1"/>
  <c r="AX720" i="1"/>
  <c r="F721" i="1"/>
  <c r="G721" i="1"/>
  <c r="H721" i="1"/>
  <c r="I721" i="1"/>
  <c r="J721" i="1"/>
  <c r="K721" i="1"/>
  <c r="L721" i="1"/>
  <c r="M721" i="1"/>
  <c r="N721" i="1"/>
  <c r="O721" i="1"/>
  <c r="P721" i="1"/>
  <c r="Q721" i="1"/>
  <c r="R721" i="1"/>
  <c r="S721" i="1"/>
  <c r="T721" i="1"/>
  <c r="U721" i="1"/>
  <c r="V721" i="1"/>
  <c r="W721" i="1"/>
  <c r="X721" i="1"/>
  <c r="Y721" i="1"/>
  <c r="Z721" i="1"/>
  <c r="AA721" i="1"/>
  <c r="AB721" i="1"/>
  <c r="AC721" i="1"/>
  <c r="AD721" i="1"/>
  <c r="AE721" i="1"/>
  <c r="AF721" i="1"/>
  <c r="AG721" i="1"/>
  <c r="AH721" i="1"/>
  <c r="AI721" i="1"/>
  <c r="AJ721" i="1"/>
  <c r="AK721" i="1"/>
  <c r="AL721" i="1"/>
  <c r="AM721" i="1"/>
  <c r="AN721" i="1"/>
  <c r="AO721" i="1"/>
  <c r="AP721" i="1"/>
  <c r="AQ721" i="1"/>
  <c r="AR721" i="1"/>
  <c r="AS721" i="1"/>
  <c r="AT721" i="1"/>
  <c r="AU721" i="1"/>
  <c r="AV721" i="1"/>
  <c r="AW721" i="1"/>
  <c r="AX721" i="1"/>
  <c r="F722" i="1"/>
  <c r="G722" i="1"/>
  <c r="H722" i="1"/>
  <c r="I722" i="1"/>
  <c r="J722" i="1"/>
  <c r="K722" i="1"/>
  <c r="L722" i="1"/>
  <c r="M722" i="1"/>
  <c r="N722" i="1"/>
  <c r="O722" i="1"/>
  <c r="P722" i="1"/>
  <c r="Q722" i="1"/>
  <c r="R722" i="1"/>
  <c r="S722" i="1"/>
  <c r="T722" i="1"/>
  <c r="U722" i="1"/>
  <c r="V722" i="1"/>
  <c r="W722" i="1"/>
  <c r="X722" i="1"/>
  <c r="Y722" i="1"/>
  <c r="Z722" i="1"/>
  <c r="AA722" i="1"/>
  <c r="AB722" i="1"/>
  <c r="AC722" i="1"/>
  <c r="AD722" i="1"/>
  <c r="AE722" i="1"/>
  <c r="AF722" i="1"/>
  <c r="AG722" i="1"/>
  <c r="AH722" i="1"/>
  <c r="AI722" i="1"/>
  <c r="AJ722" i="1"/>
  <c r="AK722" i="1"/>
  <c r="AL722" i="1"/>
  <c r="AM722" i="1"/>
  <c r="AN722" i="1"/>
  <c r="AO722" i="1"/>
  <c r="AP722" i="1"/>
  <c r="AQ722" i="1"/>
  <c r="AR722" i="1"/>
  <c r="AS722" i="1"/>
  <c r="AT722" i="1"/>
  <c r="AU722" i="1"/>
  <c r="AV722" i="1"/>
  <c r="AW722" i="1"/>
  <c r="AX722" i="1"/>
  <c r="F723" i="1"/>
  <c r="G723" i="1"/>
  <c r="H723" i="1"/>
  <c r="I723" i="1"/>
  <c r="J723" i="1"/>
  <c r="K723" i="1"/>
  <c r="L723" i="1"/>
  <c r="M723" i="1"/>
  <c r="N723" i="1"/>
  <c r="O723" i="1"/>
  <c r="P723" i="1"/>
  <c r="Q723" i="1"/>
  <c r="R723" i="1"/>
  <c r="S723" i="1"/>
  <c r="T723" i="1"/>
  <c r="U723" i="1"/>
  <c r="V723" i="1"/>
  <c r="W723" i="1"/>
  <c r="X723" i="1"/>
  <c r="Y723" i="1"/>
  <c r="Z723" i="1"/>
  <c r="AA723" i="1"/>
  <c r="AB723" i="1"/>
  <c r="AC723" i="1"/>
  <c r="AD723" i="1"/>
  <c r="AE723" i="1"/>
  <c r="AF723" i="1"/>
  <c r="AG723" i="1"/>
  <c r="AH723" i="1"/>
  <c r="AI723" i="1"/>
  <c r="AJ723" i="1"/>
  <c r="AK723" i="1"/>
  <c r="AL723" i="1"/>
  <c r="AM723" i="1"/>
  <c r="AN723" i="1"/>
  <c r="AO723" i="1"/>
  <c r="AP723" i="1"/>
  <c r="AQ723" i="1"/>
  <c r="AR723" i="1"/>
  <c r="AS723" i="1"/>
  <c r="AT723" i="1"/>
  <c r="AU723" i="1"/>
  <c r="AV723" i="1"/>
  <c r="AW723" i="1"/>
  <c r="AX723" i="1"/>
  <c r="F724" i="1"/>
  <c r="G724" i="1"/>
  <c r="H724" i="1"/>
  <c r="I724" i="1"/>
  <c r="J724" i="1"/>
  <c r="K724" i="1"/>
  <c r="L724" i="1"/>
  <c r="M724" i="1"/>
  <c r="N724" i="1"/>
  <c r="O724" i="1"/>
  <c r="P724" i="1"/>
  <c r="Q724" i="1"/>
  <c r="R724" i="1"/>
  <c r="S724" i="1"/>
  <c r="T724" i="1"/>
  <c r="U724" i="1"/>
  <c r="V724" i="1"/>
  <c r="W724" i="1"/>
  <c r="X724" i="1"/>
  <c r="Y724" i="1"/>
  <c r="Z724" i="1"/>
  <c r="AA724" i="1"/>
  <c r="AB724" i="1"/>
  <c r="AC724" i="1"/>
  <c r="AD724" i="1"/>
  <c r="AE724" i="1"/>
  <c r="AF724" i="1"/>
  <c r="AG724" i="1"/>
  <c r="AH724" i="1"/>
  <c r="AI724" i="1"/>
  <c r="AJ724" i="1"/>
  <c r="AK724" i="1"/>
  <c r="AL724" i="1"/>
  <c r="AM724" i="1"/>
  <c r="AN724" i="1"/>
  <c r="AO724" i="1"/>
  <c r="AP724" i="1"/>
  <c r="AQ724" i="1"/>
  <c r="AR724" i="1"/>
  <c r="AS724" i="1"/>
  <c r="AT724" i="1"/>
  <c r="AU724" i="1"/>
  <c r="AV724" i="1"/>
  <c r="AW724" i="1"/>
  <c r="AX724" i="1"/>
  <c r="F725" i="1"/>
  <c r="G725" i="1"/>
  <c r="H725" i="1"/>
  <c r="I725" i="1"/>
  <c r="J725" i="1"/>
  <c r="K725" i="1"/>
  <c r="L725" i="1"/>
  <c r="M725" i="1"/>
  <c r="N725" i="1"/>
  <c r="O725" i="1"/>
  <c r="P725" i="1"/>
  <c r="Q725" i="1"/>
  <c r="R725" i="1"/>
  <c r="S725" i="1"/>
  <c r="T725" i="1"/>
  <c r="U725" i="1"/>
  <c r="V725" i="1"/>
  <c r="W725" i="1"/>
  <c r="X725" i="1"/>
  <c r="Y725" i="1"/>
  <c r="Z725" i="1"/>
  <c r="AA725" i="1"/>
  <c r="AB725" i="1"/>
  <c r="AC725" i="1"/>
  <c r="AD725" i="1"/>
  <c r="AE725" i="1"/>
  <c r="AF725" i="1"/>
  <c r="AG725" i="1"/>
  <c r="AH725" i="1"/>
  <c r="AI725" i="1"/>
  <c r="AJ725" i="1"/>
  <c r="AK725" i="1"/>
  <c r="AL725" i="1"/>
  <c r="AM725" i="1"/>
  <c r="AN725" i="1"/>
  <c r="AO725" i="1"/>
  <c r="AP725" i="1"/>
  <c r="AQ725" i="1"/>
  <c r="AR725" i="1"/>
  <c r="AS725" i="1"/>
  <c r="AT725" i="1"/>
  <c r="AU725" i="1"/>
  <c r="AV725" i="1"/>
  <c r="AW725" i="1"/>
  <c r="AX725" i="1"/>
  <c r="F726" i="1"/>
  <c r="G726" i="1"/>
  <c r="H726" i="1"/>
  <c r="I726" i="1"/>
  <c r="J726" i="1"/>
  <c r="K726" i="1"/>
  <c r="L726" i="1"/>
  <c r="M726" i="1"/>
  <c r="N726" i="1"/>
  <c r="O726" i="1"/>
  <c r="P726" i="1"/>
  <c r="Q726" i="1"/>
  <c r="R726" i="1"/>
  <c r="S726" i="1"/>
  <c r="T726" i="1"/>
  <c r="U726" i="1"/>
  <c r="V726" i="1"/>
  <c r="W726" i="1"/>
  <c r="X726" i="1"/>
  <c r="Y726" i="1"/>
  <c r="Z726" i="1"/>
  <c r="AA726" i="1"/>
  <c r="AB726" i="1"/>
  <c r="AC726" i="1"/>
  <c r="AD726" i="1"/>
  <c r="AE726" i="1"/>
  <c r="AF726" i="1"/>
  <c r="AG726" i="1"/>
  <c r="AH726" i="1"/>
  <c r="AI726" i="1"/>
  <c r="AJ726" i="1"/>
  <c r="AK726" i="1"/>
  <c r="AL726" i="1"/>
  <c r="AM726" i="1"/>
  <c r="AN726" i="1"/>
  <c r="AO726" i="1"/>
  <c r="AP726" i="1"/>
  <c r="AQ726" i="1"/>
  <c r="AR726" i="1"/>
  <c r="AS726" i="1"/>
  <c r="AT726" i="1"/>
  <c r="AU726" i="1"/>
  <c r="AV726" i="1"/>
  <c r="AW726" i="1"/>
  <c r="AX726" i="1"/>
  <c r="F727" i="1"/>
  <c r="G727" i="1"/>
  <c r="H727" i="1"/>
  <c r="I727" i="1"/>
  <c r="J727" i="1"/>
  <c r="K727" i="1"/>
  <c r="L727" i="1"/>
  <c r="M727" i="1"/>
  <c r="N727" i="1"/>
  <c r="O727" i="1"/>
  <c r="P727" i="1"/>
  <c r="Q727" i="1"/>
  <c r="R727" i="1"/>
  <c r="S727" i="1"/>
  <c r="T727" i="1"/>
  <c r="U727" i="1"/>
  <c r="V727" i="1"/>
  <c r="W727" i="1"/>
  <c r="X727" i="1"/>
  <c r="Y727" i="1"/>
  <c r="Z727" i="1"/>
  <c r="AA727" i="1"/>
  <c r="AB727" i="1"/>
  <c r="AC727" i="1"/>
  <c r="AD727" i="1"/>
  <c r="AE727" i="1"/>
  <c r="AF727" i="1"/>
  <c r="AG727" i="1"/>
  <c r="AH727" i="1"/>
  <c r="AI727" i="1"/>
  <c r="AJ727" i="1"/>
  <c r="AK727" i="1"/>
  <c r="AL727" i="1"/>
  <c r="AM727" i="1"/>
  <c r="AN727" i="1"/>
  <c r="AO727" i="1"/>
  <c r="AP727" i="1"/>
  <c r="AQ727" i="1"/>
  <c r="AR727" i="1"/>
  <c r="AS727" i="1"/>
  <c r="AT727" i="1"/>
  <c r="AU727" i="1"/>
  <c r="AV727" i="1"/>
  <c r="AW727" i="1"/>
  <c r="AX727" i="1"/>
  <c r="G706" i="1"/>
  <c r="H706" i="1"/>
  <c r="I706" i="1"/>
  <c r="J706" i="1"/>
  <c r="K706" i="1"/>
  <c r="L706" i="1"/>
  <c r="M706" i="1"/>
  <c r="N706" i="1"/>
  <c r="O706" i="1"/>
  <c r="P706" i="1"/>
  <c r="Q706" i="1"/>
  <c r="R706" i="1"/>
  <c r="S706" i="1"/>
  <c r="T706" i="1"/>
  <c r="U706" i="1"/>
  <c r="V706" i="1"/>
  <c r="W706" i="1"/>
  <c r="X706" i="1"/>
  <c r="Y706" i="1"/>
  <c r="Z706" i="1"/>
  <c r="AA706" i="1"/>
  <c r="AB706" i="1"/>
  <c r="AC706" i="1"/>
  <c r="AD706" i="1"/>
  <c r="AE706" i="1"/>
  <c r="AF706" i="1"/>
  <c r="AG706" i="1"/>
  <c r="AH706" i="1"/>
  <c r="AI706" i="1"/>
  <c r="AJ706" i="1"/>
  <c r="AK706" i="1"/>
  <c r="AL706" i="1"/>
  <c r="AM706" i="1"/>
  <c r="AN706" i="1"/>
  <c r="AO706" i="1"/>
  <c r="AP706" i="1"/>
  <c r="AQ706" i="1"/>
  <c r="AR706" i="1"/>
  <c r="AS706" i="1"/>
  <c r="AT706" i="1"/>
  <c r="AU706" i="1"/>
  <c r="AV706" i="1"/>
  <c r="AW706" i="1"/>
  <c r="AX706" i="1"/>
  <c r="F706" i="1"/>
  <c r="AZ706" i="1"/>
  <c r="BA62" i="1"/>
  <c r="BC62" i="1" s="1"/>
  <c r="BA14" i="1"/>
  <c r="BC14" i="1" s="1"/>
  <c r="BA38" i="1"/>
  <c r="BC38" i="1" s="1"/>
  <c r="BA36" i="1"/>
  <c r="BC36" i="1" s="1"/>
  <c r="BA27" i="1"/>
  <c r="BC27" i="1" s="1"/>
  <c r="AZ30" i="1"/>
  <c r="BB30" i="1" s="1"/>
  <c r="BC21" i="1"/>
  <c r="BC22" i="1"/>
  <c r="BC23" i="1"/>
  <c r="BC24" i="1"/>
  <c r="BC25" i="1"/>
  <c r="BC26" i="1"/>
  <c r="BC45" i="1"/>
  <c r="BC46" i="1"/>
  <c r="BC47" i="1"/>
  <c r="BC48" i="1"/>
  <c r="BC49" i="1"/>
  <c r="BC50" i="1"/>
  <c r="BC69" i="1"/>
  <c r="BC70" i="1"/>
  <c r="BC71" i="1"/>
  <c r="BC72" i="1"/>
  <c r="BC73" i="1"/>
  <c r="BC74" i="1"/>
  <c r="BA59" i="1"/>
  <c r="BC59" i="1" s="1"/>
  <c r="BA57" i="1"/>
  <c r="BC57" i="1" s="1"/>
  <c r="BA52" i="1"/>
  <c r="BC52" i="1" s="1"/>
  <c r="BA51" i="1"/>
  <c r="BC51" i="1" s="1"/>
  <c r="F17" i="3"/>
  <c r="BA19" i="1" s="1"/>
  <c r="BC19" i="1" s="1"/>
  <c r="F13" i="3"/>
  <c r="F9" i="3"/>
  <c r="F5" i="3"/>
  <c r="BA4" i="1" s="1"/>
  <c r="BC4" i="1" s="1"/>
  <c r="F4" i="3"/>
  <c r="F6" i="3"/>
  <c r="BA5" i="1" s="1"/>
  <c r="BC5" i="1" s="1"/>
  <c r="F7" i="3"/>
  <c r="BA7" i="1" s="1"/>
  <c r="BC7" i="1" s="1"/>
  <c r="F8" i="3"/>
  <c r="BA8" i="1" s="1"/>
  <c r="BC8" i="1" s="1"/>
  <c r="F10" i="3"/>
  <c r="BA11" i="1" s="1"/>
  <c r="BC11" i="1" s="1"/>
  <c r="F11" i="3"/>
  <c r="BA13" i="1" s="1"/>
  <c r="BC13" i="1" s="1"/>
  <c r="F12" i="3"/>
  <c r="F14" i="3"/>
  <c r="BA15" i="1" s="1"/>
  <c r="BC15" i="1" s="1"/>
  <c r="F15" i="3"/>
  <c r="BA16" i="1" s="1"/>
  <c r="BC16" i="1" s="1"/>
  <c r="F16" i="3"/>
  <c r="BA17" i="1" s="1"/>
  <c r="BA18" i="1" s="1"/>
  <c r="BC18" i="1" s="1"/>
  <c r="F18" i="3"/>
  <c r="BA20" i="1" s="1"/>
  <c r="BC20" i="1" s="1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6" i="3"/>
  <c r="F37" i="3"/>
  <c r="F38" i="3"/>
  <c r="BA28" i="1" s="1"/>
  <c r="BC28" i="1" s="1"/>
  <c r="F39" i="3"/>
  <c r="BA29" i="1" s="1"/>
  <c r="BC29" i="1" s="1"/>
  <c r="F40" i="3"/>
  <c r="BA31" i="1" s="1"/>
  <c r="BC31" i="1" s="1"/>
  <c r="F41" i="3"/>
  <c r="BA32" i="1" s="1"/>
  <c r="BC32" i="1" s="1"/>
  <c r="F42" i="3"/>
  <c r="BA34" i="1" s="1"/>
  <c r="BC34" i="1" s="1"/>
  <c r="F43" i="3"/>
  <c r="BA35" i="1" s="1"/>
  <c r="BC35" i="1" s="1"/>
  <c r="F44" i="3"/>
  <c r="BA37" i="1" s="1"/>
  <c r="BC37" i="1" s="1"/>
  <c r="F45" i="3"/>
  <c r="F46" i="3"/>
  <c r="F47" i="3"/>
  <c r="BA39" i="1" s="1"/>
  <c r="BC39" i="1" s="1"/>
  <c r="F48" i="3"/>
  <c r="BA40" i="1" s="1"/>
  <c r="BC40" i="1" s="1"/>
  <c r="F49" i="3"/>
  <c r="BA41" i="1" s="1"/>
  <c r="BA42" i="1" s="1"/>
  <c r="BC42" i="1" s="1"/>
  <c r="F50" i="3"/>
  <c r="BA43" i="1" s="1"/>
  <c r="BC43" i="1" s="1"/>
  <c r="F51" i="3"/>
  <c r="BA44" i="1" s="1"/>
  <c r="BC44" i="1" s="1"/>
  <c r="F52" i="3"/>
  <c r="F53" i="3"/>
  <c r="F54" i="3"/>
  <c r="F55" i="3"/>
  <c r="F56" i="3"/>
  <c r="F57" i="3"/>
  <c r="F58" i="3"/>
  <c r="F59" i="3"/>
  <c r="F60" i="3"/>
  <c r="F61" i="3"/>
  <c r="F62" i="3"/>
  <c r="F63" i="3"/>
  <c r="F65" i="3"/>
  <c r="F66" i="3"/>
  <c r="F67" i="3"/>
  <c r="F68" i="3"/>
  <c r="BA53" i="1" s="1"/>
  <c r="BC53" i="1" s="1"/>
  <c r="F69" i="3"/>
  <c r="BA54" i="1" s="1"/>
  <c r="BC54" i="1" s="1"/>
  <c r="F70" i="3"/>
  <c r="BA56" i="1" s="1"/>
  <c r="BC56" i="1" s="1"/>
  <c r="F71" i="3"/>
  <c r="BA58" i="1" s="1"/>
  <c r="BC58" i="1" s="1"/>
  <c r="F72" i="3"/>
  <c r="F73" i="3"/>
  <c r="BA61" i="1" s="1"/>
  <c r="BC61" i="1" s="1"/>
  <c r="F74" i="3"/>
  <c r="F75" i="3"/>
  <c r="F76" i="3"/>
  <c r="BA63" i="1" s="1"/>
  <c r="BC63" i="1" s="1"/>
  <c r="F77" i="3"/>
  <c r="BA64" i="1" s="1"/>
  <c r="BC64" i="1" s="1"/>
  <c r="F78" i="3"/>
  <c r="BA65" i="1" s="1"/>
  <c r="BA66" i="1" s="1"/>
  <c r="BC66" i="1" s="1"/>
  <c r="F79" i="3"/>
  <c r="BA67" i="1" s="1"/>
  <c r="BC67" i="1" s="1"/>
  <c r="F80" i="3"/>
  <c r="BA68" i="1" s="1"/>
  <c r="BC68" i="1" s="1"/>
  <c r="F81" i="3"/>
  <c r="F82" i="3"/>
  <c r="F83" i="3"/>
  <c r="F84" i="3"/>
  <c r="F85" i="3"/>
  <c r="F86" i="3"/>
  <c r="F87" i="3"/>
  <c r="F88" i="3"/>
  <c r="F89" i="3"/>
  <c r="F90" i="3"/>
  <c r="F91" i="3"/>
  <c r="F92" i="3"/>
  <c r="BA6" i="1"/>
  <c r="BC6" i="1" s="1"/>
  <c r="BA3" i="1"/>
  <c r="BC3" i="1" s="1"/>
  <c r="AZ4" i="1"/>
  <c r="BB4" i="1" s="1"/>
  <c r="AZ5" i="1"/>
  <c r="BB5" i="1" s="1"/>
  <c r="BD5" i="1" s="1"/>
  <c r="AZ6" i="1"/>
  <c r="BB6" i="1" s="1"/>
  <c r="AZ7" i="1"/>
  <c r="BB7" i="1" s="1"/>
  <c r="AZ8" i="1"/>
  <c r="BB8" i="1" s="1"/>
  <c r="AZ9" i="1"/>
  <c r="BB9" i="1" s="1"/>
  <c r="AZ10" i="1"/>
  <c r="BB10" i="1" s="1"/>
  <c r="AZ11" i="1"/>
  <c r="BB11" i="1" s="1"/>
  <c r="AZ12" i="1"/>
  <c r="BB12" i="1" s="1"/>
  <c r="AZ13" i="1"/>
  <c r="BB13" i="1" s="1"/>
  <c r="AZ14" i="1"/>
  <c r="BB14" i="1" s="1"/>
  <c r="AZ15" i="1"/>
  <c r="BB15" i="1" s="1"/>
  <c r="AZ16" i="1"/>
  <c r="BB16" i="1" s="1"/>
  <c r="AZ17" i="1"/>
  <c r="BB17" i="1" s="1"/>
  <c r="AZ18" i="1"/>
  <c r="BB18" i="1" s="1"/>
  <c r="AZ19" i="1"/>
  <c r="BB19" i="1" s="1"/>
  <c r="AZ20" i="1"/>
  <c r="BB20" i="1" s="1"/>
  <c r="AZ21" i="1"/>
  <c r="BB21" i="1" s="1"/>
  <c r="AZ22" i="1"/>
  <c r="BB22" i="1" s="1"/>
  <c r="AZ23" i="1"/>
  <c r="BB23" i="1" s="1"/>
  <c r="AZ24" i="1"/>
  <c r="BB24" i="1" s="1"/>
  <c r="AZ25" i="1"/>
  <c r="BB25" i="1" s="1"/>
  <c r="AZ26" i="1"/>
  <c r="BB26" i="1" s="1"/>
  <c r="AZ27" i="1"/>
  <c r="BB27" i="1" s="1"/>
  <c r="AZ28" i="1"/>
  <c r="BB28" i="1" s="1"/>
  <c r="AZ29" i="1"/>
  <c r="BB29" i="1" s="1"/>
  <c r="AZ31" i="1"/>
  <c r="BB31" i="1" s="1"/>
  <c r="AZ32" i="1"/>
  <c r="BB32" i="1" s="1"/>
  <c r="AZ33" i="1"/>
  <c r="BB33" i="1" s="1"/>
  <c r="AZ34" i="1"/>
  <c r="BB34" i="1" s="1"/>
  <c r="AZ35" i="1"/>
  <c r="BB35" i="1" s="1"/>
  <c r="AZ36" i="1"/>
  <c r="BB36" i="1" s="1"/>
  <c r="AZ37" i="1"/>
  <c r="BB37" i="1" s="1"/>
  <c r="AZ38" i="1"/>
  <c r="BB38" i="1" s="1"/>
  <c r="AZ39" i="1"/>
  <c r="BB39" i="1" s="1"/>
  <c r="AZ40" i="1"/>
  <c r="BB40" i="1" s="1"/>
  <c r="AZ41" i="1"/>
  <c r="BB41" i="1" s="1"/>
  <c r="AZ42" i="1"/>
  <c r="BB42" i="1" s="1"/>
  <c r="AZ43" i="1"/>
  <c r="BB43" i="1" s="1"/>
  <c r="AZ44" i="1"/>
  <c r="BB44" i="1" s="1"/>
  <c r="AZ45" i="1"/>
  <c r="BB45" i="1" s="1"/>
  <c r="AZ46" i="1"/>
  <c r="BB46" i="1" s="1"/>
  <c r="AZ47" i="1"/>
  <c r="BB47" i="1" s="1"/>
  <c r="AZ48" i="1"/>
  <c r="BB48" i="1" s="1"/>
  <c r="AZ49" i="1"/>
  <c r="BB49" i="1" s="1"/>
  <c r="AZ50" i="1"/>
  <c r="BB50" i="1" s="1"/>
  <c r="AZ51" i="1"/>
  <c r="BB51" i="1" s="1"/>
  <c r="AZ52" i="1"/>
  <c r="BB52" i="1" s="1"/>
  <c r="AZ53" i="1"/>
  <c r="BB53" i="1" s="1"/>
  <c r="AZ54" i="1"/>
  <c r="BB54" i="1" s="1"/>
  <c r="AZ55" i="1"/>
  <c r="BB55" i="1" s="1"/>
  <c r="AZ56" i="1"/>
  <c r="BB56" i="1" s="1"/>
  <c r="AZ57" i="1"/>
  <c r="BB57" i="1" s="1"/>
  <c r="AZ58" i="1"/>
  <c r="BB58" i="1" s="1"/>
  <c r="AZ59" i="1"/>
  <c r="BB59" i="1" s="1"/>
  <c r="AZ60" i="1"/>
  <c r="BB60" i="1" s="1"/>
  <c r="AZ61" i="1"/>
  <c r="BB61" i="1" s="1"/>
  <c r="AZ62" i="1"/>
  <c r="BB62" i="1" s="1"/>
  <c r="AZ63" i="1"/>
  <c r="BB63" i="1" s="1"/>
  <c r="AZ64" i="1"/>
  <c r="BB64" i="1" s="1"/>
  <c r="AZ65" i="1"/>
  <c r="BB65" i="1" s="1"/>
  <c r="AZ66" i="1"/>
  <c r="BB66" i="1" s="1"/>
  <c r="AZ67" i="1"/>
  <c r="BB67" i="1" s="1"/>
  <c r="AZ68" i="1"/>
  <c r="BB68" i="1" s="1"/>
  <c r="AZ69" i="1"/>
  <c r="BB69" i="1" s="1"/>
  <c r="AZ70" i="1"/>
  <c r="BB70" i="1" s="1"/>
  <c r="AZ71" i="1"/>
  <c r="BB71" i="1" s="1"/>
  <c r="AZ72" i="1"/>
  <c r="BB72" i="1" s="1"/>
  <c r="AZ73" i="1"/>
  <c r="BB73" i="1" s="1"/>
  <c r="AZ74" i="1"/>
  <c r="BB74" i="1" s="1"/>
  <c r="AZ3" i="1"/>
  <c r="BB3" i="1" s="1"/>
  <c r="F3" i="10" l="1"/>
  <c r="F3" i="9"/>
  <c r="BA60" i="1"/>
  <c r="BC60" i="1" s="1"/>
  <c r="BA55" i="1"/>
  <c r="BC55" i="1" s="1"/>
  <c r="BD16" i="1"/>
  <c r="BD13" i="1"/>
  <c r="BA33" i="1"/>
  <c r="BC33" i="1" s="1"/>
  <c r="BD33" i="1" s="1"/>
  <c r="BA30" i="1"/>
  <c r="BC30" i="1" s="1"/>
  <c r="BD51" i="1"/>
  <c r="BD67" i="1"/>
  <c r="BD64" i="1"/>
  <c r="BD47" i="1"/>
  <c r="BD73" i="1"/>
  <c r="BD69" i="1"/>
  <c r="BD49" i="1"/>
  <c r="BD24" i="1"/>
  <c r="BD72" i="1"/>
  <c r="BD56" i="1"/>
  <c r="BD52" i="1"/>
  <c r="BD48" i="1"/>
  <c r="BD23" i="1"/>
  <c r="BD11" i="1"/>
  <c r="BD7" i="1"/>
  <c r="BD20" i="1"/>
  <c r="BD8" i="1"/>
  <c r="BD4" i="1"/>
  <c r="BD68" i="1"/>
  <c r="BD19" i="1"/>
  <c r="BD15" i="1"/>
  <c r="BD71" i="1"/>
  <c r="BD63" i="1"/>
  <c r="BD59" i="1"/>
  <c r="BD26" i="1"/>
  <c r="BD22" i="1"/>
  <c r="BD18" i="1"/>
  <c r="BD14" i="1"/>
  <c r="BD6" i="1"/>
  <c r="BD74" i="1"/>
  <c r="BD70" i="1"/>
  <c r="BD66" i="1"/>
  <c r="BD58" i="1"/>
  <c r="BD54" i="1"/>
  <c r="BD50" i="1"/>
  <c r="BD25" i="1"/>
  <c r="BD21" i="1"/>
  <c r="BD42" i="1"/>
  <c r="BD62" i="1"/>
  <c r="BD44" i="1"/>
  <c r="BD46" i="1"/>
  <c r="BD45" i="1"/>
  <c r="BD40" i="1"/>
  <c r="BD39" i="1"/>
  <c r="BD38" i="1"/>
  <c r="BD37" i="1"/>
  <c r="BD36" i="1"/>
  <c r="BD35" i="1"/>
  <c r="BD34" i="1"/>
  <c r="BD32" i="1"/>
  <c r="BD31" i="1"/>
  <c r="BD30" i="1"/>
  <c r="BD29" i="1"/>
  <c r="BD28" i="1"/>
  <c r="BD27" i="1"/>
  <c r="BD3" i="1"/>
  <c r="BD43" i="1"/>
  <c r="BD61" i="1"/>
  <c r="BD57" i="1"/>
  <c r="BD53" i="1"/>
  <c r="BC65" i="1"/>
  <c r="BD65" i="1" s="1"/>
  <c r="BC41" i="1"/>
  <c r="BD41" i="1" s="1"/>
  <c r="BC17" i="1"/>
  <c r="BD17" i="1" s="1"/>
  <c r="BA10" i="1"/>
  <c r="BC10" i="1" s="1"/>
  <c r="BD10" i="1" s="1"/>
  <c r="BA9" i="1"/>
  <c r="BC9" i="1" s="1"/>
  <c r="BD9" i="1" s="1"/>
  <c r="BA12" i="1"/>
  <c r="BC12" i="1" s="1"/>
  <c r="BD12" i="1" s="1"/>
  <c r="F3" i="3"/>
  <c r="BD60" i="1" l="1"/>
  <c r="BD5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GOUEDARD Hervé</author>
  </authors>
  <commentList>
    <comment ref="C215" authorId="0" shapeId="0" xr:uid="{DA2CE1F3-D864-415A-8A3E-D2D6D2F4CB92}">
      <text>
        <r>
          <rPr>
            <b/>
            <sz val="9"/>
            <color indexed="81"/>
            <rFont val="Tahoma"/>
            <family val="2"/>
          </rPr>
          <t>GOUEDARD Hervé:</t>
        </r>
        <r>
          <rPr>
            <sz val="9"/>
            <color indexed="81"/>
            <rFont val="Tahoma"/>
            <family val="2"/>
          </rPr>
          <t xml:space="preserve">
initialement : =O174*(P$12/O$12)</t>
        </r>
      </text>
    </comment>
    <comment ref="C275" authorId="0" shapeId="0" xr:uid="{134B1492-250F-4BFF-A55F-71E466AC967D}">
      <text>
        <r>
          <rPr>
            <b/>
            <sz val="9"/>
            <color indexed="81"/>
            <rFont val="Tahoma"/>
            <family val="2"/>
          </rPr>
          <t>GOUEDARD Hervé:</t>
        </r>
        <r>
          <rPr>
            <sz val="9"/>
            <color indexed="81"/>
            <rFont val="Tahoma"/>
            <family val="2"/>
          </rPr>
          <t xml:space="preserve">
il y avait une faute de frappe ici</t>
        </r>
      </text>
    </comment>
    <comment ref="C319" authorId="0" shapeId="0" xr:uid="{00F41C2C-212C-4B4E-B4A8-FE4D4CDBD316}">
      <text>
        <r>
          <rPr>
            <b/>
            <sz val="9"/>
            <color indexed="81"/>
            <rFont val="Tahoma"/>
            <family val="2"/>
          </rPr>
          <t>GOUEDARD Hervé:</t>
        </r>
        <r>
          <rPr>
            <sz val="9"/>
            <color indexed="81"/>
            <rFont val="Tahoma"/>
            <family val="2"/>
          </rPr>
          <t xml:space="preserve">
pas modifié</t>
        </r>
      </text>
    </comment>
  </commentList>
</comments>
</file>

<file path=xl/sharedStrings.xml><?xml version="1.0" encoding="utf-8"?>
<sst xmlns="http://schemas.openxmlformats.org/spreadsheetml/2006/main" count="2649" uniqueCount="898">
  <si>
    <t>Production en volume €2006</t>
  </si>
  <si>
    <t>YQ_01_0</t>
  </si>
  <si>
    <t>YQ_02_0</t>
  </si>
  <si>
    <t>YQ_03_0</t>
  </si>
  <si>
    <t>YQ_04_0</t>
  </si>
  <si>
    <t>YQ_05_0</t>
  </si>
  <si>
    <t>YQ_06_0</t>
  </si>
  <si>
    <t>YQ_07_0</t>
  </si>
  <si>
    <t>YQ_08_0</t>
  </si>
  <si>
    <t>YQ_09_0</t>
  </si>
  <si>
    <t>YQ_10_0</t>
  </si>
  <si>
    <t>YQ_11_0</t>
  </si>
  <si>
    <t>YQ_12_0</t>
  </si>
  <si>
    <t>YQ_13_0</t>
  </si>
  <si>
    <t>YQ_14_0</t>
  </si>
  <si>
    <t>YQ_15_0</t>
  </si>
  <si>
    <t>YQ_16_0</t>
  </si>
  <si>
    <t>YQ_17_0</t>
  </si>
  <si>
    <t>YQ_18_0</t>
  </si>
  <si>
    <t>YQ_19_0</t>
  </si>
  <si>
    <t>YQ_20_0</t>
  </si>
  <si>
    <t>YQ_21_0</t>
  </si>
  <si>
    <t>Supply and use table in mln euro, FRA 2019</t>
  </si>
  <si>
    <t>SUPPLY</t>
  </si>
  <si>
    <t>USE</t>
  </si>
  <si>
    <t>PRODUCTION</t>
  </si>
  <si>
    <t>MARGINS PAID</t>
  </si>
  <si>
    <t>INTERMEDIATE USE</t>
  </si>
  <si>
    <t>INVESTMENT</t>
  </si>
  <si>
    <t>Agriculture and fishing</t>
  </si>
  <si>
    <t>Forestry</t>
  </si>
  <si>
    <t>Manufacture of food products and beverages</t>
  </si>
  <si>
    <t>Manufacture of motor vehicles, trailers and semi-trailers</t>
  </si>
  <si>
    <t>Manufacture of non-metallic mineral products</t>
  </si>
  <si>
    <t>Manufacture of paper and paperboard</t>
  </si>
  <si>
    <t>Manufacture of chemicals</t>
  </si>
  <si>
    <t>Manufacture of plastics products</t>
  </si>
  <si>
    <t>Metallurgy</t>
  </si>
  <si>
    <t>Manufacture of other goods for industry</t>
  </si>
  <si>
    <t>Manufacture of other goods for consumers</t>
  </si>
  <si>
    <t>Construction of buildings and Civil engineering</t>
  </si>
  <si>
    <t>Rail transport</t>
  </si>
  <si>
    <t>Road transport</t>
  </si>
  <si>
    <t>Water transport</t>
  </si>
  <si>
    <t>Air transport</t>
  </si>
  <si>
    <t>Business services</t>
  </si>
  <si>
    <t>Public services</t>
  </si>
  <si>
    <t>Mining</t>
  </si>
  <si>
    <t>Production of refined oil</t>
  </si>
  <si>
    <t>Production of biofuel</t>
  </si>
  <si>
    <t>Production of natural gas</t>
  </si>
  <si>
    <t>Production and distribution of biogas</t>
  </si>
  <si>
    <t>Nuclear electricity generation</t>
  </si>
  <si>
    <t>Oil-fired electricity generation</t>
  </si>
  <si>
    <t>Gas-fired electricity generation</t>
  </si>
  <si>
    <t>Coal-fired electricity generation</t>
  </si>
  <si>
    <t>Wind electricity generation</t>
  </si>
  <si>
    <t>Solar electricity generation</t>
  </si>
  <si>
    <t>Hydroelectric electricity generation</t>
  </si>
  <si>
    <t>Cogeneration (CHP) electricity generation and other heat supply</t>
  </si>
  <si>
    <t>Electricity - Others</t>
  </si>
  <si>
    <t>Imports</t>
  </si>
  <si>
    <t>Taxes less subsidies</t>
  </si>
  <si>
    <t>Margins supplied</t>
  </si>
  <si>
    <t>Households</t>
  </si>
  <si>
    <t>Government</t>
  </si>
  <si>
    <t>Exports</t>
  </si>
  <si>
    <t>Stocks</t>
  </si>
  <si>
    <t>sagr</t>
  </si>
  <si>
    <t>sfor</t>
  </si>
  <si>
    <t>sfoo</t>
  </si>
  <si>
    <t>sveh</t>
  </si>
  <si>
    <t>sgla</t>
  </si>
  <si>
    <t>spap</t>
  </si>
  <si>
    <t>sche</t>
  </si>
  <si>
    <t>spla</t>
  </si>
  <si>
    <t>smet</t>
  </si>
  <si>
    <t>sigo</t>
  </si>
  <si>
    <t>scgo</t>
  </si>
  <si>
    <t>scon</t>
  </si>
  <si>
    <t>srai</t>
  </si>
  <si>
    <t>sroa</t>
  </si>
  <si>
    <t>swat</t>
  </si>
  <si>
    <t>sair</t>
  </si>
  <si>
    <t>spri</t>
  </si>
  <si>
    <t>spub</t>
  </si>
  <si>
    <t>smin</t>
  </si>
  <si>
    <t>soil</t>
  </si>
  <si>
    <t>sbfu</t>
  </si>
  <si>
    <t>sgas</t>
  </si>
  <si>
    <t>sbga</t>
  </si>
  <si>
    <t>senu</t>
  </si>
  <si>
    <t>seoi</t>
  </si>
  <si>
    <t>sega</t>
  </si>
  <si>
    <t>seco</t>
  </si>
  <si>
    <t>sewi</t>
  </si>
  <si>
    <t>seso</t>
  </si>
  <si>
    <t>sehy</t>
  </si>
  <si>
    <t>sech</t>
  </si>
  <si>
    <t>seot</t>
  </si>
  <si>
    <t/>
  </si>
  <si>
    <t>crai</t>
  </si>
  <si>
    <t>croa</t>
  </si>
  <si>
    <t>cwat</t>
  </si>
  <si>
    <t>cair</t>
  </si>
  <si>
    <t>cpri</t>
  </si>
  <si>
    <t>TOTAL</t>
  </si>
  <si>
    <t>Products of agriculture, Hunting, and Fishing</t>
  </si>
  <si>
    <t>cagr</t>
  </si>
  <si>
    <t>Products of Forestry</t>
  </si>
  <si>
    <t>cfor</t>
  </si>
  <si>
    <t>Food products and beverages</t>
  </si>
  <si>
    <t>cfoo</t>
  </si>
  <si>
    <t>Motor vehicles, trailers and semi-trailers</t>
  </si>
  <si>
    <t>cveh</t>
  </si>
  <si>
    <t>Non-metallic minerals</t>
  </si>
  <si>
    <t>cgla</t>
  </si>
  <si>
    <t>Paper and paperboard</t>
  </si>
  <si>
    <t>cpap</t>
  </si>
  <si>
    <t>Chemicals</t>
  </si>
  <si>
    <t>cche</t>
  </si>
  <si>
    <t>Plastics products</t>
  </si>
  <si>
    <t>cpla</t>
  </si>
  <si>
    <t>Metals</t>
  </si>
  <si>
    <t>cmet</t>
  </si>
  <si>
    <t>Other goods for industry</t>
  </si>
  <si>
    <t>cigo</t>
  </si>
  <si>
    <t>Other goods for consumers</t>
  </si>
  <si>
    <t>ccgo</t>
  </si>
  <si>
    <t>Construction and construction works</t>
  </si>
  <si>
    <t>ccon</t>
  </si>
  <si>
    <t>cpub</t>
  </si>
  <si>
    <t>Non-energy mining</t>
  </si>
  <si>
    <t>cmin</t>
  </si>
  <si>
    <t>Coal and coal products</t>
  </si>
  <si>
    <t>ccoa</t>
  </si>
  <si>
    <t>Crude oil</t>
  </si>
  <si>
    <t>ccoi</t>
  </si>
  <si>
    <t>Transport fuels</t>
  </si>
  <si>
    <t>cfut</t>
  </si>
  <si>
    <t>Heating fuel</t>
  </si>
  <si>
    <t>cfuh</t>
  </si>
  <si>
    <t>Natural gas</t>
  </si>
  <si>
    <t>cgas</t>
  </si>
  <si>
    <t>Electricity</t>
  </si>
  <si>
    <t>cele</t>
  </si>
  <si>
    <t>Heat</t>
  </si>
  <si>
    <t>chea</t>
  </si>
  <si>
    <t>Biomass</t>
  </si>
  <si>
    <t>cbio</t>
  </si>
  <si>
    <t>Other energy</t>
  </si>
  <si>
    <t>cote</t>
  </si>
  <si>
    <t>Total</t>
  </si>
  <si>
    <t>Value added</t>
  </si>
  <si>
    <t>Taxes on sectors</t>
  </si>
  <si>
    <t>Wages</t>
  </si>
  <si>
    <t>Employer social contribution</t>
  </si>
  <si>
    <t>Labor</t>
  </si>
  <si>
    <t>Investment</t>
  </si>
  <si>
    <t>Depreciation ratio</t>
  </si>
  <si>
    <t>Capital stock</t>
  </si>
  <si>
    <t>Gross Operating Surplus</t>
  </si>
  <si>
    <t>Net Operating Surplus</t>
  </si>
  <si>
    <t>DOMESTIC</t>
  </si>
  <si>
    <t>IMPORTED</t>
  </si>
  <si>
    <t>Supply and use table in mln euro, FRA 2015</t>
  </si>
  <si>
    <t>Agriculture, forestry and fishing</t>
  </si>
  <si>
    <t>Manufacture of glass and glass products</t>
  </si>
  <si>
    <t>Manufacture of ceramic products and building materials</t>
  </si>
  <si>
    <t>Manufacture of articles of paper and paperboard</t>
  </si>
  <si>
    <t>Manufacture of inorganic basic chemicals</t>
  </si>
  <si>
    <t>Manufacture of organic basic chemicals</t>
  </si>
  <si>
    <t>Manufacture of basic iron and steel and of ferro-alloys</t>
  </si>
  <si>
    <t>Manufacture of non-ferrous metals</t>
  </si>
  <si>
    <t>Other industries</t>
  </si>
  <si>
    <t>Rail transport (Passenger and Freight)</t>
  </si>
  <si>
    <t>Passenger transport by road</t>
  </si>
  <si>
    <t>Freight transport by road and transport via pipeline</t>
  </si>
  <si>
    <t>X_01_0</t>
  </si>
  <si>
    <t>X_02_0</t>
  </si>
  <si>
    <t>X_03_0</t>
  </si>
  <si>
    <t>X_04_0</t>
  </si>
  <si>
    <t>X_05_0</t>
  </si>
  <si>
    <t>X_06_0</t>
  </si>
  <si>
    <t>X_07_0</t>
  </si>
  <si>
    <t>X_08_0</t>
  </si>
  <si>
    <t>X_09_0</t>
  </si>
  <si>
    <t>X_10_0</t>
  </si>
  <si>
    <t>X_11_0</t>
  </si>
  <si>
    <t>X_12_0</t>
  </si>
  <si>
    <t>X_14_0</t>
  </si>
  <si>
    <t>X_16_0</t>
  </si>
  <si>
    <t>X_17_0</t>
  </si>
  <si>
    <t>X_18_0</t>
  </si>
  <si>
    <t>X_19_0</t>
  </si>
  <si>
    <t>X_21_0</t>
  </si>
  <si>
    <t>Agricu+D40+B40:D68+B40:D70+D40+B40:D68</t>
  </si>
  <si>
    <t>M_01_0</t>
  </si>
  <si>
    <t>M_02_0</t>
  </si>
  <si>
    <t>M_03_0</t>
  </si>
  <si>
    <t>M_04_0</t>
  </si>
  <si>
    <t>M_05_0</t>
  </si>
  <si>
    <t>M_06_0</t>
  </si>
  <si>
    <t>M_07_0</t>
  </si>
  <si>
    <t>M_08_0</t>
  </si>
  <si>
    <t>M_09_0</t>
  </si>
  <si>
    <t>M_10_0</t>
  </si>
  <si>
    <t>M_11_0</t>
  </si>
  <si>
    <t>M_12_0</t>
  </si>
  <si>
    <t>M_14_0</t>
  </si>
  <si>
    <t>M_16_0</t>
  </si>
  <si>
    <t>M_17_0</t>
  </si>
  <si>
    <t>M_18_0</t>
  </si>
  <si>
    <t>M_19_0</t>
  </si>
  <si>
    <t>M_21_0</t>
  </si>
  <si>
    <t>M_24_0</t>
  </si>
  <si>
    <t>M_22_0</t>
  </si>
  <si>
    <t>M_23_0</t>
  </si>
  <si>
    <t>X_22_0</t>
  </si>
  <si>
    <t>X_23_0</t>
  </si>
  <si>
    <t>X_24_0</t>
  </si>
  <si>
    <t>X_13</t>
  </si>
  <si>
    <t>M_13</t>
  </si>
  <si>
    <t>YQ_22_0</t>
  </si>
  <si>
    <t>YQ_23_0</t>
  </si>
  <si>
    <t>YQ_24_0</t>
  </si>
  <si>
    <t>X_15</t>
  </si>
  <si>
    <t>M_15</t>
  </si>
  <si>
    <t>M_20</t>
  </si>
  <si>
    <t>X_20</t>
  </si>
  <si>
    <t>coal</t>
  </si>
  <si>
    <t>taux de croissance 3ME</t>
  </si>
  <si>
    <t xml:space="preserve">Taux de croissance cible </t>
  </si>
  <si>
    <t>EXPORT</t>
  </si>
  <si>
    <t>Electr+A17:B36icity - Others</t>
  </si>
  <si>
    <t>IMPORT</t>
  </si>
  <si>
    <t>Heat and gas</t>
  </si>
  <si>
    <t>Fuel</t>
  </si>
  <si>
    <t>Coal</t>
  </si>
  <si>
    <t>PCIM_01_0</t>
  </si>
  <si>
    <t>PCIM_02_0</t>
  </si>
  <si>
    <t>PCIM_03_0</t>
  </si>
  <si>
    <t>PCIM_04_0</t>
  </si>
  <si>
    <t>PCIM_05_0</t>
  </si>
  <si>
    <t>PCIM_06_0</t>
  </si>
  <si>
    <t>PCIM_07_0</t>
  </si>
  <si>
    <t>PCIM_08_0</t>
  </si>
  <si>
    <t>PCIM_09_0</t>
  </si>
  <si>
    <t>PCIM_10_0</t>
  </si>
  <si>
    <t>PCIM_11_0</t>
  </si>
  <si>
    <t>PCIM_12_0</t>
  </si>
  <si>
    <t>PCIM_14_0</t>
  </si>
  <si>
    <t>PCIM_16_0</t>
  </si>
  <si>
    <t>PCIM_17_0</t>
  </si>
  <si>
    <t>PCIM_18_0</t>
  </si>
  <si>
    <t>PCIM_19_0</t>
  </si>
  <si>
    <t>PCIM_21_0</t>
  </si>
  <si>
    <t>PCIM_22_0</t>
  </si>
  <si>
    <t>PCIM_23_0</t>
  </si>
  <si>
    <t>PCIM_24_0</t>
  </si>
  <si>
    <t>PCHD_01_0</t>
  </si>
  <si>
    <t>PCHD_02_0</t>
  </si>
  <si>
    <t>PCHD_03_0</t>
  </si>
  <si>
    <t>PCHD_04_0</t>
  </si>
  <si>
    <t>PCHD_05_0</t>
  </si>
  <si>
    <t>PCHD_06_0</t>
  </si>
  <si>
    <t>PCHD_07_0</t>
  </si>
  <si>
    <t>PCHD_08_0</t>
  </si>
  <si>
    <t>PCHD_09_0</t>
  </si>
  <si>
    <t>PCHD_10</t>
  </si>
  <si>
    <t>PCHD_11_0</t>
  </si>
  <si>
    <t>PCHD_12_0</t>
  </si>
  <si>
    <t>PCHD_13_0</t>
  </si>
  <si>
    <t>PCHD_14_0</t>
  </si>
  <si>
    <t>PCHD_15_0</t>
  </si>
  <si>
    <t>PCHD_16_0</t>
  </si>
  <si>
    <t>PCHD_17_0</t>
  </si>
  <si>
    <t>PCHD_18_0</t>
  </si>
  <si>
    <t>PCHD_19_0</t>
  </si>
  <si>
    <t>PCHD_20_0</t>
  </si>
  <si>
    <t>PCHD_21_0</t>
  </si>
  <si>
    <t>PCHD_22_0</t>
  </si>
  <si>
    <t>PCHD_23_0</t>
  </si>
  <si>
    <t>PCHD_24_0</t>
  </si>
  <si>
    <t>CHD_01_0</t>
  </si>
  <si>
    <t>CHD_02_0</t>
  </si>
  <si>
    <t>CHD_03_0</t>
  </si>
  <si>
    <t>CHD_04_0</t>
  </si>
  <si>
    <t>CHD_05_0</t>
  </si>
  <si>
    <t>CHD_06_0</t>
  </si>
  <si>
    <t>CHD_07_0</t>
  </si>
  <si>
    <t>CHD_08_0</t>
  </si>
  <si>
    <t>CHD_09_0</t>
  </si>
  <si>
    <t>CHD_10</t>
  </si>
  <si>
    <t>CHD_11_0</t>
  </si>
  <si>
    <t>CHD_12_0</t>
  </si>
  <si>
    <t>CHD_13_0</t>
  </si>
  <si>
    <t>CHD_14_0</t>
  </si>
  <si>
    <t>CHD_15_0</t>
  </si>
  <si>
    <t>CHD_16_0</t>
  </si>
  <si>
    <t>CHD_17_0</t>
  </si>
  <si>
    <t>CHD_18_0</t>
  </si>
  <si>
    <t>CHD_19_0</t>
  </si>
  <si>
    <t>CHD_20_0</t>
  </si>
  <si>
    <t>CHD_21_0</t>
  </si>
  <si>
    <t>CHD_22_0</t>
  </si>
  <si>
    <t>CHD_23_0</t>
  </si>
  <si>
    <t>CHD_24_0</t>
  </si>
  <si>
    <t>CID_01_0</t>
  </si>
  <si>
    <t>CID_02_0</t>
  </si>
  <si>
    <t>CID_03_0</t>
  </si>
  <si>
    <t>CID_04_0</t>
  </si>
  <si>
    <t>CID_05_0</t>
  </si>
  <si>
    <t>CID_06_0</t>
  </si>
  <si>
    <t>CID_07_0</t>
  </si>
  <si>
    <t>CID_08_0</t>
  </si>
  <si>
    <t>CID_09_0</t>
  </si>
  <si>
    <t>CID_10</t>
  </si>
  <si>
    <t>CID_11_0</t>
  </si>
  <si>
    <t>CID_12_0</t>
  </si>
  <si>
    <t>CID_13_0</t>
  </si>
  <si>
    <t>CID_14_0</t>
  </si>
  <si>
    <t>CID_15_0</t>
  </si>
  <si>
    <t>CID_16_0</t>
  </si>
  <si>
    <t>CID_17_0</t>
  </si>
  <si>
    <t>CID_18_0</t>
  </si>
  <si>
    <t>CID_19_0</t>
  </si>
  <si>
    <t>CID_20_0</t>
  </si>
  <si>
    <t>CID_21_0</t>
  </si>
  <si>
    <t>CID_22_0</t>
  </si>
  <si>
    <t>CID_23_0</t>
  </si>
  <si>
    <t>CID_24_0</t>
  </si>
  <si>
    <t>PCID_01_0</t>
  </si>
  <si>
    <t>PCID_02_0</t>
  </si>
  <si>
    <t>PCID_03_0</t>
  </si>
  <si>
    <t>PCID_04_0</t>
  </si>
  <si>
    <t>PCID_05_0</t>
  </si>
  <si>
    <t>PCID_06_0</t>
  </si>
  <si>
    <t>PCID_07_0</t>
  </si>
  <si>
    <t>PCID_08_0</t>
  </si>
  <si>
    <t>PCID_09_0</t>
  </si>
  <si>
    <t>PCID_10</t>
  </si>
  <si>
    <t>PCID_11_0</t>
  </si>
  <si>
    <t>PCID_12_0</t>
  </si>
  <si>
    <t>PCID_13_0</t>
  </si>
  <si>
    <t>PCID_14_0</t>
  </si>
  <si>
    <t>PCID_15_0</t>
  </si>
  <si>
    <t>PCID_16_0</t>
  </si>
  <si>
    <t>PCID_17_0</t>
  </si>
  <si>
    <t>PCID_18_0</t>
  </si>
  <si>
    <t>PCID_19_0</t>
  </si>
  <si>
    <t>PCID_20_0</t>
  </si>
  <si>
    <t>PCID_21_0</t>
  </si>
  <si>
    <t>PCID_22_0</t>
  </si>
  <si>
    <t>PCID_23_0</t>
  </si>
  <si>
    <t>PCID_24_0</t>
  </si>
  <si>
    <t>GD_01</t>
  </si>
  <si>
    <t>GD_02</t>
  </si>
  <si>
    <t>GD_03_0</t>
  </si>
  <si>
    <t>GD_04</t>
  </si>
  <si>
    <t>GD_05</t>
  </si>
  <si>
    <t>GD_06</t>
  </si>
  <si>
    <t>GD_07</t>
  </si>
  <si>
    <t>GD_08</t>
  </si>
  <si>
    <t>GD_09</t>
  </si>
  <si>
    <t>GD_10</t>
  </si>
  <si>
    <t>GD_11</t>
  </si>
  <si>
    <t>GD_12_0</t>
  </si>
  <si>
    <t>GD_13</t>
  </si>
  <si>
    <t>GD_14</t>
  </si>
  <si>
    <t>GD_15_0</t>
  </si>
  <si>
    <t>GD_16_0</t>
  </si>
  <si>
    <t>GD_17</t>
  </si>
  <si>
    <t>GD_18</t>
  </si>
  <si>
    <t>GD_19_0</t>
  </si>
  <si>
    <t>GD_20_0</t>
  </si>
  <si>
    <t>GD_21</t>
  </si>
  <si>
    <t>GD_22</t>
  </si>
  <si>
    <t>GD_23</t>
  </si>
  <si>
    <t>GD_24_0</t>
  </si>
  <si>
    <t>PGD_01</t>
  </si>
  <si>
    <t>PGD_02</t>
  </si>
  <si>
    <t>PGD_03_0</t>
  </si>
  <si>
    <t>PGD_04</t>
  </si>
  <si>
    <t>PGD_05</t>
  </si>
  <si>
    <t>PGD_06</t>
  </si>
  <si>
    <t>PGD_07</t>
  </si>
  <si>
    <t>PGD_08</t>
  </si>
  <si>
    <t>PGD_09</t>
  </si>
  <si>
    <t>PGD_10</t>
  </si>
  <si>
    <t>PGD_11</t>
  </si>
  <si>
    <t>PGD_12_0</t>
  </si>
  <si>
    <t>PGD_13</t>
  </si>
  <si>
    <t>PGD_14</t>
  </si>
  <si>
    <t>PGD_15_0</t>
  </si>
  <si>
    <t>PGD_16_0</t>
  </si>
  <si>
    <t>PGD_17</t>
  </si>
  <si>
    <t>PGD_18</t>
  </si>
  <si>
    <t>PGD_19_0</t>
  </si>
  <si>
    <t>PGD_20_0</t>
  </si>
  <si>
    <t>PGD_21</t>
  </si>
  <si>
    <t>PGD_22</t>
  </si>
  <si>
    <t>PGD_23</t>
  </si>
  <si>
    <t>PGD_24_0</t>
  </si>
  <si>
    <t>ID_01_0</t>
  </si>
  <si>
    <t>ID_02</t>
  </si>
  <si>
    <t>ID_03_0</t>
  </si>
  <si>
    <t>ID_04</t>
  </si>
  <si>
    <t>ID_05_0</t>
  </si>
  <si>
    <t>ID_06</t>
  </si>
  <si>
    <t>ID_07</t>
  </si>
  <si>
    <t>ID_08</t>
  </si>
  <si>
    <t>ID_09</t>
  </si>
  <si>
    <t>ID_10</t>
  </si>
  <si>
    <t>ID_11</t>
  </si>
  <si>
    <t>ID_12_0</t>
  </si>
  <si>
    <t>ID_13_0</t>
  </si>
  <si>
    <t>ID_14</t>
  </si>
  <si>
    <t>ID_15</t>
  </si>
  <si>
    <t>ID_16</t>
  </si>
  <si>
    <t>ID_17</t>
  </si>
  <si>
    <t>ID_18</t>
  </si>
  <si>
    <t>ID_19_0</t>
  </si>
  <si>
    <t>ID_20</t>
  </si>
  <si>
    <t>ID_21</t>
  </si>
  <si>
    <t>ID_22</t>
  </si>
  <si>
    <t>ID_23</t>
  </si>
  <si>
    <t>ID_24</t>
  </si>
  <si>
    <t>PID_01_0</t>
  </si>
  <si>
    <t>PID_02</t>
  </si>
  <si>
    <t>PID_03_0</t>
  </si>
  <si>
    <t>PID_04</t>
  </si>
  <si>
    <t>PID_05_0</t>
  </si>
  <si>
    <t>PID_06</t>
  </si>
  <si>
    <t>PID_07</t>
  </si>
  <si>
    <t>PID_08</t>
  </si>
  <si>
    <t>PID_09</t>
  </si>
  <si>
    <t>PID_10</t>
  </si>
  <si>
    <t>PID_11</t>
  </si>
  <si>
    <t>PID_12_0</t>
  </si>
  <si>
    <t>PID_13_0</t>
  </si>
  <si>
    <t>PID_14</t>
  </si>
  <si>
    <t>PID_15</t>
  </si>
  <si>
    <t>PID_16</t>
  </si>
  <si>
    <t>PID_17</t>
  </si>
  <si>
    <t>PID_18</t>
  </si>
  <si>
    <t>PID_19_0</t>
  </si>
  <si>
    <t>PID_20</t>
  </si>
  <si>
    <t>PID_21</t>
  </si>
  <si>
    <t>PID_22</t>
  </si>
  <si>
    <t>PID_23</t>
  </si>
  <si>
    <t>PID_24</t>
  </si>
  <si>
    <t>PCH_01_0</t>
  </si>
  <si>
    <t>PCH_02_0</t>
  </si>
  <si>
    <t>PCH_03_0</t>
  </si>
  <si>
    <t>PCH_04_0</t>
  </si>
  <si>
    <t>PCH_05_0</t>
  </si>
  <si>
    <t>PCH_06_0</t>
  </si>
  <si>
    <t>PCH_07_0</t>
  </si>
  <si>
    <t>PCH_08_0</t>
  </si>
  <si>
    <t>PCH_09_0</t>
  </si>
  <si>
    <t>PCH_10</t>
  </si>
  <si>
    <t>PCH_11_0</t>
  </si>
  <si>
    <t>PCH_12_0</t>
  </si>
  <si>
    <t>PCH_13_0</t>
  </si>
  <si>
    <t>PCH_14_0</t>
  </si>
  <si>
    <t>PCH_15_0</t>
  </si>
  <si>
    <t>PCH_16_0</t>
  </si>
  <si>
    <t>PCH_17_0</t>
  </si>
  <si>
    <t>PCH_18_0</t>
  </si>
  <si>
    <t>PCH_19_0</t>
  </si>
  <si>
    <t>PCH_20_0</t>
  </si>
  <si>
    <t>PCH_21_0</t>
  </si>
  <si>
    <t>PCH_22_0</t>
  </si>
  <si>
    <t>PCH_23_0</t>
  </si>
  <si>
    <t>PCH_24_0</t>
  </si>
  <si>
    <t>CH_01_0</t>
  </si>
  <si>
    <t>CH_02_0</t>
  </si>
  <si>
    <t>CH_03_0</t>
  </si>
  <si>
    <t>CH_04_0</t>
  </si>
  <si>
    <t>CH_05_0</t>
  </si>
  <si>
    <t>CH_06_0</t>
  </si>
  <si>
    <t>CH_07_0</t>
  </si>
  <si>
    <t>CH_08_0</t>
  </si>
  <si>
    <t>CH_09_0</t>
  </si>
  <si>
    <t>CH_10</t>
  </si>
  <si>
    <t>CH_11_0</t>
  </si>
  <si>
    <t>CH_12_0</t>
  </si>
  <si>
    <t>CH_13_0</t>
  </si>
  <si>
    <t>CH_14_0</t>
  </si>
  <si>
    <t>CH_15_0</t>
  </si>
  <si>
    <t>CH_16_0</t>
  </si>
  <si>
    <t>CH_17_0</t>
  </si>
  <si>
    <t>CH_18_0</t>
  </si>
  <si>
    <t>CH_19_0</t>
  </si>
  <si>
    <t>CH_20_0</t>
  </si>
  <si>
    <t>CH_21_0</t>
  </si>
  <si>
    <t>CH_22_0</t>
  </si>
  <si>
    <t>CH_23_0</t>
  </si>
  <si>
    <t>CH_24_0</t>
  </si>
  <si>
    <t>PCIM_13</t>
  </si>
  <si>
    <t>PCIM_15</t>
  </si>
  <si>
    <t>PCIM_20</t>
  </si>
  <si>
    <t>CIM_01_0</t>
  </si>
  <si>
    <t>CIM_02_0</t>
  </si>
  <si>
    <t>CIM_03_0</t>
  </si>
  <si>
    <t>CIM_04_0</t>
  </si>
  <si>
    <t>CIM_05_0</t>
  </si>
  <si>
    <t>CIM_06_0</t>
  </si>
  <si>
    <t>CIM_07_0</t>
  </si>
  <si>
    <t>CIM_08_0</t>
  </si>
  <si>
    <t>CIM_09_0</t>
  </si>
  <si>
    <t>CIM_10_0</t>
  </si>
  <si>
    <t>CIM_11_0</t>
  </si>
  <si>
    <t>CIM_12_0</t>
  </si>
  <si>
    <t>CIM_13</t>
  </si>
  <si>
    <t>CIM_14_0</t>
  </si>
  <si>
    <t>CIM_15</t>
  </si>
  <si>
    <t>CIM_16_0</t>
  </si>
  <si>
    <t>CIM_17_0</t>
  </si>
  <si>
    <t>CIM_18_0</t>
  </si>
  <si>
    <t>CIM_19_0</t>
  </si>
  <si>
    <t>CIM_20</t>
  </si>
  <si>
    <t>CIM_21_0</t>
  </si>
  <si>
    <t>CIM_22_0</t>
  </si>
  <si>
    <t>CIM_23_0</t>
  </si>
  <si>
    <t>CIM_24_0</t>
  </si>
  <si>
    <t>PG_01</t>
  </si>
  <si>
    <t>PG_02</t>
  </si>
  <si>
    <t>PG_03_0</t>
  </si>
  <si>
    <t>PG_04</t>
  </si>
  <si>
    <t>PG_05</t>
  </si>
  <si>
    <t>PG_06</t>
  </si>
  <si>
    <t>PG_07</t>
  </si>
  <si>
    <t>PG_08</t>
  </si>
  <si>
    <t>PG_09</t>
  </si>
  <si>
    <t>PG_10</t>
  </si>
  <si>
    <t>PG_11</t>
  </si>
  <si>
    <t>PG_12_0</t>
  </si>
  <si>
    <t>PG_13</t>
  </si>
  <si>
    <t>PG_14</t>
  </si>
  <si>
    <t>PG_15_0</t>
  </si>
  <si>
    <t>PG_16_0</t>
  </si>
  <si>
    <t>PG_17</t>
  </si>
  <si>
    <t>PG_18</t>
  </si>
  <si>
    <t>PG_19_0</t>
  </si>
  <si>
    <t>PG_20_0</t>
  </si>
  <si>
    <t>PG_21</t>
  </si>
  <si>
    <t>PG_22</t>
  </si>
  <si>
    <t>PG_23</t>
  </si>
  <si>
    <t>PG_24_0</t>
  </si>
  <si>
    <t>G_01</t>
  </si>
  <si>
    <t>G_02</t>
  </si>
  <si>
    <t>G_03_0</t>
  </si>
  <si>
    <t>G_04</t>
  </si>
  <si>
    <t>G_05</t>
  </si>
  <si>
    <t>G_06</t>
  </si>
  <si>
    <t>G_07</t>
  </si>
  <si>
    <t>G_08</t>
  </si>
  <si>
    <t>G_09</t>
  </si>
  <si>
    <t>G_10</t>
  </si>
  <si>
    <t>G_11</t>
  </si>
  <si>
    <t>G_12_0</t>
  </si>
  <si>
    <t>G_13</t>
  </si>
  <si>
    <t>G_14</t>
  </si>
  <si>
    <t>G_15_0</t>
  </si>
  <si>
    <t>G_16_0</t>
  </si>
  <si>
    <t>G_17</t>
  </si>
  <si>
    <t>G_18</t>
  </si>
  <si>
    <t>G_19_0</t>
  </si>
  <si>
    <t>G_20_0</t>
  </si>
  <si>
    <t>G_21</t>
  </si>
  <si>
    <t>G_22</t>
  </si>
  <si>
    <t>G_23</t>
  </si>
  <si>
    <t>G_24_0</t>
  </si>
  <si>
    <t>PI_01_0</t>
  </si>
  <si>
    <t>PI_02</t>
  </si>
  <si>
    <t>PI_03_0</t>
  </si>
  <si>
    <t>PI_04</t>
  </si>
  <si>
    <t>PI_05_0</t>
  </si>
  <si>
    <t>PI_06</t>
  </si>
  <si>
    <t>PI_07</t>
  </si>
  <si>
    <t>PI_08</t>
  </si>
  <si>
    <t>PI_09</t>
  </si>
  <si>
    <t>PI_10</t>
  </si>
  <si>
    <t>PI_11</t>
  </si>
  <si>
    <t>PI_12_0</t>
  </si>
  <si>
    <t>PI_13_0</t>
  </si>
  <si>
    <t>PI_14</t>
  </si>
  <si>
    <t>PI_15</t>
  </si>
  <si>
    <t>PI_16</t>
  </si>
  <si>
    <t>PI_17</t>
  </si>
  <si>
    <t>PI_18</t>
  </si>
  <si>
    <t>PI_19_0</t>
  </si>
  <si>
    <t>PI_20</t>
  </si>
  <si>
    <t>PI_21</t>
  </si>
  <si>
    <t>PI_22</t>
  </si>
  <si>
    <t>PI_23</t>
  </si>
  <si>
    <t>PI_24</t>
  </si>
  <si>
    <t>I_01_0</t>
  </si>
  <si>
    <t>I_02</t>
  </si>
  <si>
    <t>I_03_0</t>
  </si>
  <si>
    <t>I_04</t>
  </si>
  <si>
    <t>I_05_0</t>
  </si>
  <si>
    <t>I_06</t>
  </si>
  <si>
    <t>I_07</t>
  </si>
  <si>
    <t>I_08</t>
  </si>
  <si>
    <t>I_09</t>
  </si>
  <si>
    <t>I_10</t>
  </si>
  <si>
    <t>I_11</t>
  </si>
  <si>
    <t>I_12_0</t>
  </si>
  <si>
    <t>I_13_0</t>
  </si>
  <si>
    <t>I_14</t>
  </si>
  <si>
    <t>I_15</t>
  </si>
  <si>
    <t>I_16</t>
  </si>
  <si>
    <t>I_17</t>
  </si>
  <si>
    <t>I_18</t>
  </si>
  <si>
    <t>I_19_0</t>
  </si>
  <si>
    <t>I_20</t>
  </si>
  <si>
    <t>I_21</t>
  </si>
  <si>
    <t>I_22</t>
  </si>
  <si>
    <t>I_23</t>
  </si>
  <si>
    <t>I_24</t>
  </si>
  <si>
    <t>PHI_dom_01</t>
  </si>
  <si>
    <t>PHI_dom_02</t>
  </si>
  <si>
    <t>PHI_dom_03</t>
  </si>
  <si>
    <t>PHI_dom_04</t>
  </si>
  <si>
    <t>PHI_dom_05</t>
  </si>
  <si>
    <t>PHI_dom_06</t>
  </si>
  <si>
    <t>PHI_dom_07</t>
  </si>
  <si>
    <t>PHI_dom_08</t>
  </si>
  <si>
    <t>PHI_dom_09</t>
  </si>
  <si>
    <t>PHI_dom_10</t>
  </si>
  <si>
    <t>PHI_dom_11</t>
  </si>
  <si>
    <t>PHI_dom_12</t>
  </si>
  <si>
    <t>PHI_dom_13</t>
  </si>
  <si>
    <t>PHI_dom_14</t>
  </si>
  <si>
    <t>PHI_dom_15</t>
  </si>
  <si>
    <t>PHI_dom_16</t>
  </si>
  <si>
    <t>PHI_dom_17</t>
  </si>
  <si>
    <t>PHI_dom_18</t>
  </si>
  <si>
    <t>PHI_dom_19</t>
  </si>
  <si>
    <t>PHI_dom_20</t>
  </si>
  <si>
    <t>PHI_dom_21</t>
  </si>
  <si>
    <t>PHI_dom_22</t>
  </si>
  <si>
    <t>PHI_dom_23</t>
  </si>
  <si>
    <t>PHI_dom_24</t>
  </si>
  <si>
    <t>QDexo_01</t>
  </si>
  <si>
    <t>QDexo_02</t>
  </si>
  <si>
    <t>QDexo_03</t>
  </si>
  <si>
    <t>QDexo_04</t>
  </si>
  <si>
    <t>QDexo_05</t>
  </si>
  <si>
    <t>QDexo_06</t>
  </si>
  <si>
    <t>QDexo_07</t>
  </si>
  <si>
    <t>QDexo_08</t>
  </si>
  <si>
    <t>QDexo_09</t>
  </si>
  <si>
    <t>QDexo_10</t>
  </si>
  <si>
    <t>QDexo_11</t>
  </si>
  <si>
    <t>QDexo_12</t>
  </si>
  <si>
    <t>QDexo_13</t>
  </si>
  <si>
    <t>QDexo_14</t>
  </si>
  <si>
    <t>QDexo_15</t>
  </si>
  <si>
    <t>QDexo_16</t>
  </si>
  <si>
    <t>QDexo_17</t>
  </si>
  <si>
    <t>QDexo_18</t>
  </si>
  <si>
    <t>QDexo_19</t>
  </si>
  <si>
    <t>QDexo_20</t>
  </si>
  <si>
    <t>QMexo_01</t>
  </si>
  <si>
    <t>QMexo_02</t>
  </si>
  <si>
    <t>QMexo_03</t>
  </si>
  <si>
    <t>QMexo_04</t>
  </si>
  <si>
    <t>QMexo_05</t>
  </si>
  <si>
    <t>QMexo_06</t>
  </si>
  <si>
    <t>QMexo_07</t>
  </si>
  <si>
    <t>QMexo_08</t>
  </si>
  <si>
    <t>QMexo_09</t>
  </si>
  <si>
    <t>QMexo_10</t>
  </si>
  <si>
    <t>QMexo_11</t>
  </si>
  <si>
    <t>QMexo_12</t>
  </si>
  <si>
    <t>QMexo_13</t>
  </si>
  <si>
    <t>QMexo_14</t>
  </si>
  <si>
    <t>QMexo_15</t>
  </si>
  <si>
    <t>QMexo_16</t>
  </si>
  <si>
    <t>QMexo_17</t>
  </si>
  <si>
    <t>QMexo_18</t>
  </si>
  <si>
    <t>QMexo_19</t>
  </si>
  <si>
    <t>QMexo_20</t>
  </si>
  <si>
    <t>DSexo_01</t>
  </si>
  <si>
    <t>DSexo_02</t>
  </si>
  <si>
    <t>DSexo_03</t>
  </si>
  <si>
    <t>DSexo_04</t>
  </si>
  <si>
    <t>DSexo_05</t>
  </si>
  <si>
    <t>DSexo_06</t>
  </si>
  <si>
    <t>DSexo_07</t>
  </si>
  <si>
    <t>DSexo_08</t>
  </si>
  <si>
    <t>DSexo_09</t>
  </si>
  <si>
    <t>DSexo_10</t>
  </si>
  <si>
    <t>DSexo_11</t>
  </si>
  <si>
    <t>DSexo_12</t>
  </si>
  <si>
    <t>DSexo_13</t>
  </si>
  <si>
    <t>DSexo_14</t>
  </si>
  <si>
    <t>DSexo_15</t>
  </si>
  <si>
    <t>DSexo_16</t>
  </si>
  <si>
    <t>DSexo_17</t>
  </si>
  <si>
    <t>DSexo_18</t>
  </si>
  <si>
    <t>DSexo_19</t>
  </si>
  <si>
    <t>DSexo_20</t>
  </si>
  <si>
    <t>EXPexo_01</t>
  </si>
  <si>
    <t>EXPexo_02</t>
  </si>
  <si>
    <t>EXPexo_03</t>
  </si>
  <si>
    <t>EXPexo_04</t>
  </si>
  <si>
    <t>EXPexo_05</t>
  </si>
  <si>
    <t>EXPexo_06</t>
  </si>
  <si>
    <t>EXPexo_07</t>
  </si>
  <si>
    <t>EXPexo_08</t>
  </si>
  <si>
    <t>EXPexo_09</t>
  </si>
  <si>
    <t>EXPexo_10</t>
  </si>
  <si>
    <t>EXPexo_11</t>
  </si>
  <si>
    <t>EXPexo_12</t>
  </si>
  <si>
    <t>EXPexo_13</t>
  </si>
  <si>
    <t>EXPexo_14</t>
  </si>
  <si>
    <t>EXPexo_15</t>
  </si>
  <si>
    <t>EXPexo_16</t>
  </si>
  <si>
    <t>EXPexo_17</t>
  </si>
  <si>
    <t>EXPexo_18</t>
  </si>
  <si>
    <t>EXPexo_19</t>
  </si>
  <si>
    <t>EXPexo_20</t>
  </si>
  <si>
    <t>CIexo_01</t>
  </si>
  <si>
    <t>CIexo_02</t>
  </si>
  <si>
    <t>CIexo_03</t>
  </si>
  <si>
    <t>CIexo_04</t>
  </si>
  <si>
    <t>CIexo_05</t>
  </si>
  <si>
    <t>CIexo_06</t>
  </si>
  <si>
    <t>CIexo_07</t>
  </si>
  <si>
    <t>CIexo_08</t>
  </si>
  <si>
    <t>CIexo_09</t>
  </si>
  <si>
    <t>CIexo_10</t>
  </si>
  <si>
    <t>CIexo_11</t>
  </si>
  <si>
    <t>CIexo_12</t>
  </si>
  <si>
    <t>CIexo_13</t>
  </si>
  <si>
    <t>CIexo_14</t>
  </si>
  <si>
    <t>CIexo_15</t>
  </si>
  <si>
    <t>CIexo_16</t>
  </si>
  <si>
    <t>CIexo_17</t>
  </si>
  <si>
    <t>CIexo_18</t>
  </si>
  <si>
    <t>CIexo_19</t>
  </si>
  <si>
    <t>CIexo_20</t>
  </si>
  <si>
    <t>Iexo_01</t>
  </si>
  <si>
    <t>Iexo_02</t>
  </si>
  <si>
    <t>Iexo_03</t>
  </si>
  <si>
    <t>Iexo_04</t>
  </si>
  <si>
    <t>Iexo_05</t>
  </si>
  <si>
    <t>Iexo_06</t>
  </si>
  <si>
    <t>Iexo_07</t>
  </si>
  <si>
    <t>Iexo_08</t>
  </si>
  <si>
    <t>Iexo_09</t>
  </si>
  <si>
    <t>Iexo_10</t>
  </si>
  <si>
    <t>Iexo_11</t>
  </si>
  <si>
    <t>Iexo_12</t>
  </si>
  <si>
    <t>Iexo_13</t>
  </si>
  <si>
    <t>Iexo_14</t>
  </si>
  <si>
    <t>Iexo_15</t>
  </si>
  <si>
    <t>Iexo_16</t>
  </si>
  <si>
    <t>Iexo_17</t>
  </si>
  <si>
    <t>Iexo_18</t>
  </si>
  <si>
    <t>Iexo_19</t>
  </si>
  <si>
    <t>Iexo_20</t>
  </si>
  <si>
    <t>Xexo_01</t>
  </si>
  <si>
    <t>Xexo_02</t>
  </si>
  <si>
    <t>Xexo_03</t>
  </si>
  <si>
    <t>Xexo_04</t>
  </si>
  <si>
    <t>Xexo_05</t>
  </si>
  <si>
    <t>Xexo_06</t>
  </si>
  <si>
    <t>Xexo_07</t>
  </si>
  <si>
    <t>Xexo_08</t>
  </si>
  <si>
    <t>Xexo_09</t>
  </si>
  <si>
    <t>Xexo_10</t>
  </si>
  <si>
    <t>Xexo_11</t>
  </si>
  <si>
    <t>Xexo_12</t>
  </si>
  <si>
    <t>Xexo_13</t>
  </si>
  <si>
    <t>Xexo_14</t>
  </si>
  <si>
    <t>Xexo_15</t>
  </si>
  <si>
    <t>Xexo_16</t>
  </si>
  <si>
    <t>Xexo_17</t>
  </si>
  <si>
    <t>Xexo_18</t>
  </si>
  <si>
    <t>Xexo_19</t>
  </si>
  <si>
    <t>Xexo_20</t>
  </si>
  <si>
    <t>EXPGexo_01</t>
  </si>
  <si>
    <t>EXPGexo_02</t>
  </si>
  <si>
    <t>EXPGexo_03</t>
  </si>
  <si>
    <t>EXPGexo_04</t>
  </si>
  <si>
    <t>EXPGexo_05</t>
  </si>
  <si>
    <t>EXPGexo_06</t>
  </si>
  <si>
    <t>EXPGexo_07</t>
  </si>
  <si>
    <t>EXPGexo_08</t>
  </si>
  <si>
    <t>EXPGexo_09</t>
  </si>
  <si>
    <t>EXPGexo_10</t>
  </si>
  <si>
    <t>EXPGexo_11</t>
  </si>
  <si>
    <t>EXPGexo_12</t>
  </si>
  <si>
    <t>EXPGexo_13</t>
  </si>
  <si>
    <t>EXPGexo_14</t>
  </si>
  <si>
    <t>EXPGexo_15</t>
  </si>
  <si>
    <t>EXPGexo_16</t>
  </si>
  <si>
    <t>EXPGexo_17</t>
  </si>
  <si>
    <t>EXPGexo_18</t>
  </si>
  <si>
    <t>EXPGexo_19</t>
  </si>
  <si>
    <t>EXPGexo_20</t>
  </si>
  <si>
    <t>MATexo_01</t>
  </si>
  <si>
    <t>MATexo_02</t>
  </si>
  <si>
    <t>MATexo_03</t>
  </si>
  <si>
    <t>MATexo_04</t>
  </si>
  <si>
    <t>MATexo_05</t>
  </si>
  <si>
    <t>MATexo_06</t>
  </si>
  <si>
    <t>MATexo_07</t>
  </si>
  <si>
    <t>MATexo_08</t>
  </si>
  <si>
    <t>MATexo_09</t>
  </si>
  <si>
    <t>MATexo_10</t>
  </si>
  <si>
    <t>MATexo_11</t>
  </si>
  <si>
    <t>MATexo_12</t>
  </si>
  <si>
    <t>MATexo_13</t>
  </si>
  <si>
    <t>MATexo_14</t>
  </si>
  <si>
    <t>MATexo_15</t>
  </si>
  <si>
    <t>MATexo_16</t>
  </si>
  <si>
    <t>MATexo_17</t>
  </si>
  <si>
    <t>MATexo_18</t>
  </si>
  <si>
    <t>MATexo_19</t>
  </si>
  <si>
    <t>MATexo_20</t>
  </si>
  <si>
    <t>IAexo_01</t>
  </si>
  <si>
    <t>IAexo_02</t>
  </si>
  <si>
    <t>IAexo_03</t>
  </si>
  <si>
    <t>IAexo_04</t>
  </si>
  <si>
    <t>IAexo_05</t>
  </si>
  <si>
    <t>IAexo_06</t>
  </si>
  <si>
    <t>IAexo_07</t>
  </si>
  <si>
    <t>IAexo_08</t>
  </si>
  <si>
    <t>IAexo_09</t>
  </si>
  <si>
    <t>IAexo_10</t>
  </si>
  <si>
    <t>IAexo_11</t>
  </si>
  <si>
    <t>IAexo_12</t>
  </si>
  <si>
    <t>IAexo_13</t>
  </si>
  <si>
    <t>IAexo_14</t>
  </si>
  <si>
    <t>IAexo_15</t>
  </si>
  <si>
    <t>IAexo_16</t>
  </si>
  <si>
    <t>IAexo_17</t>
  </si>
  <si>
    <t>IAexo_18</t>
  </si>
  <si>
    <t>IAexo_19</t>
  </si>
  <si>
    <t>IAexo_20</t>
  </si>
  <si>
    <t>Newbuilexo</t>
  </si>
  <si>
    <t>EXPothexo_13</t>
  </si>
  <si>
    <t>AUTOexo</t>
  </si>
  <si>
    <t>EXPothexo_03</t>
  </si>
  <si>
    <t>DSMexo_01</t>
  </si>
  <si>
    <t>DSMexo_02</t>
  </si>
  <si>
    <t>DSMexo_03</t>
  </si>
  <si>
    <t>DSMexo_04</t>
  </si>
  <si>
    <t>DSMexo_05</t>
  </si>
  <si>
    <t>DSMexo_06</t>
  </si>
  <si>
    <t>DSMexo_07</t>
  </si>
  <si>
    <t>DSMexo_08</t>
  </si>
  <si>
    <t>DSMexo_09</t>
  </si>
  <si>
    <t>DSMexo_10</t>
  </si>
  <si>
    <t>DSMexo_11</t>
  </si>
  <si>
    <t>DSMexo_12</t>
  </si>
  <si>
    <t>DSMexo_13</t>
  </si>
  <si>
    <t>DSMexo_14</t>
  </si>
  <si>
    <t>DSMexo_15</t>
  </si>
  <si>
    <t>DSMexo_16</t>
  </si>
  <si>
    <t>DSMexo_17</t>
  </si>
  <si>
    <t>DSMexo_18</t>
  </si>
  <si>
    <t>DSMexo_19</t>
  </si>
  <si>
    <t>DSMexo_20</t>
  </si>
  <si>
    <t>DSDexo_01</t>
  </si>
  <si>
    <t>DSDexo_02</t>
  </si>
  <si>
    <t>DSDexo_03</t>
  </si>
  <si>
    <t>DSDexo_04</t>
  </si>
  <si>
    <t>DSDexo_05</t>
  </si>
  <si>
    <t>DSDexo_06</t>
  </si>
  <si>
    <t>DSDexo_07</t>
  </si>
  <si>
    <t>DSDexo_08</t>
  </si>
  <si>
    <t>DSDexo_09</t>
  </si>
  <si>
    <t>DSDexo_10</t>
  </si>
  <si>
    <t>DSDexo_11</t>
  </si>
  <si>
    <t>DSDexo_12</t>
  </si>
  <si>
    <t>DSDexo_13</t>
  </si>
  <si>
    <t>DSDexo_14</t>
  </si>
  <si>
    <t>DSDexo_15</t>
  </si>
  <si>
    <t>DSDexo_16</t>
  </si>
  <si>
    <t>DSDexo_17</t>
  </si>
  <si>
    <t>DSDexo_18</t>
  </si>
  <si>
    <t>DSDexo_19</t>
  </si>
  <si>
    <t>DSDexo_20</t>
  </si>
  <si>
    <t>delta_auto_des</t>
  </si>
  <si>
    <t>x_exo_23</t>
  </si>
  <si>
    <t>tx cr an moy</t>
  </si>
  <si>
    <t>by sector</t>
  </si>
  <si>
    <t>by commodity</t>
  </si>
  <si>
    <t>includes margins supplied</t>
  </si>
  <si>
    <t>includes margins paid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</si>
</sst>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%"/>
    <numFmt numFmtId="165" formatCode="0.0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  <font>
      <sz val="10"/>
      <name val="Arial"/>
      <family val="2"/>
    </font>
    <font>
      <b/>
      <sz val="10"/>
      <color rgb="FFFF000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5" fillId="0" borderId="0"/>
  </cellStyleXfs>
  <cellXfs count="21">
    <xf numFmtId="0" fontId="0" fillId="0" borderId="0" xfId="0"/>
    <xf numFmtId="0" fontId="0" fillId="2" borderId="0" xfId="0" applyFill="1"/>
    <xf numFmtId="164" fontId="0" fillId="0" borderId="0" xfId="1" applyNumberFormat="1" applyFont="1"/>
    <xf numFmtId="0" fontId="2" fillId="3" borderId="0" xfId="0" applyFont="1" applyFill="1"/>
    <xf numFmtId="0" fontId="0" fillId="3" borderId="0" xfId="0" applyFill="1"/>
    <xf numFmtId="164" fontId="0" fillId="3" borderId="0" xfId="1" applyNumberFormat="1" applyFont="1" applyFill="1"/>
    <xf numFmtId="0" fontId="4" fillId="0" borderId="0" xfId="0" applyFont="1"/>
    <xf numFmtId="164" fontId="4" fillId="0" borderId="0" xfId="1" applyNumberFormat="1" applyFont="1"/>
    <xf numFmtId="164" fontId="4" fillId="3" borderId="0" xfId="1" applyNumberFormat="1" applyFont="1" applyFill="1"/>
    <xf numFmtId="0" fontId="5" fillId="0" borderId="0" xfId="0" applyFont="1"/>
    <xf numFmtId="0" fontId="5" fillId="0" borderId="0" xfId="4"/>
    <xf numFmtId="165" fontId="5" fillId="0" borderId="0" xfId="4" applyNumberFormat="1"/>
    <xf numFmtId="165" fontId="5" fillId="0" borderId="0" xfId="0" applyNumberFormat="1" applyFont="1"/>
    <xf numFmtId="0" fontId="6" fillId="0" borderId="0" xfId="4" applyFont="1"/>
    <xf numFmtId="0" fontId="0" fillId="0" borderId="0" xfId="3" applyNumberFormat="1" applyFont="1" applyFill="1"/>
    <xf numFmtId="165" fontId="0" fillId="0" borderId="0" xfId="3" applyNumberFormat="1" applyFont="1" applyFill="1"/>
    <xf numFmtId="3" fontId="5" fillId="0" borderId="0" xfId="0" applyNumberFormat="1" applyFont="1"/>
    <xf numFmtId="0" fontId="0" fillId="4" borderId="0" xfId="0" applyFill="1"/>
    <xf numFmtId="0" fontId="9" fillId="2" borderId="0" xfId="0" applyFont="1" applyFill="1"/>
    <xf numFmtId="10" fontId="0" fillId="0" borderId="0" xfId="1" applyNumberFormat="1" applyFont="1"/>
    <xf numFmtId="10" fontId="0" fillId="0" borderId="0" xfId="0" applyNumberFormat="1"/>
  </cellXfs>
  <cellStyles count="5">
    <cellStyle name="Milliers" xfId="3" builtinId="3"/>
    <cellStyle name="Normal" xfId="0" builtinId="0"/>
    <cellStyle name="Normal 2 2" xfId="4" xr:uid="{3AA04E7A-FD4B-4A89-8981-36D52C3F3106}"/>
    <cellStyle name="Normal 3" xfId="2" xr:uid="{4A93045C-BEDC-4A68-BC88-6EFF08E05781}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1A4BC-6A59-4FF0-9B7C-C5996DC63326}">
  <dimension ref="A1:IW729"/>
  <sheetViews>
    <sheetView workbookViewId="0">
      <pane xSplit="3" ySplit="2" topLeftCell="O135" activePane="bottomRight" state="frozen"/>
      <selection pane="topRight" activeCell="D1" sqref="D1"/>
      <selection pane="bottomLeft" activeCell="A3" sqref="A3"/>
      <selection pane="bottomRight" activeCell="X228" sqref="X228"/>
    </sheetView>
  </sheetViews>
  <sheetFormatPr baseColWidth="10" defaultRowHeight="14.5" x14ac:dyDescent="0.35"/>
  <cols>
    <col min="2" max="2" width="53.08984375" customWidth="1"/>
    <col min="3" max="5" width="16.81640625" customWidth="1"/>
    <col min="6" max="51" width="10.90625" customWidth="1"/>
    <col min="54" max="55" width="10.90625" style="2"/>
    <col min="56" max="56" width="10.90625" style="6"/>
    <col min="57" max="57" width="10.90625" style="7"/>
  </cols>
  <sheetData>
    <row r="1" spans="1:57" x14ac:dyDescent="0.35">
      <c r="A1" t="s">
        <v>0</v>
      </c>
      <c r="AZ1" t="s">
        <v>231</v>
      </c>
      <c r="BA1" t="s">
        <v>232</v>
      </c>
    </row>
    <row r="2" spans="1:57" x14ac:dyDescent="0.35">
      <c r="C2" s="1"/>
      <c r="D2" s="1">
        <v>2004</v>
      </c>
      <c r="E2" s="1">
        <v>2005</v>
      </c>
      <c r="F2">
        <v>2006</v>
      </c>
      <c r="G2">
        <v>2007</v>
      </c>
      <c r="H2">
        <v>2008</v>
      </c>
      <c r="I2">
        <v>2009</v>
      </c>
      <c r="J2">
        <v>2010</v>
      </c>
      <c r="K2">
        <v>2011</v>
      </c>
      <c r="L2">
        <v>2012</v>
      </c>
      <c r="M2">
        <v>2013</v>
      </c>
      <c r="N2">
        <v>2014</v>
      </c>
      <c r="O2">
        <v>2015</v>
      </c>
      <c r="P2">
        <v>2016</v>
      </c>
      <c r="Q2">
        <v>2017</v>
      </c>
      <c r="R2">
        <v>2018</v>
      </c>
      <c r="S2">
        <v>2019</v>
      </c>
      <c r="T2">
        <v>2020</v>
      </c>
      <c r="U2">
        <v>2021</v>
      </c>
      <c r="V2">
        <v>2022</v>
      </c>
      <c r="W2">
        <v>2023</v>
      </c>
      <c r="X2">
        <v>2024</v>
      </c>
      <c r="Y2">
        <v>2025</v>
      </c>
      <c r="Z2">
        <v>2026</v>
      </c>
      <c r="AA2">
        <v>2027</v>
      </c>
      <c r="AB2">
        <v>2028</v>
      </c>
      <c r="AC2">
        <v>2029</v>
      </c>
      <c r="AD2">
        <v>2030</v>
      </c>
      <c r="AE2">
        <v>2031</v>
      </c>
      <c r="AF2">
        <v>2032</v>
      </c>
      <c r="AG2">
        <v>2033</v>
      </c>
      <c r="AH2">
        <v>2034</v>
      </c>
      <c r="AI2">
        <v>2035</v>
      </c>
      <c r="AJ2">
        <v>2036</v>
      </c>
      <c r="AK2">
        <v>2037</v>
      </c>
      <c r="AL2">
        <v>2038</v>
      </c>
      <c r="AM2">
        <v>2039</v>
      </c>
      <c r="AN2">
        <v>2040</v>
      </c>
      <c r="AO2">
        <v>2041</v>
      </c>
      <c r="AP2">
        <v>2042</v>
      </c>
      <c r="AQ2">
        <v>2043</v>
      </c>
      <c r="AR2">
        <v>2044</v>
      </c>
      <c r="AS2">
        <v>2045</v>
      </c>
      <c r="AT2">
        <v>2046</v>
      </c>
      <c r="AU2">
        <v>2047</v>
      </c>
      <c r="AV2">
        <v>2048</v>
      </c>
      <c r="AW2">
        <v>2049</v>
      </c>
      <c r="AX2">
        <v>2050</v>
      </c>
    </row>
    <row r="3" spans="1:57" x14ac:dyDescent="0.35">
      <c r="A3">
        <v>1</v>
      </c>
      <c r="B3" t="s">
        <v>166</v>
      </c>
      <c r="C3" t="s">
        <v>1</v>
      </c>
      <c r="D3">
        <v>67350.955948258998</v>
      </c>
      <c r="E3">
        <v>68432.297331292299</v>
      </c>
      <c r="F3">
        <v>69531.000100000005</v>
      </c>
      <c r="G3">
        <v>71220.433780000007</v>
      </c>
      <c r="H3">
        <v>69837.445890000003</v>
      </c>
      <c r="I3">
        <v>69255.928060000006</v>
      </c>
      <c r="J3">
        <v>72559.439140000002</v>
      </c>
      <c r="K3">
        <v>71419.215899999996</v>
      </c>
      <c r="L3">
        <v>72073.409700000004</v>
      </c>
      <c r="M3">
        <v>69346.143760000006</v>
      </c>
      <c r="N3">
        <v>72525.953349999996</v>
      </c>
      <c r="O3">
        <v>71924.102669999906</v>
      </c>
      <c r="P3">
        <v>72858.252739999996</v>
      </c>
      <c r="Q3">
        <v>73885.284700000004</v>
      </c>
      <c r="R3">
        <v>75019.862590000004</v>
      </c>
      <c r="S3">
        <v>76145.950490000003</v>
      </c>
      <c r="T3">
        <v>77737.721399999995</v>
      </c>
      <c r="U3">
        <v>78954.649890000001</v>
      </c>
      <c r="V3">
        <v>80098.39112</v>
      </c>
      <c r="W3">
        <v>81197.279250000007</v>
      </c>
      <c r="X3">
        <v>81946.397089999999</v>
      </c>
      <c r="Y3">
        <v>82839.222169999906</v>
      </c>
      <c r="Z3">
        <v>83424.024950000006</v>
      </c>
      <c r="AA3">
        <v>84156.796600000001</v>
      </c>
      <c r="AB3">
        <v>84910.386450000005</v>
      </c>
      <c r="AC3">
        <v>85705.235379999998</v>
      </c>
      <c r="AD3">
        <v>86702.288419999997</v>
      </c>
      <c r="AE3">
        <v>87504.888909999994</v>
      </c>
      <c r="AF3">
        <v>88340.876969999998</v>
      </c>
      <c r="AG3">
        <v>89458.531719999999</v>
      </c>
      <c r="AH3">
        <v>90481.622610000006</v>
      </c>
      <c r="AI3">
        <v>91552.547940000004</v>
      </c>
      <c r="AJ3">
        <v>92499.669540000003</v>
      </c>
      <c r="AK3">
        <v>93723.117020000005</v>
      </c>
      <c r="AL3">
        <v>94834.542199999996</v>
      </c>
      <c r="AM3">
        <v>95827.586899999995</v>
      </c>
      <c r="AN3">
        <v>96949.820670000001</v>
      </c>
      <c r="AO3">
        <v>98220.208499999906</v>
      </c>
      <c r="AP3">
        <v>99242.611910000007</v>
      </c>
      <c r="AQ3">
        <v>100413.59669999999</v>
      </c>
      <c r="AR3">
        <v>101586.0904</v>
      </c>
      <c r="AS3">
        <v>102780.21980000001</v>
      </c>
      <c r="AT3">
        <v>103994.8728</v>
      </c>
      <c r="AU3">
        <v>105229.5248</v>
      </c>
      <c r="AV3">
        <v>106486.8245</v>
      </c>
      <c r="AW3">
        <v>107605.4615</v>
      </c>
      <c r="AX3">
        <v>109058.8973</v>
      </c>
      <c r="AZ3" s="2">
        <f>S3/O3-1</f>
        <v>5.8698651262576895E-2</v>
      </c>
      <c r="BA3" s="2">
        <f>(Feuil3!E3+Feuil3!E4)/SUM(Feuil3!D3:D4)-1</f>
        <v>3.0281745986790787E-2</v>
      </c>
      <c r="BB3" s="2">
        <f>(AZ3+1)^(1/4)-1</f>
        <v>1.4362277094533971E-2</v>
      </c>
      <c r="BC3" s="2">
        <f>(BA3+1)^(1/4)-1</f>
        <v>7.4859568763996354E-3</v>
      </c>
      <c r="BD3" s="7">
        <f>BB3-BC3</f>
        <v>6.8763202181343352E-3</v>
      </c>
      <c r="BE3" s="7">
        <v>6.7021796094077768E-3</v>
      </c>
    </row>
    <row r="4" spans="1:57" x14ac:dyDescent="0.35">
      <c r="A4">
        <v>2</v>
      </c>
      <c r="B4" t="s">
        <v>31</v>
      </c>
      <c r="C4" t="s">
        <v>2</v>
      </c>
      <c r="D4">
        <v>125552.077579634</v>
      </c>
      <c r="E4">
        <v>127567.856796145</v>
      </c>
      <c r="F4">
        <v>129616.00049999999</v>
      </c>
      <c r="G4">
        <v>132318.27919999999</v>
      </c>
      <c r="H4">
        <v>130314.0524</v>
      </c>
      <c r="I4">
        <v>129402.6038</v>
      </c>
      <c r="J4">
        <v>130638.2096</v>
      </c>
      <c r="K4">
        <v>133846.18919999999</v>
      </c>
      <c r="L4">
        <v>131772.2499</v>
      </c>
      <c r="M4">
        <v>130902.47259999999</v>
      </c>
      <c r="N4">
        <v>133757.5675</v>
      </c>
      <c r="O4">
        <v>135716.4676</v>
      </c>
      <c r="P4">
        <v>140162.10740000001</v>
      </c>
      <c r="Q4">
        <v>144936.63339999999</v>
      </c>
      <c r="R4">
        <v>149701.83559999999</v>
      </c>
      <c r="S4">
        <v>154563.01949999999</v>
      </c>
      <c r="T4">
        <v>159422.80059999999</v>
      </c>
      <c r="U4">
        <v>164119.1384</v>
      </c>
      <c r="V4">
        <v>167904.12820000001</v>
      </c>
      <c r="W4">
        <v>171023.56270000001</v>
      </c>
      <c r="X4">
        <v>173868.47769999999</v>
      </c>
      <c r="Y4">
        <v>176381.33480000001</v>
      </c>
      <c r="Z4">
        <v>178811.88939999999</v>
      </c>
      <c r="AA4">
        <v>181359.48540000001</v>
      </c>
      <c r="AB4">
        <v>184016.4473</v>
      </c>
      <c r="AC4">
        <v>186855.74479999999</v>
      </c>
      <c r="AD4">
        <v>189934.23420000001</v>
      </c>
      <c r="AE4">
        <v>193318.90030000001</v>
      </c>
      <c r="AF4">
        <v>196838.7353</v>
      </c>
      <c r="AG4">
        <v>200317.20009999999</v>
      </c>
      <c r="AH4">
        <v>203922.02410000001</v>
      </c>
      <c r="AI4">
        <v>207679.99400000001</v>
      </c>
      <c r="AJ4">
        <v>211469.70879999999</v>
      </c>
      <c r="AK4">
        <v>215168.60440000001</v>
      </c>
      <c r="AL4">
        <v>218934.5092</v>
      </c>
      <c r="AM4">
        <v>222780.02530000001</v>
      </c>
      <c r="AN4">
        <v>226538.35029999999</v>
      </c>
      <c r="AO4">
        <v>230276.08499999999</v>
      </c>
      <c r="AP4">
        <v>234179.08590000001</v>
      </c>
      <c r="AQ4">
        <v>238096.4792</v>
      </c>
      <c r="AR4">
        <v>242010.5796</v>
      </c>
      <c r="AS4">
        <v>245996.1618</v>
      </c>
      <c r="AT4">
        <v>250081.24549999999</v>
      </c>
      <c r="AU4">
        <v>254264.655</v>
      </c>
      <c r="AV4">
        <v>258557.29259999999</v>
      </c>
      <c r="AW4">
        <v>262929.94099999999</v>
      </c>
      <c r="AX4">
        <v>267288.94380000001</v>
      </c>
      <c r="AZ4" s="2">
        <f t="shared" ref="AZ4:AZ67" si="0">S4/O4-1</f>
        <v>0.13886709721584278</v>
      </c>
      <c r="BA4" s="2">
        <f>Feuil3!F5</f>
        <v>4.2632867709562428E-2</v>
      </c>
      <c r="BB4" s="2">
        <f t="shared" ref="BB4:BB67" si="1">(AZ4+1)^(1/4)-1</f>
        <v>3.3042672397400441E-2</v>
      </c>
      <c r="BC4" s="2">
        <f t="shared" ref="BC4:BC67" si="2">(BA4+1)^(1/4)-1</f>
        <v>1.0491937799296691E-2</v>
      </c>
      <c r="BD4" s="7">
        <f t="shared" ref="BD4:BD67" si="3">BB4-BC4</f>
        <v>2.255073459810375E-2</v>
      </c>
      <c r="BE4" s="7">
        <v>2.2583683839214164E-2</v>
      </c>
    </row>
    <row r="5" spans="1:57" x14ac:dyDescent="0.35">
      <c r="A5">
        <v>3</v>
      </c>
      <c r="B5" t="s">
        <v>32</v>
      </c>
      <c r="C5" t="s">
        <v>3</v>
      </c>
      <c r="D5">
        <v>86635.9317456024</v>
      </c>
      <c r="E5">
        <v>88026.899652964203</v>
      </c>
      <c r="F5">
        <v>89440.197830000005</v>
      </c>
      <c r="G5">
        <v>89426.30055</v>
      </c>
      <c r="H5">
        <v>87722.934680000006</v>
      </c>
      <c r="I5">
        <v>76888.095929999996</v>
      </c>
      <c r="J5">
        <v>83444.434859999994</v>
      </c>
      <c r="K5">
        <v>85186.415760000004</v>
      </c>
      <c r="L5">
        <v>85463.048299999995</v>
      </c>
      <c r="M5">
        <v>85405.291360000003</v>
      </c>
      <c r="N5">
        <v>87164.806240000005</v>
      </c>
      <c r="O5">
        <v>91042.970579999994</v>
      </c>
      <c r="P5">
        <v>95752.807579999906</v>
      </c>
      <c r="Q5">
        <v>99125.055569999997</v>
      </c>
      <c r="R5">
        <v>101992.3943</v>
      </c>
      <c r="S5">
        <v>106140.3708</v>
      </c>
      <c r="T5">
        <v>107712.4613</v>
      </c>
      <c r="U5">
        <v>108700.5187</v>
      </c>
      <c r="V5">
        <v>109568.88340000001</v>
      </c>
      <c r="W5">
        <v>110904.8232</v>
      </c>
      <c r="X5">
        <v>112281.53230000001</v>
      </c>
      <c r="Y5">
        <v>113848.0344</v>
      </c>
      <c r="Z5">
        <v>115627.2414</v>
      </c>
      <c r="AA5">
        <v>117537.61990000001</v>
      </c>
      <c r="AB5">
        <v>119511.787</v>
      </c>
      <c r="AC5">
        <v>121561.3841</v>
      </c>
      <c r="AD5">
        <v>123787.6675</v>
      </c>
      <c r="AE5">
        <v>125968.4253</v>
      </c>
      <c r="AF5">
        <v>128137.6303</v>
      </c>
      <c r="AG5">
        <v>130476.4509</v>
      </c>
      <c r="AH5">
        <v>132849.32819999999</v>
      </c>
      <c r="AI5">
        <v>135284.3535</v>
      </c>
      <c r="AJ5">
        <v>137666.01689999999</v>
      </c>
      <c r="AK5">
        <v>140217.68280000001</v>
      </c>
      <c r="AL5">
        <v>142784.23980000001</v>
      </c>
      <c r="AM5">
        <v>145300.5963</v>
      </c>
      <c r="AN5">
        <v>147880.05739999999</v>
      </c>
      <c r="AO5">
        <v>150593.79310000001</v>
      </c>
      <c r="AP5">
        <v>153217.71950000001</v>
      </c>
      <c r="AQ5">
        <v>155901.83739999999</v>
      </c>
      <c r="AR5">
        <v>158594.36550000001</v>
      </c>
      <c r="AS5">
        <v>161315.85140000001</v>
      </c>
      <c r="AT5">
        <v>164024.70069999999</v>
      </c>
      <c r="AU5">
        <v>166751.78210000001</v>
      </c>
      <c r="AV5">
        <v>169500.36629999999</v>
      </c>
      <c r="AW5">
        <v>172159.5258</v>
      </c>
      <c r="AX5">
        <v>174998.3149</v>
      </c>
      <c r="AZ5" s="2">
        <f t="shared" si="0"/>
        <v>0.16582719263025192</v>
      </c>
      <c r="BA5" s="2">
        <f>Feuil3!F6</f>
        <v>0.21092692558798709</v>
      </c>
      <c r="BB5" s="2">
        <f t="shared" si="1"/>
        <v>3.9102872114705978E-2</v>
      </c>
      <c r="BC5" s="2">
        <f t="shared" si="2"/>
        <v>4.9009651601568782E-2</v>
      </c>
      <c r="BD5" s="7">
        <f t="shared" si="3"/>
        <v>-9.9067794868628045E-3</v>
      </c>
      <c r="BE5" s="7">
        <v>-1.1871873257036203E-2</v>
      </c>
    </row>
    <row r="6" spans="1:57" x14ac:dyDescent="0.35">
      <c r="A6">
        <v>4</v>
      </c>
      <c r="B6" t="s">
        <v>167</v>
      </c>
      <c r="C6" t="s">
        <v>4</v>
      </c>
      <c r="D6">
        <v>6542.2380876809102</v>
      </c>
      <c r="E6">
        <v>6647.2758363254998</v>
      </c>
      <c r="F6">
        <v>6754.0000030000001</v>
      </c>
      <c r="G6">
        <v>6816.1414349999995</v>
      </c>
      <c r="H6">
        <v>6402.9377530000002</v>
      </c>
      <c r="I6">
        <v>5484.3384990000004</v>
      </c>
      <c r="J6">
        <v>5689.7630950000002</v>
      </c>
      <c r="K6">
        <v>6381.4691140000004</v>
      </c>
      <c r="L6">
        <v>5957.6354369999999</v>
      </c>
      <c r="M6">
        <v>5744.9544889999997</v>
      </c>
      <c r="N6">
        <v>5813.1672989999997</v>
      </c>
      <c r="O6">
        <v>5742.2989829999997</v>
      </c>
      <c r="P6">
        <v>5962.8849540000001</v>
      </c>
      <c r="Q6">
        <v>6128.0878839999996</v>
      </c>
      <c r="R6">
        <v>6287.4057419999999</v>
      </c>
      <c r="S6">
        <v>6439.6447760000001</v>
      </c>
      <c r="T6">
        <v>6612.1675169999999</v>
      </c>
      <c r="U6">
        <v>6724.4163010000002</v>
      </c>
      <c r="V6">
        <v>6848.174669</v>
      </c>
      <c r="W6">
        <v>6984.038708</v>
      </c>
      <c r="X6">
        <v>7070.9264210000001</v>
      </c>
      <c r="Y6">
        <v>7194.8665410000003</v>
      </c>
      <c r="Z6">
        <v>7272.3184540000002</v>
      </c>
      <c r="AA6">
        <v>7373.298092</v>
      </c>
      <c r="AB6">
        <v>7476.0565939999997</v>
      </c>
      <c r="AC6">
        <v>7582.9626930000004</v>
      </c>
      <c r="AD6">
        <v>7718.3021580000004</v>
      </c>
      <c r="AE6">
        <v>7816.7720840000002</v>
      </c>
      <c r="AF6">
        <v>7919.2830690000001</v>
      </c>
      <c r="AG6">
        <v>8068.100606</v>
      </c>
      <c r="AH6">
        <v>8199.3718680000002</v>
      </c>
      <c r="AI6">
        <v>8336.2330789999996</v>
      </c>
      <c r="AJ6">
        <v>8453.5105409999996</v>
      </c>
      <c r="AK6">
        <v>8616.9471049999902</v>
      </c>
      <c r="AL6">
        <v>8761.3931979999998</v>
      </c>
      <c r="AM6">
        <v>8886.6440490000005</v>
      </c>
      <c r="AN6">
        <v>9034.7394519999998</v>
      </c>
      <c r="AO6">
        <v>9207.0764610000006</v>
      </c>
      <c r="AP6">
        <v>9338.3489169999903</v>
      </c>
      <c r="AQ6">
        <v>9494.2727140000006</v>
      </c>
      <c r="AR6">
        <v>9651.2150889999903</v>
      </c>
      <c r="AS6">
        <v>9811.3260709999995</v>
      </c>
      <c r="AT6">
        <v>9973.9065599999994</v>
      </c>
      <c r="AU6">
        <v>10138.96682</v>
      </c>
      <c r="AV6">
        <v>10306.63229</v>
      </c>
      <c r="AW6">
        <v>10452.27053</v>
      </c>
      <c r="AX6">
        <v>10651.76268</v>
      </c>
      <c r="AZ6" s="2">
        <f t="shared" si="0"/>
        <v>0.12144017493071746</v>
      </c>
      <c r="BA6" s="2">
        <f>Feuil3!F7</f>
        <v>0.14280542986425337</v>
      </c>
      <c r="BB6" s="2">
        <f t="shared" si="1"/>
        <v>2.9067891119039624E-2</v>
      </c>
      <c r="BC6" s="2">
        <f t="shared" si="2"/>
        <v>3.3934611490667788E-2</v>
      </c>
      <c r="BD6" s="7">
        <f t="shared" si="3"/>
        <v>-4.8667203716281637E-3</v>
      </c>
      <c r="BE6" s="7">
        <v>-5.4487705104393491E-3</v>
      </c>
    </row>
    <row r="7" spans="1:57" x14ac:dyDescent="0.35">
      <c r="A7">
        <v>5</v>
      </c>
      <c r="B7" t="s">
        <v>168</v>
      </c>
      <c r="C7" t="s">
        <v>5</v>
      </c>
      <c r="D7">
        <v>19050.369628430599</v>
      </c>
      <c r="E7">
        <v>19356.2294748317</v>
      </c>
      <c r="F7">
        <v>19667.00001</v>
      </c>
      <c r="G7">
        <v>19899.311689999999</v>
      </c>
      <c r="H7">
        <v>18702.643339999999</v>
      </c>
      <c r="I7">
        <v>15980.3179</v>
      </c>
      <c r="J7">
        <v>16617.508880000001</v>
      </c>
      <c r="K7">
        <v>18799.90566</v>
      </c>
      <c r="L7">
        <v>17397.540980000002</v>
      </c>
      <c r="M7">
        <v>16726.373210000002</v>
      </c>
      <c r="N7">
        <v>16930.072899999999</v>
      </c>
      <c r="O7">
        <v>16658.2271</v>
      </c>
      <c r="P7">
        <v>18112.1649</v>
      </c>
      <c r="Q7">
        <v>18449.355879999999</v>
      </c>
      <c r="R7">
        <v>18943.431059999999</v>
      </c>
      <c r="S7">
        <v>19085.680039999999</v>
      </c>
      <c r="T7">
        <v>20235.347109999999</v>
      </c>
      <c r="U7">
        <v>19862.652819999999</v>
      </c>
      <c r="V7">
        <v>20197.86448</v>
      </c>
      <c r="W7">
        <v>21215.15638</v>
      </c>
      <c r="X7">
        <v>20870.012650000001</v>
      </c>
      <c r="Y7">
        <v>21888.44355</v>
      </c>
      <c r="Z7">
        <v>21501.614020000001</v>
      </c>
      <c r="AA7">
        <v>21773.999370000001</v>
      </c>
      <c r="AB7">
        <v>22022.27636</v>
      </c>
      <c r="AC7">
        <v>22262.78227</v>
      </c>
      <c r="AD7">
        <v>23206.243200000001</v>
      </c>
      <c r="AE7">
        <v>22766.52376</v>
      </c>
      <c r="AF7">
        <v>22318.300370000001</v>
      </c>
      <c r="AG7">
        <v>23266.138660000001</v>
      </c>
      <c r="AH7">
        <v>23512.56453</v>
      </c>
      <c r="AI7">
        <v>23772.008180000001</v>
      </c>
      <c r="AJ7">
        <v>23329.76295</v>
      </c>
      <c r="AK7">
        <v>24315.32257</v>
      </c>
      <c r="AL7">
        <v>24598.609840000001</v>
      </c>
      <c r="AM7">
        <v>24176.1662</v>
      </c>
      <c r="AN7">
        <v>24465.991730000002</v>
      </c>
      <c r="AO7">
        <v>25477.729439999999</v>
      </c>
      <c r="AP7">
        <v>25059.96099</v>
      </c>
      <c r="AQ7">
        <v>25373.063180000001</v>
      </c>
      <c r="AR7">
        <v>25689.937140000002</v>
      </c>
      <c r="AS7">
        <v>26038.608329999999</v>
      </c>
      <c r="AT7">
        <v>26393.003349999999</v>
      </c>
      <c r="AU7">
        <v>26757.122670000001</v>
      </c>
      <c r="AV7">
        <v>27131.074619999999</v>
      </c>
      <c r="AW7">
        <v>26765.76498</v>
      </c>
      <c r="AX7">
        <v>28085.323260000001</v>
      </c>
      <c r="AZ7" s="2">
        <f t="shared" si="0"/>
        <v>0.14572096570828963</v>
      </c>
      <c r="BA7" s="2">
        <f>Feuil3!F7</f>
        <v>0.14280542986425337</v>
      </c>
      <c r="BB7" s="2">
        <f t="shared" si="1"/>
        <v>3.4593427433579294E-2</v>
      </c>
      <c r="BC7" s="2">
        <f t="shared" si="2"/>
        <v>3.3934611490667788E-2</v>
      </c>
      <c r="BD7" s="7">
        <f t="shared" si="3"/>
        <v>6.5881594291150591E-4</v>
      </c>
      <c r="BE7" s="7">
        <v>6.0689786736900508E-4</v>
      </c>
    </row>
    <row r="8" spans="1:57" x14ac:dyDescent="0.35">
      <c r="A8">
        <v>6</v>
      </c>
      <c r="B8" t="s">
        <v>169</v>
      </c>
      <c r="C8" t="s">
        <v>6</v>
      </c>
      <c r="D8">
        <v>19283.8134216096</v>
      </c>
      <c r="E8">
        <v>19593.421283619798</v>
      </c>
      <c r="F8">
        <v>19908.000039999999</v>
      </c>
      <c r="G8">
        <v>20181.928059999998</v>
      </c>
      <c r="H8">
        <v>19559.049920000001</v>
      </c>
      <c r="I8">
        <v>17470.390380000001</v>
      </c>
      <c r="J8">
        <v>18634.406849999999</v>
      </c>
      <c r="K8">
        <v>18267.709350000001</v>
      </c>
      <c r="L8">
        <v>17479.20191</v>
      </c>
      <c r="M8">
        <v>17526.042079999999</v>
      </c>
      <c r="N8">
        <v>17407.733130000001</v>
      </c>
      <c r="O8">
        <v>17762.861730000001</v>
      </c>
      <c r="P8">
        <v>18189.472150000001</v>
      </c>
      <c r="Q8">
        <v>18602.17152</v>
      </c>
      <c r="R8">
        <v>19041.49265</v>
      </c>
      <c r="S8">
        <v>19492.93406</v>
      </c>
      <c r="T8">
        <v>20071.16864</v>
      </c>
      <c r="U8">
        <v>20495.00676</v>
      </c>
      <c r="V8">
        <v>20930.61015</v>
      </c>
      <c r="W8">
        <v>21363.29204</v>
      </c>
      <c r="X8">
        <v>21695.292109999999</v>
      </c>
      <c r="Y8">
        <v>22072.032459999999</v>
      </c>
      <c r="Z8">
        <v>22354.51009</v>
      </c>
      <c r="AA8">
        <v>22676.58367</v>
      </c>
      <c r="AB8">
        <v>23001.705239999999</v>
      </c>
      <c r="AC8">
        <v>23337.784520000001</v>
      </c>
      <c r="AD8">
        <v>23732.382249999999</v>
      </c>
      <c r="AE8">
        <v>24071.171119999999</v>
      </c>
      <c r="AF8">
        <v>24422.297060000001</v>
      </c>
      <c r="AG8">
        <v>24860.57473</v>
      </c>
      <c r="AH8">
        <v>25275.625400000001</v>
      </c>
      <c r="AI8">
        <v>25709.929039999999</v>
      </c>
      <c r="AJ8">
        <v>26113.797460000002</v>
      </c>
      <c r="AK8">
        <v>26605.00434</v>
      </c>
      <c r="AL8">
        <v>27068.447820000001</v>
      </c>
      <c r="AM8">
        <v>27502.761630000001</v>
      </c>
      <c r="AN8">
        <v>27980.82589</v>
      </c>
      <c r="AO8">
        <v>28506.79321</v>
      </c>
      <c r="AP8">
        <v>28965.00922</v>
      </c>
      <c r="AQ8">
        <v>29471.83124</v>
      </c>
      <c r="AR8">
        <v>29982.960279999999</v>
      </c>
      <c r="AS8">
        <v>30504.01326</v>
      </c>
      <c r="AT8">
        <v>31033.95405</v>
      </c>
      <c r="AU8">
        <v>31572.130959999999</v>
      </c>
      <c r="AV8">
        <v>32119.093390000002</v>
      </c>
      <c r="AW8">
        <v>32626.832060000001</v>
      </c>
      <c r="AX8">
        <v>33237.02792</v>
      </c>
      <c r="AZ8" s="2">
        <f t="shared" si="0"/>
        <v>9.7398288423202084E-2</v>
      </c>
      <c r="BA8" s="2">
        <f>Feuil3!F8</f>
        <v>-4.8885179444377869E-3</v>
      </c>
      <c r="BB8" s="2">
        <f t="shared" si="1"/>
        <v>2.3507594781812413E-2</v>
      </c>
      <c r="BC8" s="2">
        <f t="shared" si="2"/>
        <v>-1.2243762971877459E-3</v>
      </c>
      <c r="BD8" s="7">
        <f t="shared" si="3"/>
        <v>2.4731971079000159E-2</v>
      </c>
      <c r="BE8" s="7">
        <v>2.4586594633855263E-2</v>
      </c>
    </row>
    <row r="9" spans="1:57" x14ac:dyDescent="0.35">
      <c r="A9">
        <v>7</v>
      </c>
      <c r="B9" t="s">
        <v>170</v>
      </c>
      <c r="C9" t="s">
        <v>7</v>
      </c>
      <c r="D9">
        <v>5805.0981432442604</v>
      </c>
      <c r="E9">
        <v>5898.30087164624</v>
      </c>
      <c r="F9">
        <v>5993.0000540000001</v>
      </c>
      <c r="G9">
        <v>6050.2879819999998</v>
      </c>
      <c r="H9">
        <v>6130.0314900000003</v>
      </c>
      <c r="I9">
        <v>5685.4192679999996</v>
      </c>
      <c r="J9">
        <v>5932.1747320000004</v>
      </c>
      <c r="K9">
        <v>6044.9081660000002</v>
      </c>
      <c r="L9">
        <v>5931.2951839999996</v>
      </c>
      <c r="M9">
        <v>5928.4161990000002</v>
      </c>
      <c r="N9">
        <v>5900.3634620000003</v>
      </c>
      <c r="O9">
        <v>5953.8536549999999</v>
      </c>
      <c r="P9">
        <v>6180.9022910000003</v>
      </c>
      <c r="Q9">
        <v>6406.0912310000003</v>
      </c>
      <c r="R9">
        <v>6634.6055340000003</v>
      </c>
      <c r="S9">
        <v>6874.7227370000001</v>
      </c>
      <c r="T9">
        <v>7011.0500249999996</v>
      </c>
      <c r="U9">
        <v>7120.8262050000003</v>
      </c>
      <c r="V9">
        <v>7235.1106149999996</v>
      </c>
      <c r="W9">
        <v>7347.5608570000004</v>
      </c>
      <c r="X9">
        <v>7437.9385659999998</v>
      </c>
      <c r="Y9">
        <v>7528.6339019999996</v>
      </c>
      <c r="Z9">
        <v>7603.4925999999996</v>
      </c>
      <c r="AA9">
        <v>7686.3004000000001</v>
      </c>
      <c r="AB9">
        <v>7771.5458170000002</v>
      </c>
      <c r="AC9">
        <v>7860.0613279999998</v>
      </c>
      <c r="AD9">
        <v>7961.4468900000002</v>
      </c>
      <c r="AE9">
        <v>8054.4303229999996</v>
      </c>
      <c r="AF9">
        <v>8151.720088</v>
      </c>
      <c r="AG9">
        <v>8268.9862859999994</v>
      </c>
      <c r="AH9">
        <v>8385.3831090000003</v>
      </c>
      <c r="AI9">
        <v>8507.4562449999994</v>
      </c>
      <c r="AJ9">
        <v>8626.3183960000006</v>
      </c>
      <c r="AK9">
        <v>8764.3062109999901</v>
      </c>
      <c r="AL9">
        <v>8899.98053599999</v>
      </c>
      <c r="AM9">
        <v>9031.6082690000003</v>
      </c>
      <c r="AN9">
        <v>9173.3873779999994</v>
      </c>
      <c r="AO9">
        <v>9326.1427550000008</v>
      </c>
      <c r="AP9">
        <v>9466.7094140000008</v>
      </c>
      <c r="AQ9">
        <v>9616.3569090000001</v>
      </c>
      <c r="AR9">
        <v>9767.60693299999</v>
      </c>
      <c r="AS9">
        <v>9920.6894179999999</v>
      </c>
      <c r="AT9">
        <v>10074.896940000001</v>
      </c>
      <c r="AU9">
        <v>10229.683069999999</v>
      </c>
      <c r="AV9">
        <v>10385.121709999999</v>
      </c>
      <c r="AW9">
        <v>10532.2714</v>
      </c>
      <c r="AX9">
        <v>10697.17577</v>
      </c>
      <c r="AZ9" s="2">
        <f t="shared" si="0"/>
        <v>0.15466773880588436</v>
      </c>
      <c r="BA9" s="2">
        <f>Feuil3!F9</f>
        <v>2.7084552661648997E-2</v>
      </c>
      <c r="BB9" s="2">
        <f t="shared" si="1"/>
        <v>3.6607288221526035E-2</v>
      </c>
      <c r="BC9" s="2">
        <f t="shared" si="2"/>
        <v>6.7034324256907141E-3</v>
      </c>
      <c r="BD9" s="7">
        <f t="shared" si="3"/>
        <v>2.9903855795835321E-2</v>
      </c>
      <c r="BE9" s="7">
        <v>2.9121719259212586E-2</v>
      </c>
    </row>
    <row r="10" spans="1:57" x14ac:dyDescent="0.35">
      <c r="A10">
        <v>8</v>
      </c>
      <c r="B10" t="s">
        <v>171</v>
      </c>
      <c r="C10" t="s">
        <v>8</v>
      </c>
      <c r="D10">
        <v>23018.9141124739</v>
      </c>
      <c r="E10">
        <v>23388.490224228401</v>
      </c>
      <c r="F10">
        <v>23763.999970000001</v>
      </c>
      <c r="G10">
        <v>24039.563129999999</v>
      </c>
      <c r="H10">
        <v>24409.24912</v>
      </c>
      <c r="I10">
        <v>22852.229240000001</v>
      </c>
      <c r="J10">
        <v>23876.083409999999</v>
      </c>
      <c r="K10">
        <v>24444.59619</v>
      </c>
      <c r="L10">
        <v>24320.084070000001</v>
      </c>
      <c r="M10">
        <v>24483.14975</v>
      </c>
      <c r="N10">
        <v>24595.339479999999</v>
      </c>
      <c r="O10">
        <v>24959.76915</v>
      </c>
      <c r="P10">
        <v>26167.31048</v>
      </c>
      <c r="Q10">
        <v>27355.750550000001</v>
      </c>
      <c r="R10">
        <v>28526.99149</v>
      </c>
      <c r="S10">
        <v>29828.57188</v>
      </c>
      <c r="T10">
        <v>30372.240839999999</v>
      </c>
      <c r="U10">
        <v>30878.562249999999</v>
      </c>
      <c r="V10">
        <v>31359.119050000001</v>
      </c>
      <c r="W10">
        <v>31816.803319999999</v>
      </c>
      <c r="X10">
        <v>32260.056769999999</v>
      </c>
      <c r="Y10">
        <v>32679.90036</v>
      </c>
      <c r="Z10">
        <v>33124.722370000003</v>
      </c>
      <c r="AA10">
        <v>33588.193180000002</v>
      </c>
      <c r="AB10">
        <v>34069.154150000002</v>
      </c>
      <c r="AC10">
        <v>34564.075750000004</v>
      </c>
      <c r="AD10">
        <v>35075.574589999997</v>
      </c>
      <c r="AE10">
        <v>35603.407059999998</v>
      </c>
      <c r="AF10">
        <v>36143.580309999998</v>
      </c>
      <c r="AG10">
        <v>36700.234530000002</v>
      </c>
      <c r="AH10">
        <v>37272.094530000002</v>
      </c>
      <c r="AI10">
        <v>37857.016360000001</v>
      </c>
      <c r="AJ10">
        <v>38452.78875</v>
      </c>
      <c r="AK10">
        <v>39063.63076</v>
      </c>
      <c r="AL10">
        <v>39688.499190000002</v>
      </c>
      <c r="AM10">
        <v>40323.036410000001</v>
      </c>
      <c r="AN10">
        <v>40969.835529999997</v>
      </c>
      <c r="AO10">
        <v>41631.959640000001</v>
      </c>
      <c r="AP10">
        <v>42302.573259999997</v>
      </c>
      <c r="AQ10">
        <v>42983.339630000002</v>
      </c>
      <c r="AR10">
        <v>43674.749170000003</v>
      </c>
      <c r="AS10">
        <v>44376.243799999997</v>
      </c>
      <c r="AT10">
        <v>45083.679250000001</v>
      </c>
      <c r="AU10">
        <v>45798.331039999997</v>
      </c>
      <c r="AV10">
        <v>46521.499730000003</v>
      </c>
      <c r="AW10">
        <v>47250.372519999997</v>
      </c>
      <c r="AX10">
        <v>47991.363420000001</v>
      </c>
      <c r="AZ10" s="2">
        <f t="shared" si="0"/>
        <v>0.19506601606529683</v>
      </c>
      <c r="BA10" s="2">
        <f>Feuil3!F9</f>
        <v>2.7084552661648997E-2</v>
      </c>
      <c r="BB10" s="2">
        <f t="shared" si="1"/>
        <v>4.55576263803954E-2</v>
      </c>
      <c r="BC10" s="2">
        <f t="shared" si="2"/>
        <v>6.7034324256907141E-3</v>
      </c>
      <c r="BD10" s="7">
        <f t="shared" si="3"/>
        <v>3.8854193954704686E-2</v>
      </c>
      <c r="BE10" s="7">
        <v>3.7216496253888565E-2</v>
      </c>
    </row>
    <row r="11" spans="1:57" x14ac:dyDescent="0.35">
      <c r="A11">
        <v>9</v>
      </c>
      <c r="B11" t="s">
        <v>36</v>
      </c>
      <c r="C11" t="s">
        <v>9</v>
      </c>
      <c r="D11">
        <v>24379.862367314301</v>
      </c>
      <c r="E11">
        <v>24771.288943511401</v>
      </c>
      <c r="F11">
        <v>25169.000100000001</v>
      </c>
      <c r="G11">
        <v>26121.11708</v>
      </c>
      <c r="H11">
        <v>25688.0062</v>
      </c>
      <c r="I11">
        <v>21985.474559999999</v>
      </c>
      <c r="J11">
        <v>23451.093239999998</v>
      </c>
      <c r="K11">
        <v>24504.24569</v>
      </c>
      <c r="L11">
        <v>23552.317220000001</v>
      </c>
      <c r="M11">
        <v>22460.546829999999</v>
      </c>
      <c r="N11">
        <v>22022.015360000001</v>
      </c>
      <c r="O11">
        <v>22749.226790000001</v>
      </c>
      <c r="P11">
        <v>23687.352470000002</v>
      </c>
      <c r="Q11">
        <v>24431.344069999999</v>
      </c>
      <c r="R11">
        <v>25255.61177</v>
      </c>
      <c r="S11">
        <v>26090.347600000001</v>
      </c>
      <c r="T11">
        <v>26851.92021</v>
      </c>
      <c r="U11">
        <v>27183.832419999999</v>
      </c>
      <c r="V11">
        <v>27668.094659999999</v>
      </c>
      <c r="W11">
        <v>28292.236150000001</v>
      </c>
      <c r="X11">
        <v>28567.599630000001</v>
      </c>
      <c r="Y11">
        <v>29151.153730000002</v>
      </c>
      <c r="Z11">
        <v>29381.866399999999</v>
      </c>
      <c r="AA11">
        <v>29782.63824</v>
      </c>
      <c r="AB11">
        <v>30186.04509</v>
      </c>
      <c r="AC11">
        <v>30601.86621</v>
      </c>
      <c r="AD11">
        <v>31211.901529999999</v>
      </c>
      <c r="AE11">
        <v>31505.665130000001</v>
      </c>
      <c r="AF11">
        <v>31811.581709999999</v>
      </c>
      <c r="AG11">
        <v>32473.881170000001</v>
      </c>
      <c r="AH11">
        <v>32987.165410000001</v>
      </c>
      <c r="AI11">
        <v>33525.390059999998</v>
      </c>
      <c r="AJ11">
        <v>33905.949529999998</v>
      </c>
      <c r="AK11">
        <v>34648.848689999999</v>
      </c>
      <c r="AL11">
        <v>35238.494729999999</v>
      </c>
      <c r="AM11">
        <v>35669.88521</v>
      </c>
      <c r="AN11">
        <v>36284.444519999997</v>
      </c>
      <c r="AO11">
        <v>37089.719790000003</v>
      </c>
      <c r="AP11">
        <v>37562.366959999999</v>
      </c>
      <c r="AQ11">
        <v>38223.944239999997</v>
      </c>
      <c r="AR11">
        <v>38895.784619999999</v>
      </c>
      <c r="AS11">
        <v>39587.695780000002</v>
      </c>
      <c r="AT11">
        <v>40288.881540000002</v>
      </c>
      <c r="AU11">
        <v>41002.95119</v>
      </c>
      <c r="AV11">
        <v>41730.709600000002</v>
      </c>
      <c r="AW11">
        <v>42283.491269999999</v>
      </c>
      <c r="AX11">
        <v>43259.267079999998</v>
      </c>
      <c r="AZ11" s="2">
        <f t="shared" si="0"/>
        <v>0.14686744480778025</v>
      </c>
      <c r="BA11" s="2">
        <f>Feuil3!F10</f>
        <v>2.452194249552897E-2</v>
      </c>
      <c r="BB11" s="2">
        <f t="shared" si="1"/>
        <v>3.4852149875476357E-2</v>
      </c>
      <c r="BC11" s="2">
        <f t="shared" si="2"/>
        <v>6.0749043971581873E-3</v>
      </c>
      <c r="BD11" s="7">
        <f t="shared" si="3"/>
        <v>2.877724547831817E-2</v>
      </c>
      <c r="BE11" s="7">
        <v>3.0279293304589672E-2</v>
      </c>
    </row>
    <row r="12" spans="1:57" x14ac:dyDescent="0.35">
      <c r="A12">
        <v>10</v>
      </c>
      <c r="B12" t="s">
        <v>172</v>
      </c>
      <c r="C12" t="s">
        <v>10</v>
      </c>
      <c r="D12">
        <v>26537.0379997196</v>
      </c>
      <c r="E12">
        <v>26963.098728453198</v>
      </c>
      <c r="F12">
        <v>27396.000069999998</v>
      </c>
      <c r="G12">
        <v>27445.367160000002</v>
      </c>
      <c r="H12">
        <v>25622.086220000001</v>
      </c>
      <c r="I12">
        <v>20718.51887</v>
      </c>
      <c r="J12">
        <v>22870.255440000001</v>
      </c>
      <c r="K12">
        <v>23551.44901</v>
      </c>
      <c r="L12">
        <v>22320.457129999999</v>
      </c>
      <c r="M12">
        <v>22133.468499999999</v>
      </c>
      <c r="N12">
        <v>22240.350020000002</v>
      </c>
      <c r="O12">
        <v>21659.885429999998</v>
      </c>
      <c r="P12">
        <v>22018.129120000001</v>
      </c>
      <c r="Q12">
        <v>22253.807199999999</v>
      </c>
      <c r="R12">
        <v>22513.04549</v>
      </c>
      <c r="S12">
        <v>22792.556570000001</v>
      </c>
      <c r="T12">
        <v>23330.849119999999</v>
      </c>
      <c r="U12">
        <v>23629.421160000002</v>
      </c>
      <c r="V12">
        <v>24018.812859999998</v>
      </c>
      <c r="W12">
        <v>24479.016640000002</v>
      </c>
      <c r="X12">
        <v>24767.357189999999</v>
      </c>
      <c r="Y12">
        <v>25205.640589999999</v>
      </c>
      <c r="Z12">
        <v>25474.9283</v>
      </c>
      <c r="AA12">
        <v>25822.31971</v>
      </c>
      <c r="AB12">
        <v>26169.49293</v>
      </c>
      <c r="AC12">
        <v>26522.121029999998</v>
      </c>
      <c r="AD12">
        <v>26967.443879999999</v>
      </c>
      <c r="AE12">
        <v>27263.236000000001</v>
      </c>
      <c r="AF12">
        <v>27568.130440000001</v>
      </c>
      <c r="AG12">
        <v>28047.710640000001</v>
      </c>
      <c r="AH12">
        <v>28459.105619999998</v>
      </c>
      <c r="AI12">
        <v>28885.585040000002</v>
      </c>
      <c r="AJ12">
        <v>29240.993849999999</v>
      </c>
      <c r="AK12">
        <v>29773.250769999999</v>
      </c>
      <c r="AL12">
        <v>30234.834299999999</v>
      </c>
      <c r="AM12">
        <v>30623.831829999999</v>
      </c>
      <c r="AN12">
        <v>31103.2654</v>
      </c>
      <c r="AO12">
        <v>31674.692029999998</v>
      </c>
      <c r="AP12">
        <v>32089.06753</v>
      </c>
      <c r="AQ12">
        <v>32594.994500000001</v>
      </c>
      <c r="AR12">
        <v>33106.66289</v>
      </c>
      <c r="AS12">
        <v>33627.950570000001</v>
      </c>
      <c r="AT12">
        <v>34153.988859999998</v>
      </c>
      <c r="AU12">
        <v>34684.976419999999</v>
      </c>
      <c r="AV12">
        <v>35221.06207</v>
      </c>
      <c r="AW12">
        <v>35673.222249999999</v>
      </c>
      <c r="AX12">
        <v>36325.412380000002</v>
      </c>
      <c r="AZ12" s="2">
        <f t="shared" si="0"/>
        <v>5.2293496364999026E-2</v>
      </c>
      <c r="BA12" s="2">
        <f>Feuil3!F11</f>
        <v>3.9893696336843698E-2</v>
      </c>
      <c r="BB12" s="2">
        <f t="shared" si="1"/>
        <v>1.2824554295316704E-2</v>
      </c>
      <c r="BC12" s="2">
        <f t="shared" si="2"/>
        <v>9.8276000029471344E-3</v>
      </c>
      <c r="BD12" s="7">
        <f t="shared" si="3"/>
        <v>2.9969542923695691E-3</v>
      </c>
      <c r="BE12" s="7">
        <v>1.9829241349071935E-3</v>
      </c>
    </row>
    <row r="13" spans="1:57" x14ac:dyDescent="0.35">
      <c r="A13">
        <v>11</v>
      </c>
      <c r="B13" t="s">
        <v>173</v>
      </c>
      <c r="C13" t="s">
        <v>11</v>
      </c>
      <c r="D13">
        <v>12264.032636678699</v>
      </c>
      <c r="E13">
        <v>12460.935647574301</v>
      </c>
      <c r="F13">
        <v>12661</v>
      </c>
      <c r="G13">
        <v>12593.97841</v>
      </c>
      <c r="H13">
        <v>11911.136109999999</v>
      </c>
      <c r="I13">
        <v>9938.8773610000007</v>
      </c>
      <c r="J13">
        <v>10794.922850000001</v>
      </c>
      <c r="K13">
        <v>10922.36505</v>
      </c>
      <c r="L13">
        <v>10476.183800000001</v>
      </c>
      <c r="M13">
        <v>10226.55775</v>
      </c>
      <c r="N13">
        <v>10347.996789999999</v>
      </c>
      <c r="O13">
        <v>9894.0061540000006</v>
      </c>
      <c r="P13">
        <v>9972.4637669999902</v>
      </c>
      <c r="Q13">
        <v>10026.327859999999</v>
      </c>
      <c r="R13">
        <v>10085.328509999999</v>
      </c>
      <c r="S13">
        <v>10148.67463</v>
      </c>
      <c r="T13">
        <v>10339.68136</v>
      </c>
      <c r="U13">
        <v>10491.240809999999</v>
      </c>
      <c r="V13">
        <v>10664.3514</v>
      </c>
      <c r="W13">
        <v>10853.481680000001</v>
      </c>
      <c r="X13">
        <v>11010.79586</v>
      </c>
      <c r="Y13">
        <v>11196.78738</v>
      </c>
      <c r="Z13">
        <v>11350.80507</v>
      </c>
      <c r="AA13">
        <v>11521.69694</v>
      </c>
      <c r="AB13">
        <v>11694.31092</v>
      </c>
      <c r="AC13">
        <v>11869.63672</v>
      </c>
      <c r="AD13">
        <v>12065.30343</v>
      </c>
      <c r="AE13">
        <v>12233.315500000001</v>
      </c>
      <c r="AF13">
        <v>12404.70745</v>
      </c>
      <c r="AG13">
        <v>12612.50908</v>
      </c>
      <c r="AH13">
        <v>12809.25128</v>
      </c>
      <c r="AI13">
        <v>13011.14085</v>
      </c>
      <c r="AJ13">
        <v>13201.13175</v>
      </c>
      <c r="AK13">
        <v>13428.249309999999</v>
      </c>
      <c r="AL13">
        <v>13644.11628</v>
      </c>
      <c r="AM13">
        <v>13847.885910000001</v>
      </c>
      <c r="AN13">
        <v>14071.76095</v>
      </c>
      <c r="AO13">
        <v>14316.38392</v>
      </c>
      <c r="AP13">
        <v>14532.281950000001</v>
      </c>
      <c r="AQ13">
        <v>14768.362059999999</v>
      </c>
      <c r="AR13">
        <v>15007.997799999999</v>
      </c>
      <c r="AS13">
        <v>15251.934590000001</v>
      </c>
      <c r="AT13">
        <v>15499.48048</v>
      </c>
      <c r="AU13">
        <v>15750.562169999999</v>
      </c>
      <c r="AV13">
        <v>16005.23927</v>
      </c>
      <c r="AW13">
        <v>16245.641159999999</v>
      </c>
      <c r="AX13">
        <v>16528.099600000001</v>
      </c>
      <c r="AZ13" s="2">
        <f t="shared" si="0"/>
        <v>2.5739672286037463E-2</v>
      </c>
      <c r="BA13" s="2">
        <f>Feuil3!F11</f>
        <v>3.9893696336843698E-2</v>
      </c>
      <c r="BB13" s="2">
        <f t="shared" si="1"/>
        <v>6.3737222281357031E-3</v>
      </c>
      <c r="BC13" s="2">
        <f t="shared" si="2"/>
        <v>9.8276000029471344E-3</v>
      </c>
      <c r="BD13" s="7">
        <f t="shared" si="3"/>
        <v>-3.4538777748114313E-3</v>
      </c>
      <c r="BE13" s="7">
        <v>-5.0974343123635357E-3</v>
      </c>
    </row>
    <row r="14" spans="1:57" x14ac:dyDescent="0.35">
      <c r="A14">
        <v>12</v>
      </c>
      <c r="B14" t="s">
        <v>174</v>
      </c>
      <c r="C14" t="s">
        <v>12</v>
      </c>
      <c r="D14">
        <v>421320.32657594001</v>
      </c>
      <c r="E14">
        <v>428084.760699037</v>
      </c>
      <c r="F14">
        <v>434957.76049999997</v>
      </c>
      <c r="G14">
        <v>447468.81800000003</v>
      </c>
      <c r="H14">
        <v>443964.39110000001</v>
      </c>
      <c r="I14">
        <v>404305.14510000002</v>
      </c>
      <c r="J14">
        <v>416137.4595</v>
      </c>
      <c r="K14">
        <v>426131.05780000001</v>
      </c>
      <c r="L14">
        <v>422434.56040000002</v>
      </c>
      <c r="M14">
        <v>418317.6446</v>
      </c>
      <c r="N14">
        <v>423607.11619999999</v>
      </c>
      <c r="O14">
        <v>430046.90130000003</v>
      </c>
      <c r="P14">
        <v>441033.4572</v>
      </c>
      <c r="Q14">
        <v>451751.7537</v>
      </c>
      <c r="R14">
        <v>463738.81770000001</v>
      </c>
      <c r="S14">
        <v>476084.05670000002</v>
      </c>
      <c r="T14">
        <v>490178.4411</v>
      </c>
      <c r="U14">
        <v>495848.55650000001</v>
      </c>
      <c r="V14">
        <v>504712.62530000001</v>
      </c>
      <c r="W14">
        <v>514577.96370000002</v>
      </c>
      <c r="X14">
        <v>521327.32160000002</v>
      </c>
      <c r="Y14">
        <v>530370.64969999995</v>
      </c>
      <c r="Z14">
        <v>536193.86670000001</v>
      </c>
      <c r="AA14">
        <v>543483.61190000002</v>
      </c>
      <c r="AB14">
        <v>550836.94129999995</v>
      </c>
      <c r="AC14">
        <v>558440.41440000001</v>
      </c>
      <c r="AD14">
        <v>567908.83100000001</v>
      </c>
      <c r="AE14">
        <v>575017.25919999997</v>
      </c>
      <c r="AF14">
        <v>582287.53009999997</v>
      </c>
      <c r="AG14">
        <v>592650.95990000002</v>
      </c>
      <c r="AH14">
        <v>601897.4264</v>
      </c>
      <c r="AI14">
        <v>611534.53509999998</v>
      </c>
      <c r="AJ14">
        <v>619872.99459999998</v>
      </c>
      <c r="AK14">
        <v>631317.40190000006</v>
      </c>
      <c r="AL14">
        <v>641533.87780000002</v>
      </c>
      <c r="AM14">
        <v>650483.14549999998</v>
      </c>
      <c r="AN14">
        <v>660953.71279999998</v>
      </c>
      <c r="AO14">
        <v>672979.81539999996</v>
      </c>
      <c r="AP14">
        <v>682368.32570000004</v>
      </c>
      <c r="AQ14">
        <v>693380.47309999994</v>
      </c>
      <c r="AR14">
        <v>704451.16949999996</v>
      </c>
      <c r="AS14">
        <v>715724.70010000002</v>
      </c>
      <c r="AT14">
        <v>727144.63870000001</v>
      </c>
      <c r="AU14">
        <v>738687.86080000002</v>
      </c>
      <c r="AV14">
        <v>750388.47490000003</v>
      </c>
      <c r="AW14">
        <v>760596.32270000002</v>
      </c>
      <c r="AX14">
        <v>774386.70079999999</v>
      </c>
      <c r="AZ14" s="2">
        <f t="shared" si="0"/>
        <v>0.10705147568982154</v>
      </c>
      <c r="BA14" s="2">
        <f>SUM(Feuil3!E12:E13)/SUM(Feuil3!D12:D13)-1</f>
        <v>9.6477156178475632E-2</v>
      </c>
      <c r="BB14" s="2">
        <f t="shared" si="1"/>
        <v>2.575101125055812E-2</v>
      </c>
      <c r="BC14" s="2">
        <f t="shared" si="2"/>
        <v>2.3292749642783495E-2</v>
      </c>
      <c r="BD14" s="7">
        <f t="shared" si="3"/>
        <v>2.4582616077746255E-3</v>
      </c>
      <c r="BE14" s="7">
        <v>1.9066933358122817E-3</v>
      </c>
    </row>
    <row r="15" spans="1:57" x14ac:dyDescent="0.35">
      <c r="A15">
        <v>13</v>
      </c>
      <c r="B15" t="s">
        <v>40</v>
      </c>
      <c r="C15" t="s">
        <v>13</v>
      </c>
      <c r="D15">
        <v>222528.11639340001</v>
      </c>
      <c r="E15">
        <v>226100.87728085401</v>
      </c>
      <c r="F15">
        <v>229730.973</v>
      </c>
      <c r="G15">
        <v>238768.88279999999</v>
      </c>
      <c r="H15">
        <v>233570.0129</v>
      </c>
      <c r="I15">
        <v>213246.9184</v>
      </c>
      <c r="J15">
        <v>211044.18969999999</v>
      </c>
      <c r="K15">
        <v>215581.89430000001</v>
      </c>
      <c r="L15">
        <v>212155.9486</v>
      </c>
      <c r="M15">
        <v>212790.07279999999</v>
      </c>
      <c r="N15">
        <v>207891.1562</v>
      </c>
      <c r="O15">
        <v>203058.13930000001</v>
      </c>
      <c r="P15">
        <v>229244.72899999999</v>
      </c>
      <c r="Q15">
        <v>232747.21049999999</v>
      </c>
      <c r="R15">
        <v>239554.68979999999</v>
      </c>
      <c r="S15">
        <v>238866.10250000001</v>
      </c>
      <c r="T15">
        <v>259198.72640000001</v>
      </c>
      <c r="U15">
        <v>248363.31200000001</v>
      </c>
      <c r="V15">
        <v>252229.29550000001</v>
      </c>
      <c r="W15">
        <v>270500.24589999998</v>
      </c>
      <c r="X15">
        <v>260762.62479999999</v>
      </c>
      <c r="Y15">
        <v>279531.28409999999</v>
      </c>
      <c r="Z15">
        <v>269358.18660000002</v>
      </c>
      <c r="AA15">
        <v>272773.82980000001</v>
      </c>
      <c r="AB15">
        <v>275687.4094</v>
      </c>
      <c r="AC15">
        <v>278371.65899999999</v>
      </c>
      <c r="AD15">
        <v>295499.80469999998</v>
      </c>
      <c r="AE15">
        <v>283748.75270000001</v>
      </c>
      <c r="AF15">
        <v>271628.74290000001</v>
      </c>
      <c r="AG15">
        <v>288463.30229999998</v>
      </c>
      <c r="AH15">
        <v>290644.0454</v>
      </c>
      <c r="AI15">
        <v>292915.14350000001</v>
      </c>
      <c r="AJ15">
        <v>280470.1347</v>
      </c>
      <c r="AK15">
        <v>297675.32380000001</v>
      </c>
      <c r="AL15">
        <v>300207.55739999999</v>
      </c>
      <c r="AM15">
        <v>287914.75319999998</v>
      </c>
      <c r="AN15">
        <v>290397.7536</v>
      </c>
      <c r="AO15">
        <v>307900.18810000003</v>
      </c>
      <c r="AP15">
        <v>295561.58600000001</v>
      </c>
      <c r="AQ15">
        <v>298342.49129999999</v>
      </c>
      <c r="AR15">
        <v>301203.15110000002</v>
      </c>
      <c r="AS15">
        <v>304685.16039999999</v>
      </c>
      <c r="AT15">
        <v>308235.4987</v>
      </c>
      <c r="AU15">
        <v>311937.7819</v>
      </c>
      <c r="AV15">
        <v>315787.66070000001</v>
      </c>
      <c r="AW15">
        <v>304230.89409999998</v>
      </c>
      <c r="AX15">
        <v>327700.70850000001</v>
      </c>
      <c r="AZ15" s="2">
        <f t="shared" si="0"/>
        <v>0.17634340255180314</v>
      </c>
      <c r="BA15" s="2">
        <f>Feuil3!F14</f>
        <v>0.15186539220641238</v>
      </c>
      <c r="BB15" s="2">
        <f t="shared" si="1"/>
        <v>4.1438264039423967E-2</v>
      </c>
      <c r="BC15" s="2">
        <f t="shared" si="2"/>
        <v>3.5977760699777983E-2</v>
      </c>
      <c r="BD15" s="7">
        <f t="shared" si="3"/>
        <v>5.4605033396459834E-3</v>
      </c>
      <c r="BE15" s="7">
        <v>5.5870869187193417E-3</v>
      </c>
    </row>
    <row r="16" spans="1:57" x14ac:dyDescent="0.35">
      <c r="A16">
        <v>14</v>
      </c>
      <c r="B16" t="s">
        <v>175</v>
      </c>
      <c r="C16" t="s">
        <v>14</v>
      </c>
      <c r="D16">
        <v>9826.6369733603296</v>
      </c>
      <c r="E16">
        <v>9984.4068084834198</v>
      </c>
      <c r="F16">
        <v>10144.70903</v>
      </c>
      <c r="G16">
        <v>10386.248589999999</v>
      </c>
      <c r="H16">
        <v>10176.00807</v>
      </c>
      <c r="I16">
        <v>9435.8675889999995</v>
      </c>
      <c r="J16">
        <v>9747.1108829999994</v>
      </c>
      <c r="K16">
        <v>9839.7977300000002</v>
      </c>
      <c r="L16">
        <v>9719.0350469999994</v>
      </c>
      <c r="M16">
        <v>9815.1171350000004</v>
      </c>
      <c r="N16">
        <v>9864.4808670000002</v>
      </c>
      <c r="O16">
        <v>9379.032792</v>
      </c>
      <c r="P16">
        <v>9473.0566959999996</v>
      </c>
      <c r="Q16">
        <v>9595.0689949999996</v>
      </c>
      <c r="R16">
        <v>9760.8164899999902</v>
      </c>
      <c r="S16">
        <v>9911.844454</v>
      </c>
      <c r="T16">
        <v>10041.741830000001</v>
      </c>
      <c r="U16">
        <v>10125.99872</v>
      </c>
      <c r="V16">
        <v>10220.95947</v>
      </c>
      <c r="W16">
        <v>10331.31882</v>
      </c>
      <c r="X16">
        <v>10411.827600000001</v>
      </c>
      <c r="Y16">
        <v>10515.41346</v>
      </c>
      <c r="Z16">
        <v>10581.468290000001</v>
      </c>
      <c r="AA16">
        <v>10656.3567</v>
      </c>
      <c r="AB16">
        <v>10732.00239</v>
      </c>
      <c r="AC16">
        <v>10811.114439999999</v>
      </c>
      <c r="AD16">
        <v>10911.91505</v>
      </c>
      <c r="AE16">
        <v>10991.289489999999</v>
      </c>
      <c r="AF16">
        <v>11072.16941</v>
      </c>
      <c r="AG16">
        <v>11187.81892</v>
      </c>
      <c r="AH16">
        <v>11299.31042</v>
      </c>
      <c r="AI16">
        <v>11417.27836</v>
      </c>
      <c r="AJ16">
        <v>11523.110549999999</v>
      </c>
      <c r="AK16">
        <v>11660.647059999999</v>
      </c>
      <c r="AL16">
        <v>11790.28845</v>
      </c>
      <c r="AM16">
        <v>11906.77212</v>
      </c>
      <c r="AN16">
        <v>12037.58065</v>
      </c>
      <c r="AO16">
        <v>12186.79063</v>
      </c>
      <c r="AP16">
        <v>12310.1489</v>
      </c>
      <c r="AQ16">
        <v>12446.47755</v>
      </c>
      <c r="AR16">
        <v>12583.462530000001</v>
      </c>
      <c r="AS16">
        <v>12721.96747</v>
      </c>
      <c r="AT16">
        <v>12861.59693</v>
      </c>
      <c r="AU16">
        <v>13001.92179</v>
      </c>
      <c r="AV16">
        <v>13142.728779999999</v>
      </c>
      <c r="AW16">
        <v>13266.704</v>
      </c>
      <c r="AX16">
        <v>13423.995140000001</v>
      </c>
      <c r="AZ16" s="2">
        <f t="shared" si="0"/>
        <v>5.6808806815823232E-2</v>
      </c>
      <c r="BA16" s="2">
        <f>Feuil3!F15</f>
        <v>0.17739760108353941</v>
      </c>
      <c r="BB16" s="2">
        <f t="shared" si="1"/>
        <v>1.3909298458739228E-2</v>
      </c>
      <c r="BC16" s="2">
        <f t="shared" si="2"/>
        <v>4.1671510964268688E-2</v>
      </c>
      <c r="BD16" s="7">
        <f t="shared" si="3"/>
        <v>-2.776221250552946E-2</v>
      </c>
      <c r="BE16" s="7">
        <v>-2.7819955272065044E-2</v>
      </c>
    </row>
    <row r="17" spans="1:57" x14ac:dyDescent="0.35">
      <c r="A17">
        <v>15</v>
      </c>
      <c r="B17" t="s">
        <v>176</v>
      </c>
      <c r="C17" t="s">
        <v>15</v>
      </c>
      <c r="D17">
        <v>17152.791243211901</v>
      </c>
      <c r="E17">
        <v>17428.184854849202</v>
      </c>
      <c r="F17">
        <v>17708.000059999998</v>
      </c>
      <c r="G17">
        <v>18111.474399999999</v>
      </c>
      <c r="H17">
        <v>17576.57962</v>
      </c>
      <c r="I17">
        <v>16471.033459999999</v>
      </c>
      <c r="J17">
        <v>16955.141889999999</v>
      </c>
      <c r="K17">
        <v>16940.609179999999</v>
      </c>
      <c r="L17">
        <v>16655.245640000001</v>
      </c>
      <c r="M17">
        <v>16747.223969999999</v>
      </c>
      <c r="N17">
        <v>16755.699530000002</v>
      </c>
      <c r="O17">
        <v>15585.81482</v>
      </c>
      <c r="P17">
        <v>15668.207259999999</v>
      </c>
      <c r="Q17">
        <v>15782.31827</v>
      </c>
      <c r="R17">
        <v>15914.753640000001</v>
      </c>
      <c r="S17">
        <v>16061.75927</v>
      </c>
      <c r="T17">
        <v>16231.34354</v>
      </c>
      <c r="U17">
        <v>16365.80644</v>
      </c>
      <c r="V17">
        <v>16501.215400000001</v>
      </c>
      <c r="W17">
        <v>16655.068060000001</v>
      </c>
      <c r="X17">
        <v>16791.425429999999</v>
      </c>
      <c r="Y17">
        <v>16958.099620000001</v>
      </c>
      <c r="Z17">
        <v>17095.085760000002</v>
      </c>
      <c r="AA17">
        <v>17238.742740000002</v>
      </c>
      <c r="AB17">
        <v>17381.976419999999</v>
      </c>
      <c r="AC17">
        <v>17525.684870000001</v>
      </c>
      <c r="AD17">
        <v>17686.546600000001</v>
      </c>
      <c r="AE17">
        <v>17825.587230000001</v>
      </c>
      <c r="AF17">
        <v>17951.921249999999</v>
      </c>
      <c r="AG17">
        <v>18096.566579999999</v>
      </c>
      <c r="AH17">
        <v>18232.545050000001</v>
      </c>
      <c r="AI17">
        <v>18367.755369999999</v>
      </c>
      <c r="AJ17">
        <v>18483.796770000001</v>
      </c>
      <c r="AK17">
        <v>18620.296719999998</v>
      </c>
      <c r="AL17">
        <v>18750.461749999999</v>
      </c>
      <c r="AM17">
        <v>18865.662939999998</v>
      </c>
      <c r="AN17">
        <v>18987.5242</v>
      </c>
      <c r="AO17">
        <v>19127.35931</v>
      </c>
      <c r="AP17">
        <v>19249.4591</v>
      </c>
      <c r="AQ17">
        <v>19382.192930000001</v>
      </c>
      <c r="AR17">
        <v>19518.843219999999</v>
      </c>
      <c r="AS17">
        <v>19661.950690000001</v>
      </c>
      <c r="AT17">
        <v>19811.61778</v>
      </c>
      <c r="AU17">
        <v>19969.17497</v>
      </c>
      <c r="AV17">
        <v>20135.087660000001</v>
      </c>
      <c r="AW17">
        <v>20292.151290000002</v>
      </c>
      <c r="AX17">
        <v>20484.32286</v>
      </c>
      <c r="AZ17" s="2">
        <f t="shared" si="0"/>
        <v>3.0537027129904137E-2</v>
      </c>
      <c r="BA17" s="2">
        <f>Feuil3!F16</f>
        <v>0.16436599454421197</v>
      </c>
      <c r="BB17" s="2">
        <f t="shared" si="1"/>
        <v>7.5483592905298824E-3</v>
      </c>
      <c r="BC17" s="2">
        <f t="shared" si="2"/>
        <v>3.8777127164912661E-2</v>
      </c>
      <c r="BD17" s="7">
        <f t="shared" si="3"/>
        <v>-3.1228767874382779E-2</v>
      </c>
      <c r="BE17" s="7">
        <v>-3.114990778564275E-2</v>
      </c>
    </row>
    <row r="18" spans="1:57" x14ac:dyDescent="0.35">
      <c r="A18">
        <v>16</v>
      </c>
      <c r="B18" t="s">
        <v>177</v>
      </c>
      <c r="C18" t="s">
        <v>16</v>
      </c>
      <c r="D18">
        <v>50367.815966588998</v>
      </c>
      <c r="E18">
        <v>51176.487543864299</v>
      </c>
      <c r="F18">
        <v>51998.135569999999</v>
      </c>
      <c r="G18">
        <v>53273.946170000003</v>
      </c>
      <c r="H18">
        <v>51714.934809999999</v>
      </c>
      <c r="I18">
        <v>47926.531130000003</v>
      </c>
      <c r="J18">
        <v>49395.417690000002</v>
      </c>
      <c r="K18">
        <v>50060.949359999999</v>
      </c>
      <c r="L18">
        <v>48794.589139999996</v>
      </c>
      <c r="M18">
        <v>48580.13667</v>
      </c>
      <c r="N18">
        <v>49265.185729999997</v>
      </c>
      <c r="O18">
        <v>47963.407749999998</v>
      </c>
      <c r="P18">
        <v>49653.286639999998</v>
      </c>
      <c r="Q18">
        <v>50999.496449999999</v>
      </c>
      <c r="R18">
        <v>52173.877919999999</v>
      </c>
      <c r="S18">
        <v>53785.112860000001</v>
      </c>
      <c r="T18">
        <v>55654.171170000001</v>
      </c>
      <c r="U18">
        <v>56723.285060000002</v>
      </c>
      <c r="V18">
        <v>57797.411930000002</v>
      </c>
      <c r="W18">
        <v>58839.698369999998</v>
      </c>
      <c r="X18">
        <v>59423.166969999998</v>
      </c>
      <c r="Y18">
        <v>60154.306210000002</v>
      </c>
      <c r="Z18">
        <v>60556.085959999997</v>
      </c>
      <c r="AA18">
        <v>61123.399689999998</v>
      </c>
      <c r="AB18">
        <v>61709.639439999999</v>
      </c>
      <c r="AC18">
        <v>62343.461219999997</v>
      </c>
      <c r="AD18">
        <v>63199.860979999998</v>
      </c>
      <c r="AE18">
        <v>63852.82703</v>
      </c>
      <c r="AF18">
        <v>64571.634010000002</v>
      </c>
      <c r="AG18">
        <v>65645.471369999999</v>
      </c>
      <c r="AH18">
        <v>66635.745999999999</v>
      </c>
      <c r="AI18">
        <v>67697.814400000003</v>
      </c>
      <c r="AJ18">
        <v>68650.347699999998</v>
      </c>
      <c r="AK18">
        <v>69940.911170000007</v>
      </c>
      <c r="AL18">
        <v>71115.993879999995</v>
      </c>
      <c r="AM18">
        <v>72170.318199999994</v>
      </c>
      <c r="AN18">
        <v>73386.475720000002</v>
      </c>
      <c r="AO18">
        <v>74769.957869999998</v>
      </c>
      <c r="AP18">
        <v>75873.124500000005</v>
      </c>
      <c r="AQ18">
        <v>77142.077160000001</v>
      </c>
      <c r="AR18">
        <v>78405.632809999996</v>
      </c>
      <c r="AS18">
        <v>79678.943719999996</v>
      </c>
      <c r="AT18">
        <v>80938.466790000006</v>
      </c>
      <c r="AU18">
        <v>82186.764720000006</v>
      </c>
      <c r="AV18">
        <v>83426.006540000002</v>
      </c>
      <c r="AW18">
        <v>84484.076230000006</v>
      </c>
      <c r="AX18">
        <v>85888.082120000006</v>
      </c>
      <c r="AZ18" s="2">
        <f t="shared" si="0"/>
        <v>0.12137805429390092</v>
      </c>
      <c r="BA18" s="2">
        <f>BA17</f>
        <v>0.16436599454421197</v>
      </c>
      <c r="BB18" s="2">
        <f t="shared" si="1"/>
        <v>2.9053639872715475E-2</v>
      </c>
      <c r="BC18" s="2">
        <f t="shared" si="2"/>
        <v>3.8777127164912661E-2</v>
      </c>
      <c r="BD18" s="7">
        <f t="shared" si="3"/>
        <v>-9.723487292197186E-3</v>
      </c>
      <c r="BE18" s="7">
        <v>-9.3964603777407785E-3</v>
      </c>
    </row>
    <row r="19" spans="1:57" x14ac:dyDescent="0.35">
      <c r="A19">
        <v>17</v>
      </c>
      <c r="B19" t="s">
        <v>43</v>
      </c>
      <c r="C19" t="s">
        <v>17</v>
      </c>
      <c r="D19">
        <v>11992.9284109326</v>
      </c>
      <c r="E19">
        <v>12185.478755792699</v>
      </c>
      <c r="F19">
        <v>12381.11382</v>
      </c>
      <c r="G19">
        <v>15369.785239999999</v>
      </c>
      <c r="H19">
        <v>14201.81126</v>
      </c>
      <c r="I19">
        <v>10990.54765</v>
      </c>
      <c r="J19">
        <v>14388.23135</v>
      </c>
      <c r="K19">
        <v>12294.160889999999</v>
      </c>
      <c r="L19">
        <v>15930.40595</v>
      </c>
      <c r="M19">
        <v>15503.11707</v>
      </c>
      <c r="N19">
        <v>17138.924869999999</v>
      </c>
      <c r="O19">
        <v>18659.757140000002</v>
      </c>
      <c r="P19">
        <v>20992.189040000001</v>
      </c>
      <c r="Q19">
        <v>21461.33008</v>
      </c>
      <c r="R19">
        <v>21879.432100000002</v>
      </c>
      <c r="S19">
        <v>22356.047070000001</v>
      </c>
      <c r="T19">
        <v>22904.747650000001</v>
      </c>
      <c r="U19">
        <v>23231.41085</v>
      </c>
      <c r="V19">
        <v>23587.095389999999</v>
      </c>
      <c r="W19">
        <v>23951.101699999999</v>
      </c>
      <c r="X19">
        <v>24214.61564</v>
      </c>
      <c r="Y19">
        <v>24509.740460000001</v>
      </c>
      <c r="Z19">
        <v>24745.876850000001</v>
      </c>
      <c r="AA19">
        <v>25032.195950000001</v>
      </c>
      <c r="AB19">
        <v>25331.494279999999</v>
      </c>
      <c r="AC19">
        <v>25643.27205</v>
      </c>
      <c r="AD19">
        <v>26015.44443</v>
      </c>
      <c r="AE19">
        <v>26328.53631</v>
      </c>
      <c r="AF19">
        <v>26642.6659</v>
      </c>
      <c r="AG19">
        <v>27043.68014</v>
      </c>
      <c r="AH19">
        <v>27420.205320000001</v>
      </c>
      <c r="AI19">
        <v>27807.941620000001</v>
      </c>
      <c r="AJ19">
        <v>28158.870559999999</v>
      </c>
      <c r="AK19">
        <v>28597.46211</v>
      </c>
      <c r="AL19">
        <v>29010.036690000001</v>
      </c>
      <c r="AM19">
        <v>29386.655040000001</v>
      </c>
      <c r="AN19">
        <v>29805.34505</v>
      </c>
      <c r="AO19">
        <v>30277.024249999999</v>
      </c>
      <c r="AP19">
        <v>30677.66718</v>
      </c>
      <c r="AQ19">
        <v>31122.43187</v>
      </c>
      <c r="AR19">
        <v>31573.264749999998</v>
      </c>
      <c r="AS19">
        <v>32033.768220000002</v>
      </c>
      <c r="AT19">
        <v>32501.98849</v>
      </c>
      <c r="AU19">
        <v>32977.220050000004</v>
      </c>
      <c r="AV19">
        <v>33461.461190000002</v>
      </c>
      <c r="AW19">
        <v>33905.53413</v>
      </c>
      <c r="AX19">
        <v>34453.539120000001</v>
      </c>
      <c r="AZ19" s="2">
        <f t="shared" si="0"/>
        <v>0.1980888551907487</v>
      </c>
      <c r="BA19" s="2">
        <f>Feuil3!F17</f>
        <v>9.9022084061913151E-2</v>
      </c>
      <c r="BB19" s="2">
        <f t="shared" si="1"/>
        <v>4.6218167089515427E-2</v>
      </c>
      <c r="BC19" s="2">
        <f t="shared" si="2"/>
        <v>2.3886000186318146E-2</v>
      </c>
      <c r="BD19" s="7">
        <f t="shared" si="3"/>
        <v>2.2332166903197281E-2</v>
      </c>
      <c r="BE19" s="7">
        <v>2.2500833115536079E-2</v>
      </c>
    </row>
    <row r="20" spans="1:57" x14ac:dyDescent="0.35">
      <c r="A20">
        <v>18</v>
      </c>
      <c r="B20" t="s">
        <v>44</v>
      </c>
      <c r="C20" t="s">
        <v>18</v>
      </c>
      <c r="D20">
        <v>18258.043132539598</v>
      </c>
      <c r="E20">
        <v>18551.181920763898</v>
      </c>
      <c r="F20">
        <v>18849.027340000001</v>
      </c>
      <c r="G20">
        <v>19990.722580000001</v>
      </c>
      <c r="H20">
        <v>20418.987679999998</v>
      </c>
      <c r="I20">
        <v>16979.817289999999</v>
      </c>
      <c r="J20">
        <v>17988.77563</v>
      </c>
      <c r="K20">
        <v>19431.812389999999</v>
      </c>
      <c r="L20">
        <v>19547.811979999999</v>
      </c>
      <c r="M20">
        <v>19413.45362</v>
      </c>
      <c r="N20">
        <v>19672.531200000001</v>
      </c>
      <c r="O20">
        <v>20034.964400000001</v>
      </c>
      <c r="P20">
        <v>20693.757259999998</v>
      </c>
      <c r="Q20">
        <v>21342.154699999999</v>
      </c>
      <c r="R20">
        <v>21953.842769999999</v>
      </c>
      <c r="S20">
        <v>22641.74568</v>
      </c>
      <c r="T20">
        <v>23383.328140000001</v>
      </c>
      <c r="U20">
        <v>23972.817159999999</v>
      </c>
      <c r="V20">
        <v>24452.9751</v>
      </c>
      <c r="W20">
        <v>24898.382030000001</v>
      </c>
      <c r="X20">
        <v>25258.97712</v>
      </c>
      <c r="Y20">
        <v>25603.973480000001</v>
      </c>
      <c r="Z20">
        <v>25924.945889999999</v>
      </c>
      <c r="AA20">
        <v>26262.026040000001</v>
      </c>
      <c r="AB20">
        <v>26619.263640000001</v>
      </c>
      <c r="AC20">
        <v>26996.511020000002</v>
      </c>
      <c r="AD20">
        <v>27433.084719999999</v>
      </c>
      <c r="AE20">
        <v>27857.051579999999</v>
      </c>
      <c r="AF20">
        <v>28257.801530000001</v>
      </c>
      <c r="AG20">
        <v>28714.895990000001</v>
      </c>
      <c r="AH20">
        <v>29192.32734</v>
      </c>
      <c r="AI20">
        <v>29680.316989999999</v>
      </c>
      <c r="AJ20">
        <v>30137.397939999999</v>
      </c>
      <c r="AK20">
        <v>30640.40294</v>
      </c>
      <c r="AL20">
        <v>31157.594400000002</v>
      </c>
      <c r="AM20">
        <v>31642.717089999998</v>
      </c>
      <c r="AN20">
        <v>32134.554759999999</v>
      </c>
      <c r="AO20">
        <v>32680.201860000001</v>
      </c>
      <c r="AP20">
        <v>33202.085030000002</v>
      </c>
      <c r="AQ20">
        <v>33729.95261</v>
      </c>
      <c r="AR20">
        <v>34271.019679999998</v>
      </c>
      <c r="AS20">
        <v>34827.02521</v>
      </c>
      <c r="AT20">
        <v>35391.627039999999</v>
      </c>
      <c r="AU20">
        <v>35965.775450000001</v>
      </c>
      <c r="AV20">
        <v>36551.3989</v>
      </c>
      <c r="AW20">
        <v>37107.240319999997</v>
      </c>
      <c r="AX20">
        <v>37723.986270000001</v>
      </c>
      <c r="AZ20" s="2">
        <f t="shared" si="0"/>
        <v>0.13011160029812685</v>
      </c>
      <c r="BA20" s="2">
        <f>Feuil3!F18</f>
        <v>2.314209634471065E-2</v>
      </c>
      <c r="BB20" s="2">
        <f t="shared" si="1"/>
        <v>3.1051440201776748E-2</v>
      </c>
      <c r="BC20" s="2">
        <f t="shared" si="2"/>
        <v>5.7359828443299676E-3</v>
      </c>
      <c r="BD20" s="7">
        <f t="shared" si="3"/>
        <v>2.531545735744678E-2</v>
      </c>
      <c r="BE20" s="7">
        <v>2.5649808766315729E-2</v>
      </c>
    </row>
    <row r="21" spans="1:57" x14ac:dyDescent="0.35">
      <c r="A21">
        <v>19</v>
      </c>
      <c r="B21" t="s">
        <v>45</v>
      </c>
      <c r="C21" t="s">
        <v>19</v>
      </c>
      <c r="D21">
        <v>1555848.6373372599</v>
      </c>
      <c r="E21">
        <v>1580828.2904632101</v>
      </c>
      <c r="F21">
        <v>1606209.0090000001</v>
      </c>
      <c r="G21">
        <v>1653040.088</v>
      </c>
      <c r="H21">
        <v>1660696.541</v>
      </c>
      <c r="I21">
        <v>1585855.477</v>
      </c>
      <c r="J21">
        <v>1631854.3060000001</v>
      </c>
      <c r="K21">
        <v>1662356.615</v>
      </c>
      <c r="L21">
        <v>1666662.176</v>
      </c>
      <c r="M21">
        <v>1675120.2560000001</v>
      </c>
      <c r="N21">
        <v>1700711.0830000001</v>
      </c>
      <c r="O21">
        <v>1734465.162</v>
      </c>
      <c r="P21">
        <v>1788064.054</v>
      </c>
      <c r="Q21">
        <v>1839972.487</v>
      </c>
      <c r="R21">
        <v>1894856.3049999999</v>
      </c>
      <c r="S21">
        <v>1950824.42</v>
      </c>
      <c r="T21">
        <v>2013061.7</v>
      </c>
      <c r="U21">
        <v>2057272.0349999999</v>
      </c>
      <c r="V21">
        <v>2100629.872</v>
      </c>
      <c r="W21">
        <v>2143622.6639999999</v>
      </c>
      <c r="X21">
        <v>2174805.486</v>
      </c>
      <c r="Y21">
        <v>2212039.8229999999</v>
      </c>
      <c r="Z21">
        <v>2238147.324</v>
      </c>
      <c r="AA21">
        <v>2269558.6860000002</v>
      </c>
      <c r="AB21">
        <v>2301608.4920000001</v>
      </c>
      <c r="AC21">
        <v>2335171.1519999998</v>
      </c>
      <c r="AD21">
        <v>2376098.324</v>
      </c>
      <c r="AE21">
        <v>2410218.0610000002</v>
      </c>
      <c r="AF21">
        <v>2445206.3620000002</v>
      </c>
      <c r="AG21">
        <v>2489839.2880000002</v>
      </c>
      <c r="AH21">
        <v>2531062.912</v>
      </c>
      <c r="AI21">
        <v>2574036.054</v>
      </c>
      <c r="AJ21">
        <v>2612392.841</v>
      </c>
      <c r="AK21">
        <v>2660280.8390000002</v>
      </c>
      <c r="AL21">
        <v>2704263.2039999999</v>
      </c>
      <c r="AM21">
        <v>2744086.6630000002</v>
      </c>
      <c r="AN21">
        <v>2788221.7349999999</v>
      </c>
      <c r="AO21">
        <v>2837622.9210000001</v>
      </c>
      <c r="AP21">
        <v>2878719.568</v>
      </c>
      <c r="AQ21">
        <v>2925106.1979999999</v>
      </c>
      <c r="AR21">
        <v>2971594.5789999999</v>
      </c>
      <c r="AS21">
        <v>3019084.1379999998</v>
      </c>
      <c r="AT21">
        <v>3067565.7340000002</v>
      </c>
      <c r="AU21">
        <v>3117101.8509999998</v>
      </c>
      <c r="AV21">
        <v>3167824.6779999998</v>
      </c>
      <c r="AW21">
        <v>3213929.1540000001</v>
      </c>
      <c r="AX21">
        <v>3271975.2480000001</v>
      </c>
      <c r="AZ21" s="2">
        <f t="shared" si="0"/>
        <v>0.12474119558015073</v>
      </c>
      <c r="BB21" s="2">
        <f t="shared" si="1"/>
        <v>2.9824336083067449E-2</v>
      </c>
      <c r="BC21" s="2">
        <f t="shared" si="2"/>
        <v>0</v>
      </c>
      <c r="BD21" s="7">
        <f t="shared" si="3"/>
        <v>2.9824336083067449E-2</v>
      </c>
      <c r="BE21" s="7">
        <v>2.9980899497072278E-2</v>
      </c>
    </row>
    <row r="22" spans="1:57" x14ac:dyDescent="0.35">
      <c r="A22">
        <v>20</v>
      </c>
      <c r="B22" t="s">
        <v>46</v>
      </c>
      <c r="C22" t="s">
        <v>20</v>
      </c>
      <c r="D22">
        <v>332896.66095195001</v>
      </c>
      <c r="E22">
        <v>338241.42452201003</v>
      </c>
      <c r="F22">
        <v>343672.0001</v>
      </c>
      <c r="G22">
        <v>348479.15840000001</v>
      </c>
      <c r="H22">
        <v>350832.84279999998</v>
      </c>
      <c r="I22">
        <v>357247.58270000003</v>
      </c>
      <c r="J22">
        <v>360866.31910000002</v>
      </c>
      <c r="K22">
        <v>365593.86540000001</v>
      </c>
      <c r="L22">
        <v>371805.48550000001</v>
      </c>
      <c r="M22">
        <v>377772.3849</v>
      </c>
      <c r="N22">
        <v>381089.66570000001</v>
      </c>
      <c r="O22">
        <v>384692.51040000003</v>
      </c>
      <c r="P22">
        <v>389765.36090000003</v>
      </c>
      <c r="Q22">
        <v>395064.1629</v>
      </c>
      <c r="R22">
        <v>400478.93339999998</v>
      </c>
      <c r="S22">
        <v>405730.71580000001</v>
      </c>
      <c r="T22">
        <v>411413.98680000001</v>
      </c>
      <c r="U22">
        <v>416977.16259999998</v>
      </c>
      <c r="V22">
        <v>423219.109</v>
      </c>
      <c r="W22">
        <v>429851.30190000002</v>
      </c>
      <c r="X22">
        <v>436310.31520000001</v>
      </c>
      <c r="Y22">
        <v>441533.11080000002</v>
      </c>
      <c r="Z22">
        <v>445951.30330000003</v>
      </c>
      <c r="AA22">
        <v>450085.63949999999</v>
      </c>
      <c r="AB22">
        <v>454177.16710000002</v>
      </c>
      <c r="AC22">
        <v>458261.65919999999</v>
      </c>
      <c r="AD22">
        <v>462833.49709999998</v>
      </c>
      <c r="AE22">
        <v>467479.4448</v>
      </c>
      <c r="AF22">
        <v>471993.59700000001</v>
      </c>
      <c r="AG22">
        <v>476904.94709999999</v>
      </c>
      <c r="AH22">
        <v>482181.77020000003</v>
      </c>
      <c r="AI22">
        <v>487819.58980000002</v>
      </c>
      <c r="AJ22">
        <v>493490.32520000002</v>
      </c>
      <c r="AK22">
        <v>499721.33130000002</v>
      </c>
      <c r="AL22">
        <v>506446.25809999998</v>
      </c>
      <c r="AM22">
        <v>513295.26750000002</v>
      </c>
      <c r="AN22">
        <v>520448.71519999998</v>
      </c>
      <c r="AO22">
        <v>528233.42590000003</v>
      </c>
      <c r="AP22">
        <v>536034.94559999998</v>
      </c>
      <c r="AQ22">
        <v>543966.37269999995</v>
      </c>
      <c r="AR22">
        <v>552034.44609999994</v>
      </c>
      <c r="AS22">
        <v>560249.10589999997</v>
      </c>
      <c r="AT22">
        <v>568678.68440000003</v>
      </c>
      <c r="AU22">
        <v>577286.96730000002</v>
      </c>
      <c r="AV22">
        <v>586085.80980000005</v>
      </c>
      <c r="AW22">
        <v>594669.22380000004</v>
      </c>
      <c r="AX22">
        <v>603645.30420000001</v>
      </c>
      <c r="AZ22" s="2">
        <f t="shared" si="0"/>
        <v>5.46883675435339E-2</v>
      </c>
      <c r="BB22" s="2">
        <f t="shared" si="1"/>
        <v>1.3400324500759453E-2</v>
      </c>
      <c r="BC22" s="2">
        <f t="shared" si="2"/>
        <v>0</v>
      </c>
      <c r="BD22" s="7">
        <f t="shared" si="3"/>
        <v>1.3400324500759453E-2</v>
      </c>
      <c r="BE22" s="7">
        <v>1.3417366428008837E-2</v>
      </c>
    </row>
    <row r="23" spans="1:57" x14ac:dyDescent="0.35">
      <c r="A23">
        <v>21</v>
      </c>
      <c r="B23" t="s">
        <v>230</v>
      </c>
      <c r="C23" t="s">
        <v>21</v>
      </c>
      <c r="D23">
        <v>126.892684259135</v>
      </c>
      <c r="E23">
        <v>128.92998734951701</v>
      </c>
      <c r="F23">
        <v>130.99996200000001</v>
      </c>
      <c r="G23">
        <v>129.95359070000001</v>
      </c>
      <c r="H23">
        <v>117.1479892</v>
      </c>
      <c r="I23">
        <v>105.8044977</v>
      </c>
      <c r="J23">
        <v>105.4484745</v>
      </c>
      <c r="K23">
        <v>101.14746529999999</v>
      </c>
      <c r="L23">
        <v>97.849735629999998</v>
      </c>
      <c r="M23">
        <v>99.591217619999995</v>
      </c>
      <c r="N23">
        <v>96.199270339999998</v>
      </c>
      <c r="O23">
        <v>91.198424680000002</v>
      </c>
      <c r="P23">
        <v>84.615249710000001</v>
      </c>
      <c r="Q23">
        <v>74.382860120000004</v>
      </c>
      <c r="R23">
        <v>65.694562610000006</v>
      </c>
      <c r="S23">
        <v>70.641019799999995</v>
      </c>
      <c r="T23">
        <v>66.531756740000006</v>
      </c>
      <c r="U23">
        <v>66.234102230000005</v>
      </c>
      <c r="V23">
        <v>65.781776640000004</v>
      </c>
      <c r="W23">
        <v>65.085319479999995</v>
      </c>
      <c r="X23">
        <v>65.237401520000006</v>
      </c>
      <c r="Y23">
        <v>65.73226631</v>
      </c>
      <c r="Z23">
        <v>66.724676779999996</v>
      </c>
      <c r="AA23">
        <v>68.163726760000003</v>
      </c>
      <c r="AB23">
        <v>69.688329839999994</v>
      </c>
      <c r="AC23">
        <v>71.251685589999994</v>
      </c>
      <c r="AD23">
        <v>73.018588030000004</v>
      </c>
      <c r="AE23">
        <v>74.435655510000004</v>
      </c>
      <c r="AF23">
        <v>75.759859860000006</v>
      </c>
      <c r="AG23">
        <v>77.363452969999997</v>
      </c>
      <c r="AH23">
        <v>78.773750840000005</v>
      </c>
      <c r="AI23">
        <v>80.172578090000002</v>
      </c>
      <c r="AJ23">
        <v>81.499544060000005</v>
      </c>
      <c r="AK23">
        <v>83.227789389999998</v>
      </c>
      <c r="AL23">
        <v>84.830330050000001</v>
      </c>
      <c r="AM23">
        <v>86.266908970000003</v>
      </c>
      <c r="AN23">
        <v>87.869321510000006</v>
      </c>
      <c r="AO23">
        <v>89.76661387</v>
      </c>
      <c r="AP23">
        <v>91.387015289999894</v>
      </c>
      <c r="AQ23">
        <v>93.22212992</v>
      </c>
      <c r="AR23">
        <v>95.094999119999997</v>
      </c>
      <c r="AS23">
        <v>97.025743230000003</v>
      </c>
      <c r="AT23">
        <v>99.040588069999998</v>
      </c>
      <c r="AU23">
        <v>101.13288660000001</v>
      </c>
      <c r="AV23">
        <v>103.3012184</v>
      </c>
      <c r="AW23">
        <v>105.3201174</v>
      </c>
      <c r="AX23">
        <v>107.8418168</v>
      </c>
      <c r="AZ23" s="2">
        <f t="shared" si="0"/>
        <v>-0.22541403486005929</v>
      </c>
      <c r="BB23" s="2">
        <f t="shared" si="1"/>
        <v>-6.1860535064936162E-2</v>
      </c>
      <c r="BC23" s="2">
        <f t="shared" si="2"/>
        <v>0</v>
      </c>
      <c r="BD23" s="7">
        <f t="shared" si="3"/>
        <v>-6.1860535064936162E-2</v>
      </c>
      <c r="BE23" s="7">
        <v>-6.2739263900408404E-2</v>
      </c>
    </row>
    <row r="24" spans="1:57" x14ac:dyDescent="0.35">
      <c r="A24">
        <v>22</v>
      </c>
      <c r="B24" t="s">
        <v>237</v>
      </c>
      <c r="C24" t="s">
        <v>223</v>
      </c>
      <c r="D24">
        <v>48796.859228001202</v>
      </c>
      <c r="E24">
        <v>49580.308586698098</v>
      </c>
      <c r="F24">
        <v>50376.321360000002</v>
      </c>
      <c r="G24">
        <v>50598.416720000001</v>
      </c>
      <c r="H24">
        <v>49297.909570000003</v>
      </c>
      <c r="I24">
        <v>47970.800779999998</v>
      </c>
      <c r="J24">
        <v>47890.70033</v>
      </c>
      <c r="K24">
        <v>46983.815880000002</v>
      </c>
      <c r="L24">
        <v>45623.252289999997</v>
      </c>
      <c r="M24">
        <v>44698.290549999998</v>
      </c>
      <c r="N24">
        <v>44351.11997</v>
      </c>
      <c r="O24">
        <v>44426.333420000003</v>
      </c>
      <c r="P24">
        <v>45205.466780000002</v>
      </c>
      <c r="Q24">
        <v>44984.288990000001</v>
      </c>
      <c r="R24">
        <v>44201.290229999999</v>
      </c>
      <c r="S24">
        <v>44050.209459999998</v>
      </c>
      <c r="T24">
        <v>44504.475350000001</v>
      </c>
      <c r="U24">
        <v>44443.770149999997</v>
      </c>
      <c r="V24">
        <v>44417.451489999999</v>
      </c>
      <c r="W24">
        <v>44441.6198</v>
      </c>
      <c r="X24">
        <v>44104.050479999998</v>
      </c>
      <c r="Y24">
        <v>44018.462160000003</v>
      </c>
      <c r="Z24">
        <v>43743.395369999998</v>
      </c>
      <c r="AA24">
        <v>43675.247649999998</v>
      </c>
      <c r="AB24">
        <v>43648.017399999997</v>
      </c>
      <c r="AC24">
        <v>43650.509570000002</v>
      </c>
      <c r="AD24">
        <v>43827.827770000004</v>
      </c>
      <c r="AE24">
        <v>43655.203990000002</v>
      </c>
      <c r="AF24">
        <v>43473.103369999997</v>
      </c>
      <c r="AG24">
        <v>43577.707240000003</v>
      </c>
      <c r="AH24">
        <v>43534.759960000003</v>
      </c>
      <c r="AI24">
        <v>43487.956749999998</v>
      </c>
      <c r="AJ24">
        <v>43279.136120000003</v>
      </c>
      <c r="AK24">
        <v>43358.679839999997</v>
      </c>
      <c r="AL24">
        <v>43290.439559999999</v>
      </c>
      <c r="AM24">
        <v>43063.427450000003</v>
      </c>
      <c r="AN24">
        <v>42971.833339999997</v>
      </c>
      <c r="AO24">
        <v>43088.049359999997</v>
      </c>
      <c r="AP24">
        <v>42916.218009999997</v>
      </c>
      <c r="AQ24">
        <v>42899.137649999997</v>
      </c>
      <c r="AR24">
        <v>42891.371070000001</v>
      </c>
      <c r="AS24">
        <v>42903.740579999998</v>
      </c>
      <c r="AT24">
        <v>42915.355369999997</v>
      </c>
      <c r="AU24">
        <v>42935.036939999998</v>
      </c>
      <c r="AV24">
        <v>42968.869899999998</v>
      </c>
      <c r="AW24">
        <v>42857.393960000001</v>
      </c>
      <c r="AX24">
        <v>43114.092400000001</v>
      </c>
      <c r="AZ24" s="2">
        <f t="shared" si="0"/>
        <v>-8.4662390759143724E-3</v>
      </c>
      <c r="BB24" s="2">
        <f t="shared" si="1"/>
        <v>-2.1233128876221308E-3</v>
      </c>
      <c r="BC24" s="2">
        <f t="shared" si="2"/>
        <v>0</v>
      </c>
      <c r="BD24" s="7">
        <f t="shared" si="3"/>
        <v>-2.1233128876221308E-3</v>
      </c>
      <c r="BE24" s="7">
        <v>-2.0456936236994405E-3</v>
      </c>
    </row>
    <row r="25" spans="1:57" x14ac:dyDescent="0.35">
      <c r="A25">
        <v>23</v>
      </c>
      <c r="B25" t="s">
        <v>144</v>
      </c>
      <c r="C25" t="s">
        <v>224</v>
      </c>
      <c r="D25">
        <v>44593.576375861099</v>
      </c>
      <c r="E25">
        <v>45309.540668776601</v>
      </c>
      <c r="F25">
        <v>46037.027849999999</v>
      </c>
      <c r="G25">
        <v>46853.252910000003</v>
      </c>
      <c r="H25">
        <v>47776.274060000003</v>
      </c>
      <c r="I25">
        <v>45271.88263</v>
      </c>
      <c r="J25">
        <v>46329.00649</v>
      </c>
      <c r="K25">
        <v>47667.334049999998</v>
      </c>
      <c r="L25">
        <v>48301.414120000001</v>
      </c>
      <c r="M25">
        <v>48162.146189999999</v>
      </c>
      <c r="N25">
        <v>48046.816709999999</v>
      </c>
      <c r="O25">
        <v>47431.290710000001</v>
      </c>
      <c r="P25">
        <v>46811.011290000002</v>
      </c>
      <c r="Q25">
        <v>46815.312890000001</v>
      </c>
      <c r="R25">
        <v>47273.437489999997</v>
      </c>
      <c r="S25">
        <v>46509.46529</v>
      </c>
      <c r="T25">
        <v>45509.668120000002</v>
      </c>
      <c r="U25">
        <v>44463.167150000001</v>
      </c>
      <c r="V25">
        <v>43913.087500000001</v>
      </c>
      <c r="W25">
        <v>43581.499490000002</v>
      </c>
      <c r="X25">
        <v>44217.33855</v>
      </c>
      <c r="Y25">
        <v>45065.514139999999</v>
      </c>
      <c r="Z25">
        <v>45107.025179999997</v>
      </c>
      <c r="AA25">
        <v>45289.486230000002</v>
      </c>
      <c r="AB25">
        <v>45550.930050000003</v>
      </c>
      <c r="AC25">
        <v>45852.298060000001</v>
      </c>
      <c r="AD25">
        <v>46338.40537</v>
      </c>
      <c r="AE25">
        <v>46314.475930000001</v>
      </c>
      <c r="AF25">
        <v>46328.756699999998</v>
      </c>
      <c r="AG25">
        <v>46598.749600000003</v>
      </c>
      <c r="AH25">
        <v>46864.437899999997</v>
      </c>
      <c r="AI25">
        <v>47187.870199999998</v>
      </c>
      <c r="AJ25">
        <v>47440.39385</v>
      </c>
      <c r="AK25">
        <v>47899.260719999998</v>
      </c>
      <c r="AL25">
        <v>48306.73115</v>
      </c>
      <c r="AM25">
        <v>48625.489860000001</v>
      </c>
      <c r="AN25">
        <v>49040.089630000002</v>
      </c>
      <c r="AO25">
        <v>49703.609420000001</v>
      </c>
      <c r="AP25">
        <v>50192.921419999999</v>
      </c>
      <c r="AQ25">
        <v>50770.51586</v>
      </c>
      <c r="AR25">
        <v>51357.796999999999</v>
      </c>
      <c r="AS25">
        <v>51960.368730000002</v>
      </c>
      <c r="AT25">
        <v>52521.863239999999</v>
      </c>
      <c r="AU25">
        <v>53083.551820000001</v>
      </c>
      <c r="AV25">
        <v>53645.897069999999</v>
      </c>
      <c r="AW25">
        <v>54091.393730000003</v>
      </c>
      <c r="AX25">
        <v>54765.367610000001</v>
      </c>
      <c r="AZ25" s="2">
        <f t="shared" si="0"/>
        <v>-1.9434963843512953E-2</v>
      </c>
      <c r="BB25" s="2">
        <f t="shared" si="1"/>
        <v>-4.8945589071900386E-3</v>
      </c>
      <c r="BC25" s="2">
        <f t="shared" si="2"/>
        <v>0</v>
      </c>
      <c r="BD25" s="7">
        <f t="shared" si="3"/>
        <v>-4.8945589071900386E-3</v>
      </c>
      <c r="BE25" s="7">
        <v>-5.0198761588282625E-3</v>
      </c>
    </row>
    <row r="26" spans="1:57" x14ac:dyDescent="0.35">
      <c r="A26">
        <v>24</v>
      </c>
      <c r="B26" t="s">
        <v>236</v>
      </c>
      <c r="C26" t="s">
        <v>225</v>
      </c>
      <c r="D26">
        <v>23237.502280509099</v>
      </c>
      <c r="E26">
        <v>23610.5878960058</v>
      </c>
      <c r="F26">
        <v>23989.56841</v>
      </c>
      <c r="G26">
        <v>24252.682260000001</v>
      </c>
      <c r="H26">
        <v>23852.792529999999</v>
      </c>
      <c r="I26">
        <v>23343.55546</v>
      </c>
      <c r="J26">
        <v>23858.757539999999</v>
      </c>
      <c r="K26">
        <v>23811.141940000001</v>
      </c>
      <c r="L26">
        <v>23020.498149999999</v>
      </c>
      <c r="M26">
        <v>22635.915440000001</v>
      </c>
      <c r="N26">
        <v>22590.000629999999</v>
      </c>
      <c r="O26">
        <v>22913.063460000001</v>
      </c>
      <c r="P26">
        <v>23198.278859999999</v>
      </c>
      <c r="Q26">
        <v>22582.10367</v>
      </c>
      <c r="R26">
        <v>21172.828030000001</v>
      </c>
      <c r="S26">
        <v>19973.9591</v>
      </c>
      <c r="T26">
        <v>19165.895550000001</v>
      </c>
      <c r="U26">
        <v>18522.442169999998</v>
      </c>
      <c r="V26">
        <v>18207.198240000002</v>
      </c>
      <c r="W26">
        <v>18004.967349999999</v>
      </c>
      <c r="X26">
        <v>17669.169999999998</v>
      </c>
      <c r="Y26">
        <v>17379.961309999999</v>
      </c>
      <c r="Z26">
        <v>17141.724969999999</v>
      </c>
      <c r="AA26">
        <v>16965.75217</v>
      </c>
      <c r="AB26">
        <v>16819.49883</v>
      </c>
      <c r="AC26">
        <v>16710.746070000001</v>
      </c>
      <c r="AD26">
        <v>16660.896659999999</v>
      </c>
      <c r="AE26">
        <v>16757.612089999999</v>
      </c>
      <c r="AF26">
        <v>16861.003580000001</v>
      </c>
      <c r="AG26">
        <v>17034.647819999998</v>
      </c>
      <c r="AH26">
        <v>17203.86159</v>
      </c>
      <c r="AI26">
        <v>17391.520219999999</v>
      </c>
      <c r="AJ26">
        <v>17566.98691</v>
      </c>
      <c r="AK26">
        <v>17812.284390000001</v>
      </c>
      <c r="AL26">
        <v>18048.480459999999</v>
      </c>
      <c r="AM26">
        <v>18262.111529999998</v>
      </c>
      <c r="AN26">
        <v>18506.358410000001</v>
      </c>
      <c r="AO26">
        <v>18707.466939999998</v>
      </c>
      <c r="AP26">
        <v>18869.270530000002</v>
      </c>
      <c r="AQ26">
        <v>19066.93821</v>
      </c>
      <c r="AR26">
        <v>19273.898509999999</v>
      </c>
      <c r="AS26">
        <v>19490.643520000001</v>
      </c>
      <c r="AT26">
        <v>19736.715410000001</v>
      </c>
      <c r="AU26">
        <v>19991.409189999998</v>
      </c>
      <c r="AV26">
        <v>20251.632460000001</v>
      </c>
      <c r="AW26">
        <v>20481.240819999999</v>
      </c>
      <c r="AX26">
        <v>20785.010859999999</v>
      </c>
      <c r="AZ26" s="2">
        <f t="shared" si="0"/>
        <v>-0.12827199493122698</v>
      </c>
      <c r="BB26" s="2">
        <f t="shared" si="1"/>
        <v>-3.3737223240388192E-2</v>
      </c>
      <c r="BC26" s="2">
        <f t="shared" si="2"/>
        <v>0</v>
      </c>
      <c r="BD26" s="7">
        <f t="shared" si="3"/>
        <v>-3.3737223240388192E-2</v>
      </c>
      <c r="BE26" s="7">
        <v>-3.4168251143419925E-2</v>
      </c>
    </row>
    <row r="27" spans="1:57" x14ac:dyDescent="0.35">
      <c r="A27" s="4">
        <v>1</v>
      </c>
      <c r="B27" s="4" t="s">
        <v>196</v>
      </c>
      <c r="C27" s="4" t="s">
        <v>178</v>
      </c>
      <c r="D27" s="4">
        <v>10458.475663708999</v>
      </c>
      <c r="E27" s="4">
        <v>10626.3898733796</v>
      </c>
      <c r="F27" s="4">
        <v>10797</v>
      </c>
      <c r="G27" s="4">
        <v>9933.6689220000007</v>
      </c>
      <c r="H27" s="4">
        <v>10284.88186</v>
      </c>
      <c r="I27" s="4">
        <v>10437.17409</v>
      </c>
      <c r="J27" s="4">
        <v>11871.399590000001</v>
      </c>
      <c r="K27" s="4">
        <v>11708.347680000001</v>
      </c>
      <c r="L27" s="4">
        <v>10863.60016</v>
      </c>
      <c r="M27" s="4">
        <v>11715.34497</v>
      </c>
      <c r="N27" s="4">
        <v>11648.9872</v>
      </c>
      <c r="O27" s="4">
        <v>12251.3367</v>
      </c>
      <c r="P27" s="4">
        <v>12264.84287</v>
      </c>
      <c r="Q27" s="4">
        <v>12278.36393</v>
      </c>
      <c r="R27" s="4">
        <v>12291.8999</v>
      </c>
      <c r="S27" s="4">
        <v>12320.721740000001</v>
      </c>
      <c r="T27" s="4">
        <v>12518.53491</v>
      </c>
      <c r="U27" s="4">
        <v>12719.52404</v>
      </c>
      <c r="V27" s="4">
        <v>12923.740110000001</v>
      </c>
      <c r="W27" s="4">
        <v>13131.23494</v>
      </c>
      <c r="X27" s="4">
        <v>13342.061159999999</v>
      </c>
      <c r="Y27" s="4">
        <v>13556.272269999999</v>
      </c>
      <c r="Z27" s="4">
        <v>13773.92261</v>
      </c>
      <c r="AA27" s="4">
        <v>13995.06739</v>
      </c>
      <c r="AB27" s="4">
        <v>14219.762720000001</v>
      </c>
      <c r="AC27" s="4">
        <v>14448.06561</v>
      </c>
      <c r="AD27" s="4">
        <v>14680.03398</v>
      </c>
      <c r="AE27" s="4">
        <v>14915.72667</v>
      </c>
      <c r="AF27" s="4">
        <v>15155.20349</v>
      </c>
      <c r="AG27" s="4">
        <v>15398.52519</v>
      </c>
      <c r="AH27" s="4">
        <v>15645.753489999999</v>
      </c>
      <c r="AI27" s="4">
        <v>15896.95112</v>
      </c>
      <c r="AJ27" s="4">
        <v>16152.18181</v>
      </c>
      <c r="AK27" s="4">
        <v>16411.510320000001</v>
      </c>
      <c r="AL27" s="4">
        <v>16675.002420000001</v>
      </c>
      <c r="AM27" s="4">
        <v>16942.724979999999</v>
      </c>
      <c r="AN27" s="4">
        <v>17214.745910000001</v>
      </c>
      <c r="AO27" s="4">
        <v>17491.13422</v>
      </c>
      <c r="AP27" s="4">
        <v>17771.960040000002</v>
      </c>
      <c r="AQ27" s="4">
        <v>18057.294610000001</v>
      </c>
      <c r="AR27" s="4">
        <v>18347.210309999999</v>
      </c>
      <c r="AS27" s="4">
        <v>18641.780709999999</v>
      </c>
      <c r="AT27" s="4">
        <v>18941.080529999999</v>
      </c>
      <c r="AU27" s="4">
        <v>19245.185700000002</v>
      </c>
      <c r="AV27" s="4">
        <v>19554.17339</v>
      </c>
      <c r="AW27" s="4">
        <v>19868.12196</v>
      </c>
      <c r="AX27" s="4">
        <v>20187.111089999999</v>
      </c>
      <c r="AY27" s="4"/>
      <c r="AZ27" s="5">
        <f t="shared" si="0"/>
        <v>5.6634669096966572E-3</v>
      </c>
      <c r="BA27" s="5">
        <f>(Feuil3!E36+Feuil3!E37)/SUM(Feuil3!D36:D37)-1</f>
        <v>-7.8711731421262643E-3</v>
      </c>
      <c r="BB27" s="5">
        <f t="shared" si="1"/>
        <v>1.412869605274647E-3</v>
      </c>
      <c r="BC27" s="5">
        <f>(BA27+1)^(1/4)-1</f>
        <v>-1.973628415311901E-3</v>
      </c>
      <c r="BD27" s="8">
        <f t="shared" si="3"/>
        <v>3.386498020586548E-3</v>
      </c>
      <c r="BE27" s="8">
        <v>1.9205646754659744E-3</v>
      </c>
    </row>
    <row r="28" spans="1:57" x14ac:dyDescent="0.35">
      <c r="A28" s="4">
        <v>2</v>
      </c>
      <c r="B28" s="4" t="s">
        <v>31</v>
      </c>
      <c r="C28" s="4" t="s">
        <v>179</v>
      </c>
      <c r="D28" s="4">
        <v>31825.8475879248</v>
      </c>
      <c r="E28" s="4">
        <v>32336.821865311002</v>
      </c>
      <c r="F28" s="4">
        <v>32856</v>
      </c>
      <c r="G28" s="4">
        <v>33339.054239999998</v>
      </c>
      <c r="H28" s="4">
        <v>33116.875690000001</v>
      </c>
      <c r="I28" s="4">
        <v>31175.089540000001</v>
      </c>
      <c r="J28" s="4">
        <v>34115.364540000002</v>
      </c>
      <c r="K28" s="4">
        <v>36345.410129999997</v>
      </c>
      <c r="L28" s="4">
        <v>36609.447890000003</v>
      </c>
      <c r="M28" s="4">
        <v>36507.073219999998</v>
      </c>
      <c r="N28" s="4">
        <v>35792.929470000003</v>
      </c>
      <c r="O28" s="4">
        <v>36588.23803</v>
      </c>
      <c r="P28" s="4">
        <v>37593.093410000001</v>
      </c>
      <c r="Q28" s="4">
        <v>38625.546029999998</v>
      </c>
      <c r="R28" s="4">
        <v>39686.353810000001</v>
      </c>
      <c r="S28" s="4">
        <v>40826.898520000002</v>
      </c>
      <c r="T28" s="4">
        <v>41482.387580000002</v>
      </c>
      <c r="U28" s="4">
        <v>42148.400730000001</v>
      </c>
      <c r="V28" s="4">
        <v>42825.106939999998</v>
      </c>
      <c r="W28" s="4">
        <v>43512.677889999999</v>
      </c>
      <c r="X28" s="4">
        <v>44211.288</v>
      </c>
      <c r="Y28" s="4">
        <v>44921.114529999999</v>
      </c>
      <c r="Z28" s="4">
        <v>45642.33756</v>
      </c>
      <c r="AA28" s="4">
        <v>46375.140050000002</v>
      </c>
      <c r="AB28" s="4">
        <v>47119.707920000001</v>
      </c>
      <c r="AC28" s="4">
        <v>47876.230080000001</v>
      </c>
      <c r="AD28" s="4">
        <v>48644.898439999997</v>
      </c>
      <c r="AE28" s="4">
        <v>49425.908020000003</v>
      </c>
      <c r="AF28" s="4">
        <v>50219.456960000003</v>
      </c>
      <c r="AG28" s="4">
        <v>51025.746579999999</v>
      </c>
      <c r="AH28" s="4">
        <v>51844.981449999999</v>
      </c>
      <c r="AI28" s="4">
        <v>52677.36939</v>
      </c>
      <c r="AJ28" s="4">
        <v>53523.121599999999</v>
      </c>
      <c r="AK28" s="4">
        <v>54382.45263</v>
      </c>
      <c r="AL28" s="4">
        <v>55255.580499999996</v>
      </c>
      <c r="AM28" s="4">
        <v>56142.726710000003</v>
      </c>
      <c r="AN28" s="4">
        <v>57044.116349999997</v>
      </c>
      <c r="AO28" s="4">
        <v>57959.978089999997</v>
      </c>
      <c r="AP28" s="4">
        <v>58890.544289999998</v>
      </c>
      <c r="AQ28" s="4">
        <v>59836.051019999999</v>
      </c>
      <c r="AR28" s="4">
        <v>60796.73818</v>
      </c>
      <c r="AS28" s="4">
        <v>61772.849470000001</v>
      </c>
      <c r="AT28" s="4">
        <v>62764.632550000002</v>
      </c>
      <c r="AU28" s="4">
        <v>63772.339030000003</v>
      </c>
      <c r="AV28" s="4">
        <v>64796.224560000002</v>
      </c>
      <c r="AW28" s="4">
        <v>65836.548909999998</v>
      </c>
      <c r="AX28" s="4">
        <v>66893.575989999998</v>
      </c>
      <c r="AY28" s="4"/>
      <c r="AZ28" s="5">
        <f t="shared" si="0"/>
        <v>0.11584762530856429</v>
      </c>
      <c r="BA28" s="5">
        <f>Feuil3!F38</f>
        <v>9.9589277039261681E-2</v>
      </c>
      <c r="BB28" s="5">
        <f t="shared" si="1"/>
        <v>2.7782511070937099E-2</v>
      </c>
      <c r="BC28" s="5">
        <f t="shared" si="2"/>
        <v>2.4018078649172825E-2</v>
      </c>
      <c r="BD28" s="8">
        <f t="shared" si="3"/>
        <v>3.7644324217642744E-3</v>
      </c>
      <c r="BE28" s="8">
        <v>2.2598974204206534E-3</v>
      </c>
    </row>
    <row r="29" spans="1:57" x14ac:dyDescent="0.35">
      <c r="A29" s="4">
        <v>3</v>
      </c>
      <c r="B29" s="4" t="s">
        <v>32</v>
      </c>
      <c r="C29" s="4" t="s">
        <v>180</v>
      </c>
      <c r="D29" s="4">
        <v>50032.4292983544</v>
      </c>
      <c r="E29" s="4">
        <v>50835.7161341873</v>
      </c>
      <c r="F29" s="4">
        <v>51651.9</v>
      </c>
      <c r="G29" s="4">
        <v>52386.260990000002</v>
      </c>
      <c r="H29" s="4">
        <v>51624.025900000001</v>
      </c>
      <c r="I29" s="4">
        <v>43596.250110000001</v>
      </c>
      <c r="J29" s="4">
        <v>48917.953350000003</v>
      </c>
      <c r="K29" s="4">
        <v>50639.609880000004</v>
      </c>
      <c r="L29" s="4">
        <v>53329.043899999997</v>
      </c>
      <c r="M29" s="4">
        <v>55201.391969999997</v>
      </c>
      <c r="N29" s="4">
        <v>55293.046289999998</v>
      </c>
      <c r="O29" s="4">
        <v>58073.26698</v>
      </c>
      <c r="P29" s="4">
        <v>61511.763769999998</v>
      </c>
      <c r="Q29" s="4">
        <v>65153.85269</v>
      </c>
      <c r="R29" s="4">
        <v>69011.588350000005</v>
      </c>
      <c r="S29" s="4">
        <v>73188.452749999997</v>
      </c>
      <c r="T29" s="4">
        <v>74363.517040000006</v>
      </c>
      <c r="U29" s="4">
        <v>75557.447360000006</v>
      </c>
      <c r="V29" s="4">
        <v>76770.546610000005</v>
      </c>
      <c r="W29" s="4">
        <v>78003.122570000007</v>
      </c>
      <c r="X29" s="4">
        <v>79255.487930000003</v>
      </c>
      <c r="Y29" s="4">
        <v>80527.960430000006</v>
      </c>
      <c r="Z29" s="4">
        <v>81820.862880000001</v>
      </c>
      <c r="AA29" s="4">
        <v>83134.523300000001</v>
      </c>
      <c r="AB29" s="4">
        <v>84469.274959999995</v>
      </c>
      <c r="AC29" s="4">
        <v>85825.456489999997</v>
      </c>
      <c r="AD29" s="4">
        <v>87203.411959999998</v>
      </c>
      <c r="AE29" s="4">
        <v>88603.490940000003</v>
      </c>
      <c r="AF29" s="4">
        <v>90026.048649999997</v>
      </c>
      <c r="AG29" s="4">
        <v>91471.445980000004</v>
      </c>
      <c r="AH29" s="4">
        <v>92940.049629999994</v>
      </c>
      <c r="AI29" s="4">
        <v>94432.232189999995</v>
      </c>
      <c r="AJ29" s="4">
        <v>95948.372229999906</v>
      </c>
      <c r="AK29" s="4">
        <v>97488.854380000004</v>
      </c>
      <c r="AL29" s="4">
        <v>99054.069470000002</v>
      </c>
      <c r="AM29" s="4">
        <v>100644.4146</v>
      </c>
      <c r="AN29" s="4">
        <v>102260.2932</v>
      </c>
      <c r="AO29" s="4">
        <v>103902.1153</v>
      </c>
      <c r="AP29" s="4">
        <v>105570.2974</v>
      </c>
      <c r="AQ29" s="4">
        <v>107265.26270000001</v>
      </c>
      <c r="AR29" s="4">
        <v>108987.4411</v>
      </c>
      <c r="AS29" s="4">
        <v>110737.26979999999</v>
      </c>
      <c r="AT29" s="4">
        <v>112515.1924</v>
      </c>
      <c r="AU29" s="4">
        <v>114321.6603</v>
      </c>
      <c r="AV29" s="4">
        <v>116157.1315</v>
      </c>
      <c r="AW29" s="4">
        <v>118022.07180000001</v>
      </c>
      <c r="AX29" s="4">
        <v>119916.9543</v>
      </c>
      <c r="AY29" s="4"/>
      <c r="AZ29" s="5">
        <f t="shared" si="0"/>
        <v>0.26027786201877623</v>
      </c>
      <c r="BA29" s="5">
        <f>Feuil3!F39</f>
        <v>0.23623187102691134</v>
      </c>
      <c r="BB29" s="5">
        <f t="shared" si="1"/>
        <v>5.9538096903416937E-2</v>
      </c>
      <c r="BC29" s="5">
        <f t="shared" si="2"/>
        <v>5.4447554590111746E-2</v>
      </c>
      <c r="BD29" s="8">
        <f t="shared" si="3"/>
        <v>5.0905423133051908E-3</v>
      </c>
      <c r="BE29" s="8">
        <v>3.5395214389872809E-3</v>
      </c>
    </row>
    <row r="30" spans="1:57" x14ac:dyDescent="0.35">
      <c r="A30" s="4">
        <v>4</v>
      </c>
      <c r="B30" s="4" t="s">
        <v>167</v>
      </c>
      <c r="C30" s="4" t="s">
        <v>181</v>
      </c>
      <c r="D30" s="4">
        <v>2757.7364281355499</v>
      </c>
      <c r="E30" s="4">
        <v>2802.0127785043901</v>
      </c>
      <c r="F30" s="4">
        <v>2847</v>
      </c>
      <c r="G30" s="4">
        <v>2876.3340659999999</v>
      </c>
      <c r="H30" s="4">
        <v>2693.0193250000002</v>
      </c>
      <c r="I30" s="4">
        <v>2190.5797120000002</v>
      </c>
      <c r="J30" s="4">
        <v>2498.219306</v>
      </c>
      <c r="K30" s="4">
        <v>2580.3698559999998</v>
      </c>
      <c r="L30" s="4">
        <v>2537.5783719999999</v>
      </c>
      <c r="M30" s="4">
        <v>2525.7302610000002</v>
      </c>
      <c r="N30" s="4">
        <v>2664.211339</v>
      </c>
      <c r="O30" s="4">
        <v>2790.8532580000001</v>
      </c>
      <c r="P30" s="4">
        <v>2853.3155529999999</v>
      </c>
      <c r="Q30" s="4">
        <v>2917.1758209999998</v>
      </c>
      <c r="R30" s="4">
        <v>2982.4653509999998</v>
      </c>
      <c r="S30" s="4">
        <v>3053.00018</v>
      </c>
      <c r="T30" s="4">
        <v>3102.017085</v>
      </c>
      <c r="U30" s="4">
        <v>3151.8209729999999</v>
      </c>
      <c r="V30" s="4">
        <v>3202.4244779999999</v>
      </c>
      <c r="W30" s="4">
        <v>3253.8404390000001</v>
      </c>
      <c r="X30" s="4">
        <v>3306.0819000000001</v>
      </c>
      <c r="Y30" s="4">
        <v>3359.1621140000002</v>
      </c>
      <c r="Z30" s="4">
        <v>3413.094548</v>
      </c>
      <c r="AA30" s="4">
        <v>3467.8928850000002</v>
      </c>
      <c r="AB30" s="4">
        <v>3523.571027</v>
      </c>
      <c r="AC30" s="4">
        <v>3580.1430999999998</v>
      </c>
      <c r="AD30" s="4">
        <v>3637.6234559999998</v>
      </c>
      <c r="AE30" s="4">
        <v>3696.0266769999998</v>
      </c>
      <c r="AF30" s="4">
        <v>3755.367581</v>
      </c>
      <c r="AG30" s="4">
        <v>3815.6612220000002</v>
      </c>
      <c r="AH30" s="4">
        <v>3876.9228969999999</v>
      </c>
      <c r="AI30" s="4">
        <v>3939.1681480000002</v>
      </c>
      <c r="AJ30" s="4">
        <v>4002.4127669999998</v>
      </c>
      <c r="AK30" s="4">
        <v>4066.6727980000001</v>
      </c>
      <c r="AL30" s="4">
        <v>4131.9645460000002</v>
      </c>
      <c r="AM30" s="4">
        <v>4198.3045730000003</v>
      </c>
      <c r="AN30" s="4">
        <v>4265.7097110000004</v>
      </c>
      <c r="AO30" s="4">
        <v>4334.1970600000004</v>
      </c>
      <c r="AP30" s="4">
        <v>4403.7839960000001</v>
      </c>
      <c r="AQ30" s="4">
        <v>4474.4881720000003</v>
      </c>
      <c r="AR30" s="4">
        <v>4546.3275270000004</v>
      </c>
      <c r="AS30" s="4">
        <v>4619.3202860000001</v>
      </c>
      <c r="AT30" s="4">
        <v>4693.4849670000003</v>
      </c>
      <c r="AU30" s="4">
        <v>4768.8403870000002</v>
      </c>
      <c r="AV30" s="4">
        <v>4845.4056620000001</v>
      </c>
      <c r="AW30" s="4">
        <v>4923.2002169999996</v>
      </c>
      <c r="AX30" s="4">
        <v>5002.2437890000001</v>
      </c>
      <c r="AY30" s="4"/>
      <c r="AZ30" s="5">
        <f>S30/O30-1</f>
        <v>9.393074367079457E-2</v>
      </c>
      <c r="BA30" s="5">
        <f>Feuil3!F40</f>
        <v>7.8442654392021582E-2</v>
      </c>
      <c r="BB30" s="5">
        <f t="shared" si="1"/>
        <v>2.2698118508331033E-2</v>
      </c>
      <c r="BC30" s="5">
        <f t="shared" si="2"/>
        <v>1.9058848143274298E-2</v>
      </c>
      <c r="BD30" s="8">
        <f t="shared" si="3"/>
        <v>3.6392703650567348E-3</v>
      </c>
      <c r="BE30" s="8">
        <v>2.1421782214630092E-3</v>
      </c>
    </row>
    <row r="31" spans="1:57" x14ac:dyDescent="0.35">
      <c r="A31" s="4">
        <v>5</v>
      </c>
      <c r="B31" s="4" t="s">
        <v>168</v>
      </c>
      <c r="C31" s="4" t="s">
        <v>182</v>
      </c>
      <c r="D31" s="4">
        <v>2354.7795071294499</v>
      </c>
      <c r="E31" s="4">
        <v>2392.5862537914199</v>
      </c>
      <c r="F31" s="4">
        <v>2431</v>
      </c>
      <c r="G31" s="4">
        <v>2456.04781</v>
      </c>
      <c r="H31" s="4">
        <v>2299.5187850000002</v>
      </c>
      <c r="I31" s="4">
        <v>1870.495005</v>
      </c>
      <c r="J31" s="4">
        <v>2133.182695</v>
      </c>
      <c r="K31" s="4">
        <v>2203.3295119999998</v>
      </c>
      <c r="L31" s="4">
        <v>2166.7906640000001</v>
      </c>
      <c r="M31" s="4">
        <v>2156.673785</v>
      </c>
      <c r="N31" s="4">
        <v>2274.9201840000001</v>
      </c>
      <c r="O31" s="4">
        <v>2383.0573479999998</v>
      </c>
      <c r="P31" s="4">
        <v>2436.3927330000001</v>
      </c>
      <c r="Q31" s="4">
        <v>2490.92182</v>
      </c>
      <c r="R31" s="4">
        <v>2546.671327</v>
      </c>
      <c r="S31" s="4">
        <v>2606.8996969999998</v>
      </c>
      <c r="T31" s="4">
        <v>2648.7543150000001</v>
      </c>
      <c r="U31" s="4">
        <v>2691.2809219999999</v>
      </c>
      <c r="V31" s="4">
        <v>2734.4903079999999</v>
      </c>
      <c r="W31" s="4">
        <v>2778.3934340000001</v>
      </c>
      <c r="X31" s="4">
        <v>2823.00144</v>
      </c>
      <c r="Y31" s="4">
        <v>2868.3256409999999</v>
      </c>
      <c r="Z31" s="4">
        <v>2914.3775369999998</v>
      </c>
      <c r="AA31" s="4">
        <v>2961.168811</v>
      </c>
      <c r="AB31" s="4">
        <v>3008.7113340000001</v>
      </c>
      <c r="AC31" s="4">
        <v>3057.0171679999999</v>
      </c>
      <c r="AD31" s="4">
        <v>3106.098567</v>
      </c>
      <c r="AE31" s="4">
        <v>3155.9679839999999</v>
      </c>
      <c r="AF31" s="4">
        <v>3206.6380709999999</v>
      </c>
      <c r="AG31" s="4">
        <v>3258.1216829999998</v>
      </c>
      <c r="AH31" s="4">
        <v>3310.4318800000001</v>
      </c>
      <c r="AI31" s="4">
        <v>3363.5819350000002</v>
      </c>
      <c r="AJ31" s="4">
        <v>3417.5853310000002</v>
      </c>
      <c r="AK31" s="4">
        <v>3472.4557679999998</v>
      </c>
      <c r="AL31" s="4">
        <v>3528.2071689999998</v>
      </c>
      <c r="AM31" s="4">
        <v>3584.8536760000002</v>
      </c>
      <c r="AN31" s="4">
        <v>3642.409662</v>
      </c>
      <c r="AO31" s="4">
        <v>3700.8897270000002</v>
      </c>
      <c r="AP31" s="4">
        <v>3760.3087089999999</v>
      </c>
      <c r="AQ31" s="4">
        <v>3820.681681</v>
      </c>
      <c r="AR31" s="4">
        <v>3882.0239609999999</v>
      </c>
      <c r="AS31" s="4">
        <v>3944.3511119999998</v>
      </c>
      <c r="AT31" s="4">
        <v>4007.6789450000001</v>
      </c>
      <c r="AU31" s="4">
        <v>4072.0235269999998</v>
      </c>
      <c r="AV31" s="4">
        <v>4137.4011810000002</v>
      </c>
      <c r="AW31" s="4">
        <v>4203.8284960000001</v>
      </c>
      <c r="AX31" s="4">
        <v>4271.322322</v>
      </c>
      <c r="AY31" s="4"/>
      <c r="AZ31" s="5">
        <f t="shared" si="0"/>
        <v>9.3930743709487841E-2</v>
      </c>
      <c r="BA31" s="5">
        <f>Feuil3!F40</f>
        <v>7.8442654392021582E-2</v>
      </c>
      <c r="BB31" s="5">
        <f t="shared" si="1"/>
        <v>2.2698118517374466E-2</v>
      </c>
      <c r="BC31" s="5">
        <f t="shared" si="2"/>
        <v>1.9058848143274298E-2</v>
      </c>
      <c r="BD31" s="8">
        <f t="shared" si="3"/>
        <v>3.6392703741001675E-3</v>
      </c>
      <c r="BE31" s="8">
        <v>2.1421782583366245E-3</v>
      </c>
    </row>
    <row r="32" spans="1:57" x14ac:dyDescent="0.35">
      <c r="A32" s="4">
        <v>6</v>
      </c>
      <c r="B32" s="4" t="s">
        <v>169</v>
      </c>
      <c r="C32" s="4" t="s">
        <v>183</v>
      </c>
      <c r="D32" s="4">
        <v>6487.0252403315199</v>
      </c>
      <c r="E32" s="4">
        <v>6591.1765288528104</v>
      </c>
      <c r="F32" s="4">
        <v>6697</v>
      </c>
      <c r="G32" s="4">
        <v>6753.0732360000002</v>
      </c>
      <c r="H32" s="4">
        <v>6639.5551349999996</v>
      </c>
      <c r="I32" s="4">
        <v>5923.7965969999996</v>
      </c>
      <c r="J32" s="4">
        <v>6409.6311889999997</v>
      </c>
      <c r="K32" s="4">
        <v>6491.9088599999995</v>
      </c>
      <c r="L32" s="4">
        <v>6158.563889</v>
      </c>
      <c r="M32" s="4">
        <v>6211.0931639999999</v>
      </c>
      <c r="N32" s="4">
        <v>6267.4593889999996</v>
      </c>
      <c r="O32" s="4">
        <v>6325.205269</v>
      </c>
      <c r="P32" s="4">
        <v>6337.6142520000003</v>
      </c>
      <c r="Q32" s="4">
        <v>6350.0475800000004</v>
      </c>
      <c r="R32" s="4">
        <v>6362.5052990000004</v>
      </c>
      <c r="S32" s="4">
        <v>6382.89876</v>
      </c>
      <c r="T32" s="4">
        <v>6485.3782650000003</v>
      </c>
      <c r="U32" s="4">
        <v>6589.5031099999997</v>
      </c>
      <c r="V32" s="4">
        <v>6695.2997139999998</v>
      </c>
      <c r="W32" s="4">
        <v>6802.7949170000002</v>
      </c>
      <c r="X32" s="4">
        <v>6912.0159899999999</v>
      </c>
      <c r="Y32" s="4">
        <v>7022.9906419999998</v>
      </c>
      <c r="Z32" s="4">
        <v>7135.7470279999998</v>
      </c>
      <c r="AA32" s="4">
        <v>7250.3137550000001</v>
      </c>
      <c r="AB32" s="4">
        <v>7366.7198879999996</v>
      </c>
      <c r="AC32" s="4">
        <v>7484.9949580000002</v>
      </c>
      <c r="AD32" s="4">
        <v>7605.1689729999998</v>
      </c>
      <c r="AE32" s="4">
        <v>7727.2724209999997</v>
      </c>
      <c r="AF32" s="4">
        <v>7851.3362790000001</v>
      </c>
      <c r="AG32" s="4">
        <v>7977.3920230000003</v>
      </c>
      <c r="AH32" s="4">
        <v>8105.4716319999998</v>
      </c>
      <c r="AI32" s="4">
        <v>8235.6076009999997</v>
      </c>
      <c r="AJ32" s="4">
        <v>8367.8329450000001</v>
      </c>
      <c r="AK32" s="4">
        <v>8502.1812100000006</v>
      </c>
      <c r="AL32" s="4">
        <v>8638.686479</v>
      </c>
      <c r="AM32" s="4">
        <v>8777.3833849999901</v>
      </c>
      <c r="AN32" s="4">
        <v>8918.3071139999902</v>
      </c>
      <c r="AO32" s="4">
        <v>9061.4934200000007</v>
      </c>
      <c r="AP32" s="4">
        <v>9206.9786270000004</v>
      </c>
      <c r="AQ32" s="4">
        <v>9354.7996469999998</v>
      </c>
      <c r="AR32" s="4">
        <v>9504.993982</v>
      </c>
      <c r="AS32" s="4">
        <v>9657.5997339999994</v>
      </c>
      <c r="AT32" s="4">
        <v>9812.6556220000002</v>
      </c>
      <c r="AU32" s="4">
        <v>9970.2009820000003</v>
      </c>
      <c r="AV32" s="4">
        <v>10130.27578</v>
      </c>
      <c r="AW32" s="4">
        <v>10292.92064</v>
      </c>
      <c r="AX32" s="4">
        <v>10458.176810000001</v>
      </c>
      <c r="AY32" s="4"/>
      <c r="AZ32" s="5">
        <f t="shared" si="0"/>
        <v>9.1212045374648998E-3</v>
      </c>
      <c r="BA32" s="5">
        <f>Feuil3!F41</f>
        <v>-4.4546850998463672E-3</v>
      </c>
      <c r="BB32" s="5">
        <f t="shared" si="1"/>
        <v>2.2725427156724542E-3</v>
      </c>
      <c r="BC32" s="5">
        <f t="shared" si="2"/>
        <v>-1.1155365197411671E-3</v>
      </c>
      <c r="BD32" s="8">
        <f t="shared" si="3"/>
        <v>3.3880792354136213E-3</v>
      </c>
      <c r="BE32" s="8">
        <v>1.9208874183728186E-3</v>
      </c>
    </row>
    <row r="33" spans="1:57" x14ac:dyDescent="0.35">
      <c r="A33" s="4">
        <v>7</v>
      </c>
      <c r="B33" s="4" t="s">
        <v>170</v>
      </c>
      <c r="C33" s="4" t="s">
        <v>184</v>
      </c>
      <c r="D33" s="4">
        <v>2617.2826936502502</v>
      </c>
      <c r="E33" s="4">
        <v>2659.3040138808801</v>
      </c>
      <c r="F33" s="4">
        <v>2702</v>
      </c>
      <c r="G33" s="4">
        <v>2793.901147</v>
      </c>
      <c r="H33" s="4">
        <v>2837.123865</v>
      </c>
      <c r="I33" s="4">
        <v>2720.6389089999998</v>
      </c>
      <c r="J33" s="4">
        <v>2893.45759</v>
      </c>
      <c r="K33" s="4">
        <v>3020.4585259999999</v>
      </c>
      <c r="L33" s="4">
        <v>3154.279806</v>
      </c>
      <c r="M33" s="4">
        <v>3186.6103539999999</v>
      </c>
      <c r="N33" s="4">
        <v>3277.911936</v>
      </c>
      <c r="O33" s="4">
        <v>3358.7541369999999</v>
      </c>
      <c r="P33" s="4">
        <v>3517.3844869999998</v>
      </c>
      <c r="Q33" s="4">
        <v>3683.5067770000001</v>
      </c>
      <c r="R33" s="4">
        <v>3857.4748450000002</v>
      </c>
      <c r="S33" s="4">
        <v>4044.672419</v>
      </c>
      <c r="T33" s="4">
        <v>4109.6109429999997</v>
      </c>
      <c r="U33" s="4">
        <v>4175.5920759999999</v>
      </c>
      <c r="V33" s="4">
        <v>4242.6325580000002</v>
      </c>
      <c r="W33" s="4">
        <v>4310.7493960000002</v>
      </c>
      <c r="X33" s="4">
        <v>4379.9598720000004</v>
      </c>
      <c r="Y33" s="4">
        <v>4450.2815440000004</v>
      </c>
      <c r="Z33" s="4">
        <v>4521.7322539999996</v>
      </c>
      <c r="AA33" s="4">
        <v>4594.3301279999996</v>
      </c>
      <c r="AB33" s="4">
        <v>4668.0935840000002</v>
      </c>
      <c r="AC33" s="4">
        <v>4743.0413360000002</v>
      </c>
      <c r="AD33" s="4">
        <v>4819.1923989999996</v>
      </c>
      <c r="AE33" s="4">
        <v>4896.566092</v>
      </c>
      <c r="AF33" s="4">
        <v>4975.1820440000001</v>
      </c>
      <c r="AG33" s="4">
        <v>5055.0602010000002</v>
      </c>
      <c r="AH33" s="4">
        <v>5136.2208280000004</v>
      </c>
      <c r="AI33" s="4">
        <v>5218.6845149999999</v>
      </c>
      <c r="AJ33" s="4">
        <v>5302.4721829999999</v>
      </c>
      <c r="AK33" s="4">
        <v>5387.6050889999997</v>
      </c>
      <c r="AL33" s="4">
        <v>5474.1048309999996</v>
      </c>
      <c r="AM33" s="4">
        <v>5561.9933549999996</v>
      </c>
      <c r="AN33" s="4">
        <v>5651.2929569999997</v>
      </c>
      <c r="AO33" s="4">
        <v>5742.0262940000002</v>
      </c>
      <c r="AP33" s="4">
        <v>5834.216383</v>
      </c>
      <c r="AQ33" s="4">
        <v>5927.886614</v>
      </c>
      <c r="AR33" s="4">
        <v>6023.060751</v>
      </c>
      <c r="AS33" s="4">
        <v>6119.7629399999996</v>
      </c>
      <c r="AT33" s="4">
        <v>6218.0177130000002</v>
      </c>
      <c r="AU33" s="4">
        <v>6317.849999</v>
      </c>
      <c r="AV33" s="4">
        <v>6419.285124</v>
      </c>
      <c r="AW33" s="4">
        <v>6522.3488230000003</v>
      </c>
      <c r="AX33" s="4">
        <v>6627.0672430000004</v>
      </c>
      <c r="AY33" s="4"/>
      <c r="AZ33" s="5">
        <f t="shared" si="0"/>
        <v>0.20421806837360656</v>
      </c>
      <c r="BA33" s="5">
        <f>Feuil3!F42</f>
        <v>0.18374276013580992</v>
      </c>
      <c r="BB33" s="5">
        <f t="shared" si="1"/>
        <v>4.755367505029362E-2</v>
      </c>
      <c r="BC33" s="5">
        <f t="shared" si="2"/>
        <v>4.3072111701450089E-2</v>
      </c>
      <c r="BD33" s="8">
        <f t="shared" si="3"/>
        <v>4.4815633488435314E-3</v>
      </c>
      <c r="BE33" s="8">
        <v>2.9480860781561091E-3</v>
      </c>
    </row>
    <row r="34" spans="1:57" x14ac:dyDescent="0.35">
      <c r="A34" s="4">
        <v>8</v>
      </c>
      <c r="B34" s="4" t="s">
        <v>171</v>
      </c>
      <c r="C34" s="4" t="s">
        <v>185</v>
      </c>
      <c r="D34" s="4">
        <v>18247.361725752598</v>
      </c>
      <c r="E34" s="4">
        <v>18540.329020535901</v>
      </c>
      <c r="F34" s="4">
        <v>18838</v>
      </c>
      <c r="G34" s="4">
        <v>19478.72309</v>
      </c>
      <c r="H34" s="4">
        <v>19780.06638</v>
      </c>
      <c r="I34" s="4">
        <v>18967.948100000001</v>
      </c>
      <c r="J34" s="4">
        <v>20172.817940000001</v>
      </c>
      <c r="K34" s="4">
        <v>21058.2523</v>
      </c>
      <c r="L34" s="4">
        <v>21991.237229999999</v>
      </c>
      <c r="M34" s="4">
        <v>22216.64169</v>
      </c>
      <c r="N34" s="4">
        <v>22853.184689999998</v>
      </c>
      <c r="O34" s="4">
        <v>23416.806229999998</v>
      </c>
      <c r="P34" s="4">
        <v>24522.756829999998</v>
      </c>
      <c r="Q34" s="4">
        <v>25680.940289999999</v>
      </c>
      <c r="R34" s="4">
        <v>26893.823520000002</v>
      </c>
      <c r="S34" s="4">
        <v>28198.941169999998</v>
      </c>
      <c r="T34" s="4">
        <v>28651.684290000001</v>
      </c>
      <c r="U34" s="4">
        <v>29111.696349999998</v>
      </c>
      <c r="V34" s="4">
        <v>29579.09405</v>
      </c>
      <c r="W34" s="4">
        <v>30053.99597</v>
      </c>
      <c r="X34" s="4">
        <v>30536.5226</v>
      </c>
      <c r="Y34" s="4">
        <v>31026.796350000001</v>
      </c>
      <c r="Z34" s="4">
        <v>31524.941599999998</v>
      </c>
      <c r="AA34" s="4">
        <v>32031.084729999999</v>
      </c>
      <c r="AB34" s="4">
        <v>32545.354159999999</v>
      </c>
      <c r="AC34" s="4">
        <v>33067.880349999999</v>
      </c>
      <c r="AD34" s="4">
        <v>33598.795859999998</v>
      </c>
      <c r="AE34" s="4">
        <v>34138.235399999998</v>
      </c>
      <c r="AF34" s="4">
        <v>34686.335809999997</v>
      </c>
      <c r="AG34" s="4">
        <v>35243.236149999997</v>
      </c>
      <c r="AH34" s="4">
        <v>35809.077700000002</v>
      </c>
      <c r="AI34" s="4">
        <v>36384.004029999996</v>
      </c>
      <c r="AJ34" s="4">
        <v>36968.160980000001</v>
      </c>
      <c r="AK34" s="4">
        <v>37561.696770000002</v>
      </c>
      <c r="AL34" s="4">
        <v>38164.761960000003</v>
      </c>
      <c r="AM34" s="4">
        <v>38777.509550000002</v>
      </c>
      <c r="AN34" s="4">
        <v>39400.095009999997</v>
      </c>
      <c r="AO34" s="4">
        <v>40032.67628</v>
      </c>
      <c r="AP34" s="4">
        <v>40675.413849999997</v>
      </c>
      <c r="AQ34" s="4">
        <v>41328.470780000003</v>
      </c>
      <c r="AR34" s="4">
        <v>41992.012739999998</v>
      </c>
      <c r="AS34" s="4">
        <v>42666.20809</v>
      </c>
      <c r="AT34" s="4">
        <v>43351.227859999999</v>
      </c>
      <c r="AU34" s="4">
        <v>44047.245849999999</v>
      </c>
      <c r="AV34" s="4">
        <v>44754.438629999997</v>
      </c>
      <c r="AW34" s="4">
        <v>45472.985619999999</v>
      </c>
      <c r="AX34" s="4">
        <v>46203.069109999997</v>
      </c>
      <c r="AY34" s="4"/>
      <c r="AZ34" s="5">
        <f t="shared" si="0"/>
        <v>0.20421806855426161</v>
      </c>
      <c r="BA34" s="5">
        <f>Feuil3!F42</f>
        <v>0.18374276013580992</v>
      </c>
      <c r="BB34" s="5">
        <f t="shared" si="1"/>
        <v>4.7553675089581748E-2</v>
      </c>
      <c r="BC34" s="5">
        <f t="shared" si="2"/>
        <v>4.3072111701450089E-2</v>
      </c>
      <c r="BD34" s="8">
        <f t="shared" si="3"/>
        <v>4.4815633881316597E-3</v>
      </c>
      <c r="BE34" s="8">
        <v>2.9480860463366731E-3</v>
      </c>
    </row>
    <row r="35" spans="1:57" x14ac:dyDescent="0.35">
      <c r="A35" s="4">
        <v>9</v>
      </c>
      <c r="B35" s="4" t="s">
        <v>36</v>
      </c>
      <c r="C35" s="4" t="s">
        <v>186</v>
      </c>
      <c r="D35" s="4">
        <v>6796.9921026439097</v>
      </c>
      <c r="E35" s="4">
        <v>6906.1200094012502</v>
      </c>
      <c r="F35" s="4">
        <v>7017</v>
      </c>
      <c r="G35" s="4">
        <v>7549.6932260000003</v>
      </c>
      <c r="H35" s="4">
        <v>7528.7522390000004</v>
      </c>
      <c r="I35" s="4">
        <v>6356.5806030000003</v>
      </c>
      <c r="J35" s="4">
        <v>7166.1646350000001</v>
      </c>
      <c r="K35" s="4">
        <v>7474.0416590000004</v>
      </c>
      <c r="L35" s="4">
        <v>7389.2708709999997</v>
      </c>
      <c r="M35" s="4">
        <v>7295.1752120000001</v>
      </c>
      <c r="N35" s="4">
        <v>7435.3721859999996</v>
      </c>
      <c r="O35" s="4">
        <v>7777.9745290000001</v>
      </c>
      <c r="P35" s="4">
        <v>8111.1999310000001</v>
      </c>
      <c r="Q35" s="4">
        <v>8458.7014359999994</v>
      </c>
      <c r="R35" s="4">
        <v>8821.0906639999994</v>
      </c>
      <c r="S35" s="4">
        <v>9210.4213199999995</v>
      </c>
      <c r="T35" s="4">
        <v>9358.2976139999901</v>
      </c>
      <c r="U35" s="4">
        <v>9508.5481089999994</v>
      </c>
      <c r="V35" s="4">
        <v>9661.2109240000009</v>
      </c>
      <c r="W35" s="4">
        <v>9816.32479099999</v>
      </c>
      <c r="X35" s="4">
        <v>9973.9290610000007</v>
      </c>
      <c r="Y35" s="4">
        <v>10134.06372</v>
      </c>
      <c r="Z35" s="4">
        <v>10296.769389999999</v>
      </c>
      <c r="AA35" s="4">
        <v>10462.08735</v>
      </c>
      <c r="AB35" s="4">
        <v>10630.05955</v>
      </c>
      <c r="AC35" s="4">
        <v>10800.728590000001</v>
      </c>
      <c r="AD35" s="4">
        <v>10974.137779999999</v>
      </c>
      <c r="AE35" s="4">
        <v>11150.331120000001</v>
      </c>
      <c r="AF35" s="4">
        <v>11329.353289999999</v>
      </c>
      <c r="AG35" s="4">
        <v>11511.24972</v>
      </c>
      <c r="AH35" s="4">
        <v>11696.066559999999</v>
      </c>
      <c r="AI35" s="4">
        <v>11883.850689999999</v>
      </c>
      <c r="AJ35" s="4">
        <v>12074.64976</v>
      </c>
      <c r="AK35" s="4">
        <v>12268.51216</v>
      </c>
      <c r="AL35" s="4">
        <v>12465.487090000001</v>
      </c>
      <c r="AM35" s="4">
        <v>12665.624519999999</v>
      </c>
      <c r="AN35" s="4">
        <v>12868.97522</v>
      </c>
      <c r="AO35" s="4">
        <v>13075.59078</v>
      </c>
      <c r="AP35" s="4">
        <v>13285.52362</v>
      </c>
      <c r="AQ35" s="4">
        <v>13498.826999999999</v>
      </c>
      <c r="AR35" s="4">
        <v>13715.55503</v>
      </c>
      <c r="AS35" s="4">
        <v>13935.762710000001</v>
      </c>
      <c r="AT35" s="4">
        <v>14159.505880000001</v>
      </c>
      <c r="AU35" s="4">
        <v>14386.841329999999</v>
      </c>
      <c r="AV35" s="4">
        <v>14617.826719999999</v>
      </c>
      <c r="AW35" s="4">
        <v>14852.52066</v>
      </c>
      <c r="AX35" s="4">
        <v>15090.982679999999</v>
      </c>
      <c r="AY35" s="4"/>
      <c r="AZ35" s="5">
        <f t="shared" si="0"/>
        <v>0.18416707147331923</v>
      </c>
      <c r="BA35" s="5">
        <f>Feuil3!F43</f>
        <v>0.16480222270965861</v>
      </c>
      <c r="BB35" s="5">
        <f t="shared" si="1"/>
        <v>4.316557116289621E-2</v>
      </c>
      <c r="BC35" s="5">
        <f t="shared" si="2"/>
        <v>3.8874407614718276E-2</v>
      </c>
      <c r="BD35" s="8">
        <f t="shared" si="3"/>
        <v>4.2911635481779342E-3</v>
      </c>
      <c r="BE35" s="8">
        <v>2.7641098382178431E-3</v>
      </c>
    </row>
    <row r="36" spans="1:57" x14ac:dyDescent="0.35">
      <c r="A36" s="4">
        <v>10</v>
      </c>
      <c r="B36" s="4" t="s">
        <v>172</v>
      </c>
      <c r="C36" s="4" t="s">
        <v>187</v>
      </c>
      <c r="D36" s="4">
        <v>15978.791752203701</v>
      </c>
      <c r="E36" s="4">
        <v>16235.336422271999</v>
      </c>
      <c r="F36" s="4">
        <v>16496.00001</v>
      </c>
      <c r="G36" s="4">
        <v>16468.414120000001</v>
      </c>
      <c r="H36" s="4">
        <v>15847.500609999999</v>
      </c>
      <c r="I36" s="4">
        <v>12098.35493</v>
      </c>
      <c r="J36" s="4">
        <v>13621.465679999999</v>
      </c>
      <c r="K36" s="4">
        <v>14481.45256</v>
      </c>
      <c r="L36" s="4">
        <v>14142.963540000001</v>
      </c>
      <c r="M36" s="4">
        <v>13818.85816</v>
      </c>
      <c r="N36" s="4">
        <v>14456.837090000001</v>
      </c>
      <c r="O36" s="4">
        <v>14798.17015</v>
      </c>
      <c r="P36" s="4">
        <v>14837.980530000001</v>
      </c>
      <c r="Q36" s="4">
        <v>14877.898020000001</v>
      </c>
      <c r="R36" s="4">
        <v>14917.92289</v>
      </c>
      <c r="S36" s="4">
        <v>14976.61824</v>
      </c>
      <c r="T36" s="4">
        <v>15217.072700000001</v>
      </c>
      <c r="U36" s="4">
        <v>15461.387720000001</v>
      </c>
      <c r="V36" s="4">
        <v>15709.6253</v>
      </c>
      <c r="W36" s="4">
        <v>15961.84842</v>
      </c>
      <c r="X36" s="4">
        <v>16218.121059999999</v>
      </c>
      <c r="Y36" s="4">
        <v>16478.508229999999</v>
      </c>
      <c r="Z36" s="4">
        <v>16743.07602</v>
      </c>
      <c r="AA36" s="4">
        <v>17011.891520000001</v>
      </c>
      <c r="AB36" s="4">
        <v>17285.022939999999</v>
      </c>
      <c r="AC36" s="4">
        <v>17562.539570000001</v>
      </c>
      <c r="AD36" s="4">
        <v>17844.511829999999</v>
      </c>
      <c r="AE36" s="4">
        <v>18131.01124</v>
      </c>
      <c r="AF36" s="4">
        <v>18422.110489999999</v>
      </c>
      <c r="AG36" s="4">
        <v>18717.883430000002</v>
      </c>
      <c r="AH36" s="4">
        <v>19018.4051</v>
      </c>
      <c r="AI36" s="4">
        <v>19323.751749999999</v>
      </c>
      <c r="AJ36" s="4">
        <v>19634.000830000001</v>
      </c>
      <c r="AK36" s="4">
        <v>19949.231070000002</v>
      </c>
      <c r="AL36" s="4">
        <v>20269.522420000001</v>
      </c>
      <c r="AM36" s="4">
        <v>20594.956160000002</v>
      </c>
      <c r="AN36" s="4">
        <v>20925.614850000002</v>
      </c>
      <c r="AO36" s="4">
        <v>21261.58236</v>
      </c>
      <c r="AP36" s="4">
        <v>21602.943940000001</v>
      </c>
      <c r="AQ36" s="4">
        <v>21949.786199999999</v>
      </c>
      <c r="AR36" s="4">
        <v>22302.197110000001</v>
      </c>
      <c r="AS36" s="4">
        <v>22660.266100000001</v>
      </c>
      <c r="AT36" s="4">
        <v>23024.083999999999</v>
      </c>
      <c r="AU36" s="4">
        <v>23393.743119999999</v>
      </c>
      <c r="AV36" s="4">
        <v>23769.337230000001</v>
      </c>
      <c r="AW36" s="4">
        <v>24150.961630000002</v>
      </c>
      <c r="AX36" s="4">
        <v>24538.71313</v>
      </c>
      <c r="AY36" s="4"/>
      <c r="AZ36" s="5">
        <f t="shared" si="0"/>
        <v>1.2058794309781629E-2</v>
      </c>
      <c r="BA36" s="5">
        <f>Feuil3!F44</f>
        <v>-1.5544301258586524E-3</v>
      </c>
      <c r="BB36" s="5">
        <f t="shared" si="1"/>
        <v>3.0011610741136341E-3</v>
      </c>
      <c r="BC36" s="5">
        <f t="shared" si="2"/>
        <v>-3.8883426080527084E-4</v>
      </c>
      <c r="BD36" s="8">
        <f t="shared" si="3"/>
        <v>3.3899953349189049E-3</v>
      </c>
      <c r="BE36" s="8">
        <v>1.9217369806449058E-3</v>
      </c>
    </row>
    <row r="37" spans="1:57" x14ac:dyDescent="0.35">
      <c r="A37" s="4">
        <v>11</v>
      </c>
      <c r="B37" s="4" t="s">
        <v>173</v>
      </c>
      <c r="C37" s="4" t="s">
        <v>188</v>
      </c>
      <c r="D37" s="4">
        <v>9056.8442581901909</v>
      </c>
      <c r="E37" s="4">
        <v>9202.25482227471</v>
      </c>
      <c r="F37" s="4">
        <v>9350.0000060000002</v>
      </c>
      <c r="G37" s="4">
        <v>9334.3642089999994</v>
      </c>
      <c r="H37" s="4">
        <v>8982.4279040000001</v>
      </c>
      <c r="I37" s="4">
        <v>6857.3968599999998</v>
      </c>
      <c r="J37" s="4">
        <v>7720.7022349999997</v>
      </c>
      <c r="K37" s="4">
        <v>8208.1463039999999</v>
      </c>
      <c r="L37" s="4">
        <v>8016.2893480000002</v>
      </c>
      <c r="M37" s="4">
        <v>7832.5851009999997</v>
      </c>
      <c r="N37" s="4">
        <v>8194.1941580000002</v>
      </c>
      <c r="O37" s="4">
        <v>8387.6631240000006</v>
      </c>
      <c r="P37" s="4">
        <v>8410.2278119999901</v>
      </c>
      <c r="Q37" s="4">
        <v>8432.85320399999</v>
      </c>
      <c r="R37" s="4">
        <v>8455.5394639999995</v>
      </c>
      <c r="S37" s="4">
        <v>8488.8082319999994</v>
      </c>
      <c r="T37" s="4">
        <v>8625.0987939999995</v>
      </c>
      <c r="U37" s="4">
        <v>8763.5775450000001</v>
      </c>
      <c r="V37" s="4">
        <v>8904.2796170000001</v>
      </c>
      <c r="W37" s="4">
        <v>9047.2407060000005</v>
      </c>
      <c r="X37" s="4">
        <v>9192.4970819999999</v>
      </c>
      <c r="Y37" s="4">
        <v>9340.0855960000008</v>
      </c>
      <c r="Z37" s="4">
        <v>9490.0436919999902</v>
      </c>
      <c r="AA37" s="4">
        <v>9642.4094129999994</v>
      </c>
      <c r="AB37" s="4">
        <v>9797.2214160000003</v>
      </c>
      <c r="AC37" s="4">
        <v>9954.5189750000009</v>
      </c>
      <c r="AD37" s="4">
        <v>10114.342000000001</v>
      </c>
      <c r="AE37" s="4">
        <v>10276.731030000001</v>
      </c>
      <c r="AF37" s="4">
        <v>10441.727269999999</v>
      </c>
      <c r="AG37" s="4">
        <v>10609.372579999999</v>
      </c>
      <c r="AH37" s="4">
        <v>10779.709489999999</v>
      </c>
      <c r="AI37" s="4">
        <v>10952.781209999999</v>
      </c>
      <c r="AJ37" s="4">
        <v>11128.631649999999</v>
      </c>
      <c r="AK37" s="4">
        <v>11307.30544</v>
      </c>
      <c r="AL37" s="4">
        <v>11488.847879999999</v>
      </c>
      <c r="AM37" s="4">
        <v>11673.305050000001</v>
      </c>
      <c r="AN37" s="4">
        <v>11860.723739999999</v>
      </c>
      <c r="AO37" s="4">
        <v>12051.1515</v>
      </c>
      <c r="AP37" s="4">
        <v>12244.636630000001</v>
      </c>
      <c r="AQ37" s="4">
        <v>12441.228230000001</v>
      </c>
      <c r="AR37" s="4">
        <v>12640.97618</v>
      </c>
      <c r="AS37" s="4">
        <v>12843.931140000001</v>
      </c>
      <c r="AT37" s="4">
        <v>13050.144609999999</v>
      </c>
      <c r="AU37" s="4">
        <v>13259.668900000001</v>
      </c>
      <c r="AV37" s="4">
        <v>13472.55717</v>
      </c>
      <c r="AW37" s="4">
        <v>13688.863439999999</v>
      </c>
      <c r="AX37" s="4">
        <v>13908.64257</v>
      </c>
      <c r="AY37" s="4"/>
      <c r="AZ37" s="5">
        <f t="shared" si="0"/>
        <v>1.2058794744699286E-2</v>
      </c>
      <c r="BA37" s="5">
        <f>Feuil3!F44</f>
        <v>-1.5544301258586524E-3</v>
      </c>
      <c r="BB37" s="5">
        <f t="shared" si="1"/>
        <v>3.0011611818701045E-3</v>
      </c>
      <c r="BC37" s="5">
        <f t="shared" si="2"/>
        <v>-3.8883426080527084E-4</v>
      </c>
      <c r="BD37" s="8">
        <f t="shared" si="3"/>
        <v>3.3899954426753753E-3</v>
      </c>
      <c r="BE37" s="8">
        <v>1.9217369842478016E-3</v>
      </c>
    </row>
    <row r="38" spans="1:57" x14ac:dyDescent="0.35">
      <c r="A38" s="4">
        <v>12</v>
      </c>
      <c r="B38" s="4" t="s">
        <v>174</v>
      </c>
      <c r="C38" s="4" t="s">
        <v>189</v>
      </c>
      <c r="D38" s="4">
        <v>203097.16557683601</v>
      </c>
      <c r="E38" s="4">
        <v>206357.956263812</v>
      </c>
      <c r="F38" s="4">
        <v>209671.10010000001</v>
      </c>
      <c r="G38" s="4">
        <v>215069.90609999999</v>
      </c>
      <c r="H38" s="4">
        <v>214178.16529999999</v>
      </c>
      <c r="I38" s="4">
        <v>179297.3371</v>
      </c>
      <c r="J38" s="4">
        <v>201269.81219999999</v>
      </c>
      <c r="K38" s="4">
        <v>217134.96770000001</v>
      </c>
      <c r="L38" s="4">
        <v>220055.2813</v>
      </c>
      <c r="M38" s="4">
        <v>220573.62760000001</v>
      </c>
      <c r="N38" s="4">
        <v>226119.78409999999</v>
      </c>
      <c r="O38" s="4">
        <v>234714.7121</v>
      </c>
      <c r="P38" s="4">
        <v>243177.42</v>
      </c>
      <c r="Q38" s="4">
        <v>251945.25349999999</v>
      </c>
      <c r="R38" s="4">
        <v>261029.21369999999</v>
      </c>
      <c r="S38" s="4">
        <v>270776.31329999998</v>
      </c>
      <c r="T38" s="4">
        <v>275123.71460000001</v>
      </c>
      <c r="U38" s="4">
        <v>279540.91480000003</v>
      </c>
      <c r="V38" s="4">
        <v>284029.03460000001</v>
      </c>
      <c r="W38" s="4">
        <v>288589.21260000003</v>
      </c>
      <c r="X38" s="4">
        <v>293222.60580000002</v>
      </c>
      <c r="Y38" s="4">
        <v>297930.38959999999</v>
      </c>
      <c r="Z38" s="4">
        <v>302713.75839999999</v>
      </c>
      <c r="AA38" s="4">
        <v>307573.92570000002</v>
      </c>
      <c r="AB38" s="4">
        <v>312512.12459999998</v>
      </c>
      <c r="AC38" s="4">
        <v>317529.6078</v>
      </c>
      <c r="AD38" s="4">
        <v>322627.64840000001</v>
      </c>
      <c r="AE38" s="4">
        <v>327807.53960000002</v>
      </c>
      <c r="AF38" s="4">
        <v>333070.59570000001</v>
      </c>
      <c r="AG38" s="4">
        <v>338418.15179999999</v>
      </c>
      <c r="AH38" s="4">
        <v>343851.56469999999</v>
      </c>
      <c r="AI38" s="4">
        <v>349372.21279999998</v>
      </c>
      <c r="AJ38" s="4">
        <v>354981.49670000002</v>
      </c>
      <c r="AK38" s="4">
        <v>360680.8395</v>
      </c>
      <c r="AL38" s="4">
        <v>366471.68699999998</v>
      </c>
      <c r="AM38" s="4">
        <v>372355.5085</v>
      </c>
      <c r="AN38" s="4">
        <v>378333.7966</v>
      </c>
      <c r="AO38" s="4">
        <v>384408.06809999997</v>
      </c>
      <c r="AP38" s="4">
        <v>390579.864</v>
      </c>
      <c r="AQ38" s="4">
        <v>396850.75</v>
      </c>
      <c r="AR38" s="4">
        <v>403222.31719999999</v>
      </c>
      <c r="AS38" s="4">
        <v>409696.18190000003</v>
      </c>
      <c r="AT38" s="4">
        <v>416273.9866</v>
      </c>
      <c r="AU38" s="4">
        <v>422957.40010000003</v>
      </c>
      <c r="AV38" s="4">
        <v>429748.11800000002</v>
      </c>
      <c r="AW38" s="4">
        <v>436647.86310000002</v>
      </c>
      <c r="AX38" s="4">
        <v>443658.38569999998</v>
      </c>
      <c r="AY38" s="4"/>
      <c r="AZ38" s="5">
        <f t="shared" si="0"/>
        <v>0.15364013988452485</v>
      </c>
      <c r="BA38" s="5">
        <f>SUM(Feuil3!E45:E46)/SUM(Feuil3!D45:D46)-1</f>
        <v>0.13579395193036592</v>
      </c>
      <c r="BB38" s="5">
        <f t="shared" si="1"/>
        <v>3.6376578516697844E-2</v>
      </c>
      <c r="BC38" s="5">
        <f t="shared" si="2"/>
        <v>3.2345069536450666E-2</v>
      </c>
      <c r="BD38" s="8">
        <f t="shared" si="3"/>
        <v>4.0315089802471782E-3</v>
      </c>
      <c r="BE38" s="8">
        <v>2.5143933756919257E-3</v>
      </c>
    </row>
    <row r="39" spans="1:57" x14ac:dyDescent="0.35">
      <c r="A39" s="4">
        <v>13</v>
      </c>
      <c r="B39" s="4" t="s">
        <v>40</v>
      </c>
      <c r="C39" s="4" t="s">
        <v>221</v>
      </c>
      <c r="D39" s="4">
        <v>0</v>
      </c>
      <c r="E39" s="4">
        <v>0</v>
      </c>
      <c r="F39" s="4">
        <v>0</v>
      </c>
      <c r="G39" s="4">
        <v>0</v>
      </c>
      <c r="H39" s="4">
        <v>0</v>
      </c>
      <c r="I39" s="4">
        <v>0</v>
      </c>
      <c r="J39" s="4">
        <v>0</v>
      </c>
      <c r="K39" s="4">
        <v>0</v>
      </c>
      <c r="L39" s="4">
        <v>0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T39" s="4">
        <v>0</v>
      </c>
      <c r="U39" s="4">
        <v>0</v>
      </c>
      <c r="V39" s="4">
        <v>0</v>
      </c>
      <c r="W39" s="4">
        <v>0</v>
      </c>
      <c r="X39" s="4">
        <v>0</v>
      </c>
      <c r="Y39" s="4">
        <v>0</v>
      </c>
      <c r="Z39" s="4">
        <v>0</v>
      </c>
      <c r="AA39" s="4">
        <v>0</v>
      </c>
      <c r="AB39" s="4">
        <v>0</v>
      </c>
      <c r="AC39" s="4">
        <v>0</v>
      </c>
      <c r="AD39" s="4">
        <v>0</v>
      </c>
      <c r="AE39" s="4">
        <v>0</v>
      </c>
      <c r="AF39" s="4">
        <v>0</v>
      </c>
      <c r="AG39" s="4">
        <v>0</v>
      </c>
      <c r="AH39" s="4">
        <v>0</v>
      </c>
      <c r="AI39" s="4">
        <v>0</v>
      </c>
      <c r="AJ39" s="4">
        <v>0</v>
      </c>
      <c r="AK39" s="4">
        <v>0</v>
      </c>
      <c r="AL39" s="4">
        <v>0</v>
      </c>
      <c r="AM39" s="4">
        <v>0</v>
      </c>
      <c r="AN39" s="4">
        <v>0</v>
      </c>
      <c r="AO39" s="4">
        <v>0</v>
      </c>
      <c r="AP39" s="4">
        <v>0</v>
      </c>
      <c r="AQ39" s="4">
        <v>0</v>
      </c>
      <c r="AR39" s="4">
        <v>0</v>
      </c>
      <c r="AS39" s="4">
        <v>0</v>
      </c>
      <c r="AT39" s="4">
        <v>0</v>
      </c>
      <c r="AU39" s="4">
        <v>0</v>
      </c>
      <c r="AV39" s="4">
        <v>0</v>
      </c>
      <c r="AW39" s="4">
        <v>0</v>
      </c>
      <c r="AX39" s="4">
        <v>0</v>
      </c>
      <c r="AY39" s="4"/>
      <c r="AZ39" s="5" t="e">
        <f t="shared" si="0"/>
        <v>#DIV/0!</v>
      </c>
      <c r="BA39" s="5" t="e">
        <f>Feuil3!F47</f>
        <v>#DIV/0!</v>
      </c>
      <c r="BB39" s="5" t="e">
        <f t="shared" si="1"/>
        <v>#DIV/0!</v>
      </c>
      <c r="BC39" s="5" t="e">
        <f t="shared" si="2"/>
        <v>#DIV/0!</v>
      </c>
      <c r="BD39" s="8" t="e">
        <f t="shared" si="3"/>
        <v>#DIV/0!</v>
      </c>
      <c r="BE39" s="8" t="e">
        <v>#DIV/0!</v>
      </c>
    </row>
    <row r="40" spans="1:57" x14ac:dyDescent="0.35">
      <c r="A40" s="4">
        <v>14</v>
      </c>
      <c r="B40" s="4" t="s">
        <v>175</v>
      </c>
      <c r="C40" s="4" t="s">
        <v>190</v>
      </c>
      <c r="D40" s="4">
        <v>1309.0262556530199</v>
      </c>
      <c r="E40" s="4">
        <v>1330.04309560406</v>
      </c>
      <c r="F40" s="4">
        <v>1351.397369</v>
      </c>
      <c r="G40" s="4">
        <v>1427.7789789999999</v>
      </c>
      <c r="H40" s="4">
        <v>1445.3199030000001</v>
      </c>
      <c r="I40" s="4">
        <v>910.02190989999997</v>
      </c>
      <c r="J40" s="4">
        <v>1000.543911</v>
      </c>
      <c r="K40" s="4">
        <v>1078.942031</v>
      </c>
      <c r="L40" s="4">
        <v>1087.4191900000001</v>
      </c>
      <c r="M40" s="4">
        <v>1434.1060090000001</v>
      </c>
      <c r="N40" s="4">
        <v>1408.69127</v>
      </c>
      <c r="O40" s="4">
        <v>1331.5987279999999</v>
      </c>
      <c r="P40" s="4">
        <v>1352.9779759999999</v>
      </c>
      <c r="Q40" s="4">
        <v>1374.7004750000001</v>
      </c>
      <c r="R40" s="4">
        <v>1396.7717359999999</v>
      </c>
      <c r="S40" s="4">
        <v>1419.1973579999999</v>
      </c>
      <c r="T40" s="4">
        <v>1441.983031</v>
      </c>
      <c r="U40" s="4">
        <v>1465.1345349999999</v>
      </c>
      <c r="V40" s="4">
        <v>1488.6577440000001</v>
      </c>
      <c r="W40" s="4">
        <v>1512.5586249999999</v>
      </c>
      <c r="X40" s="4">
        <v>1536.843243</v>
      </c>
      <c r="Y40" s="4">
        <v>1561.5177590000001</v>
      </c>
      <c r="Z40" s="4">
        <v>1586.5884309999999</v>
      </c>
      <c r="AA40" s="4">
        <v>1612.0616219999999</v>
      </c>
      <c r="AB40" s="4">
        <v>1637.9437929999999</v>
      </c>
      <c r="AC40" s="4">
        <v>1664.2415100000001</v>
      </c>
      <c r="AD40" s="4">
        <v>1690.961446</v>
      </c>
      <c r="AE40" s="4">
        <v>1718.110379</v>
      </c>
      <c r="AF40" s="4">
        <v>1745.695197</v>
      </c>
      <c r="AG40" s="4">
        <v>1773.722898</v>
      </c>
      <c r="AH40" s="4">
        <v>1802.200593</v>
      </c>
      <c r="AI40" s="4">
        <v>1831.1355060000001</v>
      </c>
      <c r="AJ40" s="4">
        <v>1860.534979</v>
      </c>
      <c r="AK40" s="4">
        <v>1890.4064699999999</v>
      </c>
      <c r="AL40" s="4">
        <v>1920.7575569999999</v>
      </c>
      <c r="AM40" s="4">
        <v>1951.595941</v>
      </c>
      <c r="AN40" s="4">
        <v>1982.929445</v>
      </c>
      <c r="AO40" s="4">
        <v>2014.7660189999999</v>
      </c>
      <c r="AP40" s="4">
        <v>2047.1137389999999</v>
      </c>
      <c r="AQ40" s="4">
        <v>2079.9808119999998</v>
      </c>
      <c r="AR40" s="4">
        <v>2113.3755769999998</v>
      </c>
      <c r="AS40" s="4">
        <v>2147.306505</v>
      </c>
      <c r="AT40" s="4">
        <v>2181.7822059999999</v>
      </c>
      <c r="AU40" s="4">
        <v>2216.8114249999999</v>
      </c>
      <c r="AV40" s="4">
        <v>2252.403049</v>
      </c>
      <c r="AW40" s="4">
        <v>2288.5661089999999</v>
      </c>
      <c r="AX40" s="4">
        <v>2325.3097779999998</v>
      </c>
      <c r="AY40" s="4"/>
      <c r="AZ40" s="5">
        <f t="shared" si="0"/>
        <v>6.5784555180199877E-2</v>
      </c>
      <c r="BA40" s="5">
        <f>Feuil3!F48</f>
        <v>0.17100721577640021</v>
      </c>
      <c r="BB40" s="5">
        <f t="shared" si="1"/>
        <v>1.6055323432028645E-2</v>
      </c>
      <c r="BC40" s="5">
        <f t="shared" si="2"/>
        <v>4.0255193756645546E-2</v>
      </c>
      <c r="BD40" s="8">
        <f t="shared" si="3"/>
        <v>-2.4199870324616901E-2</v>
      </c>
      <c r="BE40" s="8">
        <v>-2.4199870324616901E-2</v>
      </c>
    </row>
    <row r="41" spans="1:57" x14ac:dyDescent="0.35">
      <c r="A41" s="4">
        <v>15</v>
      </c>
      <c r="B41" s="4" t="s">
        <v>176</v>
      </c>
      <c r="C41" s="4" t="s">
        <v>226</v>
      </c>
      <c r="D41" s="4">
        <v>0</v>
      </c>
      <c r="E41" s="4">
        <v>0</v>
      </c>
      <c r="F41" s="4">
        <v>0</v>
      </c>
      <c r="G41" s="4">
        <v>0</v>
      </c>
      <c r="H41" s="4">
        <v>0</v>
      </c>
      <c r="I41" s="4">
        <v>0</v>
      </c>
      <c r="J41" s="4">
        <v>0</v>
      </c>
      <c r="K41" s="4">
        <v>0</v>
      </c>
      <c r="L41" s="4">
        <v>0</v>
      </c>
      <c r="M41" s="4">
        <v>0</v>
      </c>
      <c r="N41" s="4">
        <v>0</v>
      </c>
      <c r="O41" s="4">
        <v>0</v>
      </c>
      <c r="P41" s="4">
        <v>0</v>
      </c>
      <c r="Q41" s="4">
        <v>0</v>
      </c>
      <c r="R41" s="4">
        <v>0</v>
      </c>
      <c r="S41" s="4">
        <v>0</v>
      </c>
      <c r="T41" s="4">
        <v>0</v>
      </c>
      <c r="U41" s="4">
        <v>0</v>
      </c>
      <c r="V41" s="4">
        <v>0</v>
      </c>
      <c r="W41" s="4">
        <v>0</v>
      </c>
      <c r="X41" s="4">
        <v>0</v>
      </c>
      <c r="Y41" s="4">
        <v>0</v>
      </c>
      <c r="Z41" s="4">
        <v>0</v>
      </c>
      <c r="AA41" s="4">
        <v>0</v>
      </c>
      <c r="AB41" s="4">
        <v>0</v>
      </c>
      <c r="AC41" s="4">
        <v>0</v>
      </c>
      <c r="AD41" s="4">
        <v>0</v>
      </c>
      <c r="AE41" s="4">
        <v>0</v>
      </c>
      <c r="AF41" s="4">
        <v>0</v>
      </c>
      <c r="AG41" s="4">
        <v>0</v>
      </c>
      <c r="AH41" s="4">
        <v>0</v>
      </c>
      <c r="AI41" s="4">
        <v>0</v>
      </c>
      <c r="AJ41" s="4">
        <v>0</v>
      </c>
      <c r="AK41" s="4">
        <v>0</v>
      </c>
      <c r="AL41" s="4">
        <v>0</v>
      </c>
      <c r="AM41" s="4">
        <v>0</v>
      </c>
      <c r="AN41" s="4">
        <v>0</v>
      </c>
      <c r="AO41" s="4">
        <v>0</v>
      </c>
      <c r="AP41" s="4">
        <v>0</v>
      </c>
      <c r="AQ41" s="4">
        <v>0</v>
      </c>
      <c r="AR41" s="4">
        <v>0</v>
      </c>
      <c r="AS41" s="4">
        <v>0</v>
      </c>
      <c r="AT41" s="4">
        <v>0</v>
      </c>
      <c r="AU41" s="4">
        <v>0</v>
      </c>
      <c r="AV41" s="4">
        <v>0</v>
      </c>
      <c r="AW41" s="4">
        <v>0</v>
      </c>
      <c r="AX41" s="4">
        <v>0</v>
      </c>
      <c r="AY41" s="4"/>
      <c r="AZ41" s="5" t="e">
        <f t="shared" si="0"/>
        <v>#DIV/0!</v>
      </c>
      <c r="BA41" s="5">
        <f>Feuil3!F49</f>
        <v>0.15804633894374143</v>
      </c>
      <c r="BB41" s="5" t="e">
        <f t="shared" si="1"/>
        <v>#DIV/0!</v>
      </c>
      <c r="BC41" s="5">
        <f t="shared" si="2"/>
        <v>3.7364745329945048E-2</v>
      </c>
      <c r="BD41" s="8" t="e">
        <f t="shared" si="3"/>
        <v>#DIV/0!</v>
      </c>
      <c r="BE41" s="8" t="e">
        <v>#DIV/0!</v>
      </c>
    </row>
    <row r="42" spans="1:57" x14ac:dyDescent="0.35">
      <c r="A42" s="4">
        <v>16</v>
      </c>
      <c r="B42" s="4" t="s">
        <v>177</v>
      </c>
      <c r="C42" s="4" t="s">
        <v>191</v>
      </c>
      <c r="D42" s="4">
        <v>3933.1859495235799</v>
      </c>
      <c r="E42" s="4">
        <v>3996.3345221682298</v>
      </c>
      <c r="F42" s="4">
        <v>4060.4969679999999</v>
      </c>
      <c r="G42" s="4">
        <v>4289.9981529999995</v>
      </c>
      <c r="H42" s="4">
        <v>4342.7027600000001</v>
      </c>
      <c r="I42" s="4">
        <v>2734.3113819999999</v>
      </c>
      <c r="J42" s="4">
        <v>3006.2997099999998</v>
      </c>
      <c r="K42" s="4">
        <v>3241.8598299999999</v>
      </c>
      <c r="L42" s="4">
        <v>3267.3308590000001</v>
      </c>
      <c r="M42" s="4">
        <v>4309.008761</v>
      </c>
      <c r="N42" s="4">
        <v>4232.6459750000004</v>
      </c>
      <c r="O42" s="4">
        <v>4001.0086769999998</v>
      </c>
      <c r="P42" s="4">
        <v>4065.246165</v>
      </c>
      <c r="Q42" s="4">
        <v>4130.515007</v>
      </c>
      <c r="R42" s="4">
        <v>4196.8317619999998</v>
      </c>
      <c r="S42" s="4">
        <v>4264.2132540000002</v>
      </c>
      <c r="T42" s="4">
        <v>4332.6765770000002</v>
      </c>
      <c r="U42" s="4">
        <v>4402.2391010000001</v>
      </c>
      <c r="V42" s="4">
        <v>4472.9184729999997</v>
      </c>
      <c r="W42" s="4">
        <v>4544.732626</v>
      </c>
      <c r="X42" s="4">
        <v>4617.6997780000002</v>
      </c>
      <c r="Y42" s="4">
        <v>4691.8384420000002</v>
      </c>
      <c r="Z42" s="4">
        <v>4767.167426</v>
      </c>
      <c r="AA42" s="4">
        <v>4843.705841</v>
      </c>
      <c r="AB42" s="4">
        <v>4921.473105</v>
      </c>
      <c r="AC42" s="4">
        <v>5000.4889480000002</v>
      </c>
      <c r="AD42" s="4">
        <v>5080.773416</v>
      </c>
      <c r="AE42" s="4">
        <v>5162.3468759999996</v>
      </c>
      <c r="AF42" s="4">
        <v>5245.2300249999998</v>
      </c>
      <c r="AG42" s="4">
        <v>5329.4438899999996</v>
      </c>
      <c r="AH42" s="4">
        <v>5415.0098349999998</v>
      </c>
      <c r="AI42" s="4">
        <v>5501.9495699999998</v>
      </c>
      <c r="AJ42" s="4">
        <v>5590.2851499999997</v>
      </c>
      <c r="AK42" s="4">
        <v>5680.0389859999996</v>
      </c>
      <c r="AL42" s="4">
        <v>5771.2338490000002</v>
      </c>
      <c r="AM42" s="4">
        <v>5863.8928749999995</v>
      </c>
      <c r="AN42" s="4">
        <v>5958.0395719999997</v>
      </c>
      <c r="AO42" s="4">
        <v>6053.6978250000002</v>
      </c>
      <c r="AP42" s="4">
        <v>6150.8919020000003</v>
      </c>
      <c r="AQ42" s="4">
        <v>6249.6464610000003</v>
      </c>
      <c r="AR42" s="4">
        <v>6349.9865559999998</v>
      </c>
      <c r="AS42" s="4">
        <v>6451.9376439999996</v>
      </c>
      <c r="AT42" s="4">
        <v>6555.5255900000002</v>
      </c>
      <c r="AU42" s="4">
        <v>6660.7766739999997</v>
      </c>
      <c r="AV42" s="4">
        <v>6767.7175980000002</v>
      </c>
      <c r="AW42" s="4">
        <v>6876.3754929999996</v>
      </c>
      <c r="AX42" s="4">
        <v>6986.7779259999998</v>
      </c>
      <c r="AY42" s="4"/>
      <c r="AZ42" s="5">
        <f t="shared" si="0"/>
        <v>6.5784555408001211E-2</v>
      </c>
      <c r="BA42" s="5">
        <f>BA41</f>
        <v>0.15804633894374143</v>
      </c>
      <c r="BB42" s="5">
        <f t="shared" si="1"/>
        <v>1.6055323486321882E-2</v>
      </c>
      <c r="BC42" s="5">
        <f t="shared" si="2"/>
        <v>3.7364745329945048E-2</v>
      </c>
      <c r="BD42" s="8">
        <f t="shared" si="3"/>
        <v>-2.1309421843623166E-2</v>
      </c>
      <c r="BE42" s="8">
        <v>-2.1309421903191961E-2</v>
      </c>
    </row>
    <row r="43" spans="1:57" x14ac:dyDescent="0.35">
      <c r="A43" s="4">
        <v>17</v>
      </c>
      <c r="B43" s="4" t="s">
        <v>43</v>
      </c>
      <c r="C43" s="4" t="s">
        <v>192</v>
      </c>
      <c r="D43" s="4">
        <v>4292.6991622954401</v>
      </c>
      <c r="E43" s="4">
        <v>4361.61983585898</v>
      </c>
      <c r="F43" s="4">
        <v>4431.6470559999998</v>
      </c>
      <c r="G43" s="4">
        <v>5083.342533</v>
      </c>
      <c r="H43" s="4">
        <v>4960.3050819999999</v>
      </c>
      <c r="I43" s="4">
        <v>3824.4855189999998</v>
      </c>
      <c r="J43" s="4">
        <v>4984.9147350000003</v>
      </c>
      <c r="K43" s="4">
        <v>5179.5482439999996</v>
      </c>
      <c r="L43" s="4">
        <v>6354.7654519999996</v>
      </c>
      <c r="M43" s="4">
        <v>6540.5739299999996</v>
      </c>
      <c r="N43" s="4">
        <v>7288.5833169999996</v>
      </c>
      <c r="O43" s="4">
        <v>7636.4132710000003</v>
      </c>
      <c r="P43" s="4">
        <v>7759.0183559999996</v>
      </c>
      <c r="Q43" s="4">
        <v>7883.5919050000002</v>
      </c>
      <c r="R43" s="4">
        <v>8010.1655229999997</v>
      </c>
      <c r="S43" s="4">
        <v>8138.7713219999996</v>
      </c>
      <c r="T43" s="4">
        <v>8269.4419280000002</v>
      </c>
      <c r="U43" s="4">
        <v>8402.2104930000005</v>
      </c>
      <c r="V43" s="4">
        <v>8537.1107009999996</v>
      </c>
      <c r="W43" s="4">
        <v>8674.1767739999996</v>
      </c>
      <c r="X43" s="4">
        <v>8813.4434880000008</v>
      </c>
      <c r="Y43" s="4">
        <v>8954.9461740000006</v>
      </c>
      <c r="Z43" s="4">
        <v>9098.7207319999998</v>
      </c>
      <c r="AA43" s="4">
        <v>9244.8036370000009</v>
      </c>
      <c r="AB43" s="4">
        <v>9393.2319499999994</v>
      </c>
      <c r="AC43" s="4">
        <v>9544.0433269999994</v>
      </c>
      <c r="AD43" s="4">
        <v>9697.2760300000009</v>
      </c>
      <c r="AE43" s="4">
        <v>9852.9689330000001</v>
      </c>
      <c r="AF43" s="4">
        <v>10011.161539999999</v>
      </c>
      <c r="AG43" s="4">
        <v>10171.893969999999</v>
      </c>
      <c r="AH43" s="4">
        <v>10335.20702</v>
      </c>
      <c r="AI43" s="4">
        <v>10501.142110000001</v>
      </c>
      <c r="AJ43" s="4">
        <v>10669.74135</v>
      </c>
      <c r="AK43" s="4">
        <v>10841.047490000001</v>
      </c>
      <c r="AL43" s="4">
        <v>11015.104020000001</v>
      </c>
      <c r="AM43" s="4">
        <v>11191.95508</v>
      </c>
      <c r="AN43" s="4">
        <v>11371.64554</v>
      </c>
      <c r="AO43" s="4">
        <v>11554.22098</v>
      </c>
      <c r="AP43" s="4">
        <v>11739.72774</v>
      </c>
      <c r="AQ43" s="4">
        <v>11928.21286</v>
      </c>
      <c r="AR43" s="4">
        <v>12119.724179999999</v>
      </c>
      <c r="AS43" s="4">
        <v>12314.31027</v>
      </c>
      <c r="AT43" s="4">
        <v>12512.02051</v>
      </c>
      <c r="AU43" s="4">
        <v>12712.90504</v>
      </c>
      <c r="AV43" s="4">
        <v>12917.01485</v>
      </c>
      <c r="AW43" s="4">
        <v>13124.4017</v>
      </c>
      <c r="AX43" s="4">
        <v>13335.118210000001</v>
      </c>
      <c r="AY43" s="4"/>
      <c r="AZ43" s="5">
        <f t="shared" si="0"/>
        <v>6.5784555284317925E-2</v>
      </c>
      <c r="BA43" s="5">
        <f>Feuil3!F50</f>
        <v>0.10303408829427041</v>
      </c>
      <c r="BB43" s="5">
        <f t="shared" si="1"/>
        <v>1.6055323456843684E-2</v>
      </c>
      <c r="BC43" s="5">
        <f t="shared" si="2"/>
        <v>2.4819153297493957E-2</v>
      </c>
      <c r="BD43" s="8">
        <f t="shared" si="3"/>
        <v>-8.7638298406502724E-3</v>
      </c>
      <c r="BE43" s="8">
        <v>-8.7638298406502724E-3</v>
      </c>
    </row>
    <row r="44" spans="1:57" x14ac:dyDescent="0.35">
      <c r="A44" s="4">
        <v>18</v>
      </c>
      <c r="B44" s="4" t="s">
        <v>44</v>
      </c>
      <c r="C44" s="4" t="s">
        <v>193</v>
      </c>
      <c r="D44" s="4">
        <v>7387.3420218950796</v>
      </c>
      <c r="E44" s="4">
        <v>7505.9481875600804</v>
      </c>
      <c r="F44" s="4">
        <v>7626.458619</v>
      </c>
      <c r="G44" s="4">
        <v>8224.0726470000009</v>
      </c>
      <c r="H44" s="4">
        <v>8197.8702499999999</v>
      </c>
      <c r="I44" s="4">
        <v>7037.9395919999997</v>
      </c>
      <c r="J44" s="4">
        <v>7550.6201769999998</v>
      </c>
      <c r="K44" s="4">
        <v>7993.9965419999999</v>
      </c>
      <c r="L44" s="4">
        <v>8272.1759870000005</v>
      </c>
      <c r="M44" s="4">
        <v>6749.7282530000002</v>
      </c>
      <c r="N44" s="4">
        <v>7319.2280950000004</v>
      </c>
      <c r="O44" s="4">
        <v>7360.0704859999996</v>
      </c>
      <c r="P44" s="4">
        <v>7478.2387980000003</v>
      </c>
      <c r="Q44" s="4">
        <v>7598.304341</v>
      </c>
      <c r="R44" s="4">
        <v>7720.2975749999996</v>
      </c>
      <c r="S44" s="4">
        <v>7844.2494500000003</v>
      </c>
      <c r="T44" s="4">
        <v>7970.1914120000001</v>
      </c>
      <c r="U44" s="4">
        <v>8098.1554139999998</v>
      </c>
      <c r="V44" s="4">
        <v>8228.1739180000004</v>
      </c>
      <c r="W44" s="4">
        <v>8360.279912</v>
      </c>
      <c r="X44" s="4">
        <v>8494.5069100000001</v>
      </c>
      <c r="Y44" s="4">
        <v>8630.8889660000004</v>
      </c>
      <c r="Z44" s="4">
        <v>8769.4606810000005</v>
      </c>
      <c r="AA44" s="4">
        <v>8910.2572089999994</v>
      </c>
      <c r="AB44" s="4">
        <v>9053.3142700000008</v>
      </c>
      <c r="AC44" s="4">
        <v>9198.6681590000007</v>
      </c>
      <c r="AD44" s="4">
        <v>9346.3557519999995</v>
      </c>
      <c r="AE44" s="4">
        <v>9496.4145169999902</v>
      </c>
      <c r="AF44" s="4">
        <v>9648.8825240000006</v>
      </c>
      <c r="AG44" s="4">
        <v>9803.7984539999998</v>
      </c>
      <c r="AH44" s="4">
        <v>9961.2016089999997</v>
      </c>
      <c r="AI44" s="4">
        <v>10121.13192</v>
      </c>
      <c r="AJ44" s="4">
        <v>10283.62997</v>
      </c>
      <c r="AK44" s="4">
        <v>10448.73698</v>
      </c>
      <c r="AL44" s="4">
        <v>10616.49483</v>
      </c>
      <c r="AM44" s="4">
        <v>10786.946089999999</v>
      </c>
      <c r="AN44" s="4">
        <v>10960.13399</v>
      </c>
      <c r="AO44" s="4">
        <v>11136.102489999999</v>
      </c>
      <c r="AP44" s="4">
        <v>11314.896220000001</v>
      </c>
      <c r="AQ44" s="4">
        <v>11496.56054</v>
      </c>
      <c r="AR44" s="4">
        <v>11681.141540000001</v>
      </c>
      <c r="AS44" s="4">
        <v>11868.686040000001</v>
      </c>
      <c r="AT44" s="4">
        <v>12059.24163</v>
      </c>
      <c r="AU44" s="4">
        <v>12252.856659999999</v>
      </c>
      <c r="AV44" s="4">
        <v>12449.580239999999</v>
      </c>
      <c r="AW44" s="4">
        <v>12649.46227</v>
      </c>
      <c r="AX44" s="4">
        <v>12852.55348</v>
      </c>
      <c r="AY44" s="4"/>
      <c r="AZ44" s="5">
        <f t="shared" si="0"/>
        <v>6.5784555313836313E-2</v>
      </c>
      <c r="BA44" s="5">
        <f>Feuil3!F51</f>
        <v>-0.10963620546897124</v>
      </c>
      <c r="BB44" s="5">
        <f t="shared" si="1"/>
        <v>1.6055323463878945E-2</v>
      </c>
      <c r="BC44" s="5">
        <f t="shared" si="2"/>
        <v>-2.8613926277360813E-2</v>
      </c>
      <c r="BD44" s="8">
        <f t="shared" si="3"/>
        <v>4.4669249741239758E-2</v>
      </c>
      <c r="BE44" s="8">
        <v>4.4669249741239758E-2</v>
      </c>
    </row>
    <row r="45" spans="1:57" x14ac:dyDescent="0.35">
      <c r="A45" s="4">
        <v>19</v>
      </c>
      <c r="B45" s="4" t="s">
        <v>45</v>
      </c>
      <c r="C45" s="4" t="s">
        <v>194</v>
      </c>
      <c r="D45" s="4">
        <v>75482.742851735704</v>
      </c>
      <c r="E45" s="4">
        <v>76694.642703805293</v>
      </c>
      <c r="F45" s="4">
        <v>77926.000050000002</v>
      </c>
      <c r="G45" s="4">
        <v>84640.524130000005</v>
      </c>
      <c r="H45" s="4">
        <v>91595.805099999998</v>
      </c>
      <c r="I45" s="4">
        <v>90569.015199999994</v>
      </c>
      <c r="J45" s="4">
        <v>96077.143859999996</v>
      </c>
      <c r="K45" s="4">
        <v>109742.70299999999</v>
      </c>
      <c r="L45" s="4">
        <v>115717.9222</v>
      </c>
      <c r="M45" s="4">
        <v>122965.8567</v>
      </c>
      <c r="N45" s="4">
        <v>136297.33869999999</v>
      </c>
      <c r="O45" s="4">
        <v>150810.0416</v>
      </c>
      <c r="P45" s="4">
        <v>153231.3456</v>
      </c>
      <c r="Q45" s="4">
        <v>155691.52439999999</v>
      </c>
      <c r="R45" s="4">
        <v>158191.2022</v>
      </c>
      <c r="S45" s="4">
        <v>160731.01310000001</v>
      </c>
      <c r="T45" s="4">
        <v>163311.60149999999</v>
      </c>
      <c r="U45" s="4">
        <v>165933.62210000001</v>
      </c>
      <c r="V45" s="4">
        <v>168597.7401</v>
      </c>
      <c r="W45" s="4">
        <v>171304.63130000001</v>
      </c>
      <c r="X45" s="4">
        <v>174054.98259999999</v>
      </c>
      <c r="Y45" s="4">
        <v>176849.49160000001</v>
      </c>
      <c r="Z45" s="4">
        <v>179688.86739999999</v>
      </c>
      <c r="AA45" s="4">
        <v>182573.8303</v>
      </c>
      <c r="AB45" s="4">
        <v>185505.1122</v>
      </c>
      <c r="AC45" s="4">
        <v>188483.45680000001</v>
      </c>
      <c r="AD45" s="4">
        <v>191509.61970000001</v>
      </c>
      <c r="AE45" s="4">
        <v>194584.36859999999</v>
      </c>
      <c r="AF45" s="4">
        <v>197708.4835</v>
      </c>
      <c r="AG45" s="4">
        <v>200882.75719999999</v>
      </c>
      <c r="AH45" s="4">
        <v>204107.99479999999</v>
      </c>
      <c r="AI45" s="4">
        <v>207385.0147</v>
      </c>
      <c r="AJ45" s="4">
        <v>210714.6482</v>
      </c>
      <c r="AK45" s="4">
        <v>214097.7401</v>
      </c>
      <c r="AL45" s="4">
        <v>217535.14850000001</v>
      </c>
      <c r="AM45" s="4">
        <v>221027.7457</v>
      </c>
      <c r="AN45" s="4">
        <v>224576.41759999999</v>
      </c>
      <c r="AO45" s="4">
        <v>228182.06469999999</v>
      </c>
      <c r="AP45" s="4">
        <v>231845.60149999999</v>
      </c>
      <c r="AQ45" s="4">
        <v>235567.9577</v>
      </c>
      <c r="AR45" s="4">
        <v>239350.07740000001</v>
      </c>
      <c r="AS45" s="4">
        <v>243192.9203</v>
      </c>
      <c r="AT45" s="4">
        <v>247097.4613</v>
      </c>
      <c r="AU45" s="4">
        <v>251064.69099999999</v>
      </c>
      <c r="AV45" s="4">
        <v>255095.6158</v>
      </c>
      <c r="AW45" s="4">
        <v>259191.25839999999</v>
      </c>
      <c r="AX45" s="4">
        <v>263352.65789999999</v>
      </c>
      <c r="AY45" s="4"/>
      <c r="AZ45" s="5">
        <f t="shared" si="0"/>
        <v>6.5784555157897495E-2</v>
      </c>
      <c r="BA45" s="5"/>
      <c r="BB45" s="5">
        <f t="shared" si="1"/>
        <v>1.6055323426713342E-2</v>
      </c>
      <c r="BC45" s="5">
        <f t="shared" si="2"/>
        <v>0</v>
      </c>
      <c r="BD45" s="8">
        <f t="shared" si="3"/>
        <v>1.6055323426713342E-2</v>
      </c>
      <c r="BE45" s="8">
        <v>1.6055323426713342E-2</v>
      </c>
    </row>
    <row r="46" spans="1:57" x14ac:dyDescent="0.35">
      <c r="A46" s="4">
        <v>20</v>
      </c>
      <c r="B46" s="4" t="s">
        <v>46</v>
      </c>
      <c r="C46" s="4" t="s">
        <v>229</v>
      </c>
      <c r="D46" s="4">
        <v>0</v>
      </c>
      <c r="E46" s="4">
        <v>0</v>
      </c>
      <c r="F46" s="4">
        <v>0</v>
      </c>
      <c r="G46" s="4">
        <v>0</v>
      </c>
      <c r="H46" s="4">
        <v>0</v>
      </c>
      <c r="I46" s="4">
        <v>0</v>
      </c>
      <c r="J46" s="4">
        <v>0</v>
      </c>
      <c r="K46" s="4">
        <v>0</v>
      </c>
      <c r="L46" s="4">
        <v>0</v>
      </c>
      <c r="M46" s="4">
        <v>0</v>
      </c>
      <c r="N46" s="4">
        <v>0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T46" s="4">
        <v>0</v>
      </c>
      <c r="U46" s="4">
        <v>0</v>
      </c>
      <c r="V46" s="4">
        <v>0</v>
      </c>
      <c r="W46" s="4">
        <v>0</v>
      </c>
      <c r="X46" s="4">
        <v>0</v>
      </c>
      <c r="Y46" s="4">
        <v>0</v>
      </c>
      <c r="Z46" s="4">
        <v>0</v>
      </c>
      <c r="AA46" s="4">
        <v>0</v>
      </c>
      <c r="AB46" s="4">
        <v>0</v>
      </c>
      <c r="AC46" s="4">
        <v>0</v>
      </c>
      <c r="AD46" s="4">
        <v>0</v>
      </c>
      <c r="AE46" s="4">
        <v>0</v>
      </c>
      <c r="AF46" s="4">
        <v>0</v>
      </c>
      <c r="AG46" s="4">
        <v>0</v>
      </c>
      <c r="AH46" s="4">
        <v>0</v>
      </c>
      <c r="AI46" s="4">
        <v>0</v>
      </c>
      <c r="AJ46" s="4">
        <v>0</v>
      </c>
      <c r="AK46" s="4">
        <v>0</v>
      </c>
      <c r="AL46" s="4">
        <v>0</v>
      </c>
      <c r="AM46" s="4">
        <v>0</v>
      </c>
      <c r="AN46" s="4">
        <v>0</v>
      </c>
      <c r="AO46" s="4">
        <v>0</v>
      </c>
      <c r="AP46" s="4">
        <v>0</v>
      </c>
      <c r="AQ46" s="4">
        <v>0</v>
      </c>
      <c r="AR46" s="4">
        <v>0</v>
      </c>
      <c r="AS46" s="4">
        <v>0</v>
      </c>
      <c r="AT46" s="4">
        <v>0</v>
      </c>
      <c r="AU46" s="4">
        <v>0</v>
      </c>
      <c r="AV46" s="4">
        <v>0</v>
      </c>
      <c r="AW46" s="4">
        <v>0</v>
      </c>
      <c r="AX46" s="4">
        <v>0</v>
      </c>
      <c r="AY46" s="4"/>
      <c r="AZ46" s="5" t="e">
        <f t="shared" si="0"/>
        <v>#DIV/0!</v>
      </c>
      <c r="BA46" s="5"/>
      <c r="BB46" s="5" t="e">
        <f t="shared" si="1"/>
        <v>#DIV/0!</v>
      </c>
      <c r="BC46" s="5">
        <f t="shared" si="2"/>
        <v>0</v>
      </c>
      <c r="BD46" s="8" t="e">
        <f t="shared" si="3"/>
        <v>#DIV/0!</v>
      </c>
      <c r="BE46" s="8" t="e">
        <v>#DIV/0!</v>
      </c>
    </row>
    <row r="47" spans="1:57" x14ac:dyDescent="0.35">
      <c r="A47" s="4">
        <v>21</v>
      </c>
      <c r="B47" s="4" t="s">
        <v>238</v>
      </c>
      <c r="C47" s="4" t="s">
        <v>195</v>
      </c>
      <c r="D47" s="4">
        <v>11.623757336714601</v>
      </c>
      <c r="E47" s="4">
        <v>11.810380520566399</v>
      </c>
      <c r="F47" s="4">
        <v>12</v>
      </c>
      <c r="G47" s="4">
        <v>12</v>
      </c>
      <c r="H47" s="4">
        <v>12</v>
      </c>
      <c r="I47" s="4">
        <v>12</v>
      </c>
      <c r="J47" s="4">
        <v>12</v>
      </c>
      <c r="K47" s="4">
        <v>12</v>
      </c>
      <c r="L47" s="4">
        <v>12</v>
      </c>
      <c r="M47" s="4">
        <v>12</v>
      </c>
      <c r="N47" s="4">
        <v>12</v>
      </c>
      <c r="O47" s="4">
        <v>12</v>
      </c>
      <c r="P47" s="4">
        <v>12</v>
      </c>
      <c r="Q47" s="4">
        <v>12</v>
      </c>
      <c r="R47" s="4">
        <v>12</v>
      </c>
      <c r="S47" s="4">
        <v>12</v>
      </c>
      <c r="T47" s="4">
        <v>12</v>
      </c>
      <c r="U47" s="4">
        <v>12</v>
      </c>
      <c r="V47" s="4">
        <v>12</v>
      </c>
      <c r="W47" s="4">
        <v>12</v>
      </c>
      <c r="X47" s="4">
        <v>12</v>
      </c>
      <c r="Y47" s="4">
        <v>12</v>
      </c>
      <c r="Z47" s="4">
        <v>12</v>
      </c>
      <c r="AA47" s="4">
        <v>12</v>
      </c>
      <c r="AB47" s="4">
        <v>12</v>
      </c>
      <c r="AC47" s="4">
        <v>12</v>
      </c>
      <c r="AD47" s="4">
        <v>12</v>
      </c>
      <c r="AE47" s="4">
        <v>12</v>
      </c>
      <c r="AF47" s="4">
        <v>12</v>
      </c>
      <c r="AG47" s="4">
        <v>12</v>
      </c>
      <c r="AH47" s="4">
        <v>12</v>
      </c>
      <c r="AI47" s="4">
        <v>12</v>
      </c>
      <c r="AJ47" s="4">
        <v>12</v>
      </c>
      <c r="AK47" s="4">
        <v>12</v>
      </c>
      <c r="AL47" s="4">
        <v>12</v>
      </c>
      <c r="AM47" s="4">
        <v>12</v>
      </c>
      <c r="AN47" s="4">
        <v>12</v>
      </c>
      <c r="AO47" s="4">
        <v>12</v>
      </c>
      <c r="AP47" s="4">
        <v>12</v>
      </c>
      <c r="AQ47" s="4">
        <v>12</v>
      </c>
      <c r="AR47" s="4">
        <v>12</v>
      </c>
      <c r="AS47" s="4">
        <v>12</v>
      </c>
      <c r="AT47" s="4">
        <v>12</v>
      </c>
      <c r="AU47" s="4">
        <v>12</v>
      </c>
      <c r="AV47" s="4">
        <v>12</v>
      </c>
      <c r="AW47" s="4">
        <v>12</v>
      </c>
      <c r="AX47" s="4">
        <v>12</v>
      </c>
      <c r="AY47" s="4"/>
      <c r="AZ47" s="5">
        <f t="shared" si="0"/>
        <v>0</v>
      </c>
      <c r="BA47" s="4"/>
      <c r="BB47" s="5">
        <f t="shared" si="1"/>
        <v>0</v>
      </c>
      <c r="BC47" s="5">
        <f t="shared" si="2"/>
        <v>0</v>
      </c>
      <c r="BD47" s="8">
        <f t="shared" si="3"/>
        <v>0</v>
      </c>
      <c r="BE47" s="8">
        <v>0</v>
      </c>
    </row>
    <row r="48" spans="1:57" x14ac:dyDescent="0.35">
      <c r="A48" s="4">
        <v>22</v>
      </c>
      <c r="B48" s="4" t="s">
        <v>237</v>
      </c>
      <c r="C48" s="4" t="s">
        <v>218</v>
      </c>
      <c r="D48" s="4">
        <v>13752.6323756851</v>
      </c>
      <c r="E48" s="4">
        <v>13973.4353368917</v>
      </c>
      <c r="F48" s="4">
        <v>14197.783359999999</v>
      </c>
      <c r="G48" s="4">
        <v>14197.783359999999</v>
      </c>
      <c r="H48" s="4">
        <v>14197.783359999999</v>
      </c>
      <c r="I48" s="4">
        <v>14197.783359999999</v>
      </c>
      <c r="J48" s="4">
        <v>14197.783359999999</v>
      </c>
      <c r="K48" s="4">
        <v>14197.783359999999</v>
      </c>
      <c r="L48" s="4">
        <v>14197.783359999999</v>
      </c>
      <c r="M48" s="4">
        <v>14197.783359999999</v>
      </c>
      <c r="N48" s="4">
        <v>14197.783359999999</v>
      </c>
      <c r="O48" s="4">
        <v>14197.783359999999</v>
      </c>
      <c r="P48" s="4">
        <v>14197.783359999999</v>
      </c>
      <c r="Q48" s="4">
        <v>14197.783359999999</v>
      </c>
      <c r="R48" s="4">
        <v>14197.783359999999</v>
      </c>
      <c r="S48" s="4">
        <v>14197.783359999999</v>
      </c>
      <c r="T48" s="4">
        <v>14197.783359999999</v>
      </c>
      <c r="U48" s="4">
        <v>14197.783359999999</v>
      </c>
      <c r="V48" s="4">
        <v>14197.783359999999</v>
      </c>
      <c r="W48" s="4">
        <v>14197.783359999999</v>
      </c>
      <c r="X48" s="4">
        <v>14197.783359999999</v>
      </c>
      <c r="Y48" s="4">
        <v>14197.783359999999</v>
      </c>
      <c r="Z48" s="4">
        <v>14197.783359999999</v>
      </c>
      <c r="AA48" s="4">
        <v>14197.783359999999</v>
      </c>
      <c r="AB48" s="4">
        <v>14197.783359999999</v>
      </c>
      <c r="AC48" s="4">
        <v>14197.783359999999</v>
      </c>
      <c r="AD48" s="4">
        <v>14197.783359999999</v>
      </c>
      <c r="AE48" s="4">
        <v>14197.783359999999</v>
      </c>
      <c r="AF48" s="4">
        <v>14197.783359999999</v>
      </c>
      <c r="AG48" s="4">
        <v>14197.783359999999</v>
      </c>
      <c r="AH48" s="4">
        <v>14197.783359999999</v>
      </c>
      <c r="AI48" s="4">
        <v>14197.783359999999</v>
      </c>
      <c r="AJ48" s="4">
        <v>14197.783359999999</v>
      </c>
      <c r="AK48" s="4">
        <v>14197.783359999999</v>
      </c>
      <c r="AL48" s="4">
        <v>14197.783359999999</v>
      </c>
      <c r="AM48" s="4">
        <v>14197.783359999999</v>
      </c>
      <c r="AN48" s="4">
        <v>14197.783359999999</v>
      </c>
      <c r="AO48" s="4">
        <v>14197.783359999999</v>
      </c>
      <c r="AP48" s="4">
        <v>14197.783359999999</v>
      </c>
      <c r="AQ48" s="4">
        <v>14197.783359999999</v>
      </c>
      <c r="AR48" s="4">
        <v>14197.783359999999</v>
      </c>
      <c r="AS48" s="4">
        <v>14197.783359999999</v>
      </c>
      <c r="AT48" s="4">
        <v>14197.783359999999</v>
      </c>
      <c r="AU48" s="4">
        <v>14197.783359999999</v>
      </c>
      <c r="AV48" s="4">
        <v>14197.783359999999</v>
      </c>
      <c r="AW48" s="4">
        <v>14197.783359999999</v>
      </c>
      <c r="AX48" s="4">
        <v>14197.783359999999</v>
      </c>
      <c r="AY48" s="4"/>
      <c r="AZ48" s="5">
        <f t="shared" si="0"/>
        <v>0</v>
      </c>
      <c r="BA48" s="4"/>
      <c r="BB48" s="5">
        <f t="shared" si="1"/>
        <v>0</v>
      </c>
      <c r="BC48" s="5">
        <f t="shared" si="2"/>
        <v>0</v>
      </c>
      <c r="BD48" s="8">
        <f t="shared" si="3"/>
        <v>0</v>
      </c>
      <c r="BE48" s="8">
        <v>0</v>
      </c>
    </row>
    <row r="49" spans="1:57" x14ac:dyDescent="0.35">
      <c r="A49" s="4">
        <v>23</v>
      </c>
      <c r="B49" s="4" t="s">
        <v>144</v>
      </c>
      <c r="C49" s="4" t="s">
        <v>219</v>
      </c>
      <c r="D49" s="4">
        <v>3024.11420043527</v>
      </c>
      <c r="E49" s="4">
        <v>3072.6673321007102</v>
      </c>
      <c r="F49" s="4">
        <v>3122</v>
      </c>
      <c r="G49" s="4">
        <v>3122</v>
      </c>
      <c r="H49" s="4">
        <v>3122</v>
      </c>
      <c r="I49" s="4">
        <v>3122</v>
      </c>
      <c r="J49" s="4">
        <v>3122</v>
      </c>
      <c r="K49" s="4">
        <v>3122</v>
      </c>
      <c r="L49" s="4">
        <v>3122</v>
      </c>
      <c r="M49" s="4">
        <v>3122</v>
      </c>
      <c r="N49" s="4">
        <v>3122</v>
      </c>
      <c r="O49" s="4">
        <v>3122</v>
      </c>
      <c r="P49" s="4">
        <v>2937.2540720000002</v>
      </c>
      <c r="Q49" s="4">
        <v>2752.5081449999998</v>
      </c>
      <c r="R49" s="4">
        <v>2567.762217</v>
      </c>
      <c r="S49" s="4">
        <v>2383.0162890000001</v>
      </c>
      <c r="T49" s="4">
        <v>2198.2703609999999</v>
      </c>
      <c r="U49" s="4">
        <v>2006.379365</v>
      </c>
      <c r="V49" s="4">
        <v>1814.488368</v>
      </c>
      <c r="W49" s="4">
        <v>1622.597372</v>
      </c>
      <c r="X49" s="4">
        <v>2374.0648299999998</v>
      </c>
      <c r="Y49" s="4">
        <v>3125.5322879999999</v>
      </c>
      <c r="Z49" s="4">
        <v>3278.461828</v>
      </c>
      <c r="AA49" s="4">
        <v>3431.3913689999999</v>
      </c>
      <c r="AB49" s="4">
        <v>3584.320909</v>
      </c>
      <c r="AC49" s="4">
        <v>3702.7514940000001</v>
      </c>
      <c r="AD49" s="4">
        <v>3821.1820779999998</v>
      </c>
      <c r="AE49" s="4">
        <v>3584.855035</v>
      </c>
      <c r="AF49" s="4">
        <v>3348.5279930000002</v>
      </c>
      <c r="AG49" s="4">
        <v>3112.2009509999998</v>
      </c>
      <c r="AH49" s="4">
        <v>2876.3445900000002</v>
      </c>
      <c r="AI49" s="4">
        <v>2640.4882280000002</v>
      </c>
      <c r="AJ49" s="4">
        <v>2420.853345</v>
      </c>
      <c r="AK49" s="4">
        <v>2201.2184619999998</v>
      </c>
      <c r="AL49" s="4">
        <v>1981.5835790000001</v>
      </c>
      <c r="AM49" s="4">
        <v>1762.677009</v>
      </c>
      <c r="AN49" s="4">
        <v>1543.77044</v>
      </c>
      <c r="AO49" s="4">
        <v>1414.056932</v>
      </c>
      <c r="AP49" s="4">
        <v>1284.3434239999999</v>
      </c>
      <c r="AQ49" s="4">
        <v>1154.6299160000001</v>
      </c>
      <c r="AR49" s="4">
        <v>1024.916408</v>
      </c>
      <c r="AS49" s="4">
        <v>895.20289949999994</v>
      </c>
      <c r="AT49" s="4">
        <v>716.18231960000003</v>
      </c>
      <c r="AU49" s="4">
        <v>537.1617397</v>
      </c>
      <c r="AV49" s="4">
        <v>358.14115980000003</v>
      </c>
      <c r="AW49" s="4">
        <v>179.1205799</v>
      </c>
      <c r="AX49" s="4">
        <v>0.1</v>
      </c>
      <c r="AY49" s="4"/>
      <c r="AZ49" s="5">
        <f t="shared" si="0"/>
        <v>-0.23670202146060215</v>
      </c>
      <c r="BA49" s="4"/>
      <c r="BB49" s="5">
        <f t="shared" si="1"/>
        <v>-6.5297233593322512E-2</v>
      </c>
      <c r="BC49" s="5">
        <f t="shared" si="2"/>
        <v>0</v>
      </c>
      <c r="BD49" s="8">
        <f t="shared" si="3"/>
        <v>-6.5297233593322512E-2</v>
      </c>
      <c r="BE49" s="8">
        <v>-6.5297233593322512E-2</v>
      </c>
    </row>
    <row r="50" spans="1:57" x14ac:dyDescent="0.35">
      <c r="A50" s="4">
        <v>24</v>
      </c>
      <c r="B50" s="4" t="s">
        <v>236</v>
      </c>
      <c r="C50" s="4" t="s">
        <v>220</v>
      </c>
      <c r="D50" s="4">
        <v>448.69315044605099</v>
      </c>
      <c r="E50" s="4">
        <v>455.897064110374</v>
      </c>
      <c r="F50" s="4">
        <v>463.21663890000002</v>
      </c>
      <c r="G50" s="4">
        <v>463.21663890000002</v>
      </c>
      <c r="H50" s="4">
        <v>463.21663890000002</v>
      </c>
      <c r="I50" s="4">
        <v>463.21663890000002</v>
      </c>
      <c r="J50" s="4">
        <v>463.21663890000002</v>
      </c>
      <c r="K50" s="4">
        <v>463.21663890000002</v>
      </c>
      <c r="L50" s="4">
        <v>463.21663890000002</v>
      </c>
      <c r="M50" s="4">
        <v>463.21663890000002</v>
      </c>
      <c r="N50" s="4">
        <v>463.21663890000002</v>
      </c>
      <c r="O50" s="4">
        <v>463.21663890000002</v>
      </c>
      <c r="P50" s="4">
        <v>463.21663890000002</v>
      </c>
      <c r="Q50" s="4">
        <v>463.21663890000002</v>
      </c>
      <c r="R50" s="4">
        <v>463.21663890000002</v>
      </c>
      <c r="S50" s="4">
        <v>463.21663890000002</v>
      </c>
      <c r="T50" s="4">
        <v>463.21663890000002</v>
      </c>
      <c r="U50" s="4">
        <v>463.21663890000002</v>
      </c>
      <c r="V50" s="4">
        <v>463.21663890000002</v>
      </c>
      <c r="W50" s="4">
        <v>463.21663890000002</v>
      </c>
      <c r="X50" s="4">
        <v>463.21663890000002</v>
      </c>
      <c r="Y50" s="4">
        <v>463.21663890000002</v>
      </c>
      <c r="Z50" s="4">
        <v>463.21663890000002</v>
      </c>
      <c r="AA50" s="4">
        <v>463.21663890000002</v>
      </c>
      <c r="AB50" s="4">
        <v>463.21663890000002</v>
      </c>
      <c r="AC50" s="4">
        <v>463.21663890000002</v>
      </c>
      <c r="AD50" s="4">
        <v>463.21663890000002</v>
      </c>
      <c r="AE50" s="4">
        <v>463.21663890000002</v>
      </c>
      <c r="AF50" s="4">
        <v>463.21663890000002</v>
      </c>
      <c r="AG50" s="4">
        <v>463.21663890000002</v>
      </c>
      <c r="AH50" s="4">
        <v>463.21663890000002</v>
      </c>
      <c r="AI50" s="4">
        <v>463.21663890000002</v>
      </c>
      <c r="AJ50" s="4">
        <v>463.21663890000002</v>
      </c>
      <c r="AK50" s="4">
        <v>463.21663890000002</v>
      </c>
      <c r="AL50" s="4">
        <v>463.21663890000002</v>
      </c>
      <c r="AM50" s="4">
        <v>463.21663890000002</v>
      </c>
      <c r="AN50" s="4">
        <v>463.21663890000002</v>
      </c>
      <c r="AO50" s="4">
        <v>463.21663890000002</v>
      </c>
      <c r="AP50" s="4">
        <v>463.21663890000002</v>
      </c>
      <c r="AQ50" s="4">
        <v>463.21663890000002</v>
      </c>
      <c r="AR50" s="4">
        <v>463.21663890000002</v>
      </c>
      <c r="AS50" s="4">
        <v>463.21663890000002</v>
      </c>
      <c r="AT50" s="4">
        <v>463.21663890000002</v>
      </c>
      <c r="AU50" s="4">
        <v>463.21663890000002</v>
      </c>
      <c r="AV50" s="4">
        <v>463.21663890000002</v>
      </c>
      <c r="AW50" s="4">
        <v>463.21663890000002</v>
      </c>
      <c r="AX50" s="4">
        <v>463.21663890000002</v>
      </c>
      <c r="AY50" s="4"/>
      <c r="AZ50" s="5">
        <f t="shared" si="0"/>
        <v>0</v>
      </c>
      <c r="BA50" s="4"/>
      <c r="BB50" s="5">
        <f t="shared" si="1"/>
        <v>0</v>
      </c>
      <c r="BC50" s="5">
        <f t="shared" si="2"/>
        <v>0</v>
      </c>
      <c r="BD50" s="8">
        <f t="shared" si="3"/>
        <v>0</v>
      </c>
      <c r="BE50" s="8">
        <v>0</v>
      </c>
    </row>
    <row r="51" spans="1:57" x14ac:dyDescent="0.35">
      <c r="A51">
        <v>1</v>
      </c>
      <c r="B51" t="s">
        <v>196</v>
      </c>
      <c r="C51" t="s">
        <v>197</v>
      </c>
      <c r="D51">
        <v>8598.6512094853297</v>
      </c>
      <c r="E51">
        <v>8736.7053359661495</v>
      </c>
      <c r="F51">
        <v>8876.9758679999995</v>
      </c>
      <c r="G51">
        <v>9490.5549730000002</v>
      </c>
      <c r="H51">
        <v>9725.3384659999901</v>
      </c>
      <c r="I51">
        <v>10044.393330000001</v>
      </c>
      <c r="J51">
        <v>10550.63256</v>
      </c>
      <c r="K51">
        <v>10378.06071</v>
      </c>
      <c r="L51">
        <v>10723.16092</v>
      </c>
      <c r="M51">
        <v>10809.252570000001</v>
      </c>
      <c r="N51">
        <v>11167.657880000001</v>
      </c>
      <c r="O51">
        <v>11317.033369999999</v>
      </c>
      <c r="P51">
        <v>11311.34519</v>
      </c>
      <c r="Q51">
        <v>11393.794239999999</v>
      </c>
      <c r="R51">
        <v>11537.32523</v>
      </c>
      <c r="S51">
        <v>11687.22127</v>
      </c>
      <c r="T51">
        <v>11788.41131</v>
      </c>
      <c r="U51">
        <v>11866.912329999999</v>
      </c>
      <c r="V51">
        <v>11954.924370000001</v>
      </c>
      <c r="W51">
        <v>12060.9166</v>
      </c>
      <c r="X51">
        <v>12157.135780000001</v>
      </c>
      <c r="Y51">
        <v>12283.364610000001</v>
      </c>
      <c r="Z51">
        <v>12389.871160000001</v>
      </c>
      <c r="AA51">
        <v>12511.49827</v>
      </c>
      <c r="AB51">
        <v>12634.27953</v>
      </c>
      <c r="AC51">
        <v>12757.267470000001</v>
      </c>
      <c r="AD51">
        <v>12895.080809999999</v>
      </c>
      <c r="AE51">
        <v>13008.13911</v>
      </c>
      <c r="AF51">
        <v>13113.04868</v>
      </c>
      <c r="AG51">
        <v>13234.06841</v>
      </c>
      <c r="AH51">
        <v>13338.97537</v>
      </c>
      <c r="AI51">
        <v>13441.06408</v>
      </c>
      <c r="AJ51">
        <v>13523.99901</v>
      </c>
      <c r="AK51">
        <v>13626.597</v>
      </c>
      <c r="AL51">
        <v>13715.875480000001</v>
      </c>
      <c r="AM51">
        <v>13790.123100000001</v>
      </c>
      <c r="AN51">
        <v>13872.66403</v>
      </c>
      <c r="AO51">
        <v>13968.44737</v>
      </c>
      <c r="AP51">
        <v>14041.33821</v>
      </c>
      <c r="AQ51">
        <v>14127.47745</v>
      </c>
      <c r="AR51">
        <v>14215.08071</v>
      </c>
      <c r="AS51">
        <v>14306.940500000001</v>
      </c>
      <c r="AT51">
        <v>14405.13953</v>
      </c>
      <c r="AU51">
        <v>14510.195250000001</v>
      </c>
      <c r="AV51">
        <v>14622.771500000001</v>
      </c>
      <c r="AW51">
        <v>14726.715480000001</v>
      </c>
      <c r="AX51">
        <v>14866.62185</v>
      </c>
      <c r="AZ51" s="2">
        <f t="shared" si="0"/>
        <v>3.2710683789386019E-2</v>
      </c>
      <c r="BA51" s="2">
        <f>(Feuil3!E65+Feuil3!E66)/SUM(Feuil3!D65:D66)-1</f>
        <v>0.10986771576760734</v>
      </c>
      <c r="BB51" s="2">
        <f t="shared" si="1"/>
        <v>8.0792315450188834E-3</v>
      </c>
      <c r="BC51" s="2">
        <f t="shared" si="2"/>
        <v>2.640274458727343E-2</v>
      </c>
      <c r="BD51" s="7">
        <f>BB51-BC51</f>
        <v>-1.8323513042254547E-2</v>
      </c>
      <c r="BE51" s="7">
        <v>-1.8569704404223009E-2</v>
      </c>
    </row>
    <row r="52" spans="1:57" x14ac:dyDescent="0.35">
      <c r="A52">
        <v>2</v>
      </c>
      <c r="B52" t="s">
        <v>31</v>
      </c>
      <c r="C52" t="s">
        <v>198</v>
      </c>
      <c r="D52">
        <v>24170.507555730801</v>
      </c>
      <c r="E52">
        <v>24558.5728727102</v>
      </c>
      <c r="F52">
        <v>24952.86824</v>
      </c>
      <c r="G52">
        <v>26552.909299999999</v>
      </c>
      <c r="H52">
        <v>27543.28097</v>
      </c>
      <c r="I52">
        <v>26391.470170000001</v>
      </c>
      <c r="J52">
        <v>26404.506669999999</v>
      </c>
      <c r="K52">
        <v>28250.29219</v>
      </c>
      <c r="L52">
        <v>28338.66949</v>
      </c>
      <c r="M52">
        <v>29289.02563</v>
      </c>
      <c r="N52">
        <v>30247.348320000001</v>
      </c>
      <c r="O52">
        <v>31383.41229</v>
      </c>
      <c r="P52">
        <v>32533.535980000001</v>
      </c>
      <c r="Q52">
        <v>33813.551099999997</v>
      </c>
      <c r="R52">
        <v>35126.695469999999</v>
      </c>
      <c r="S52">
        <v>36488.39961</v>
      </c>
      <c r="T52">
        <v>37627.098380000003</v>
      </c>
      <c r="U52">
        <v>38723.887430000002</v>
      </c>
      <c r="V52">
        <v>39597.065909999998</v>
      </c>
      <c r="W52">
        <v>40340.655100000004</v>
      </c>
      <c r="X52">
        <v>41078.09216</v>
      </c>
      <c r="Y52">
        <v>41782.397689999998</v>
      </c>
      <c r="Z52">
        <v>42505.973850000002</v>
      </c>
      <c r="AA52">
        <v>43281.772420000001</v>
      </c>
      <c r="AB52">
        <v>44092.375690000001</v>
      </c>
      <c r="AC52">
        <v>44946.622929999998</v>
      </c>
      <c r="AD52">
        <v>45854.718919999999</v>
      </c>
      <c r="AE52">
        <v>46831.912219999998</v>
      </c>
      <c r="AF52">
        <v>47811.144999999997</v>
      </c>
      <c r="AG52">
        <v>48733.555070000002</v>
      </c>
      <c r="AH52">
        <v>49660.688549999999</v>
      </c>
      <c r="AI52">
        <v>50603.588009999999</v>
      </c>
      <c r="AJ52">
        <v>51526.955520000003</v>
      </c>
      <c r="AK52">
        <v>52393.211199999998</v>
      </c>
      <c r="AL52">
        <v>53264.154110000003</v>
      </c>
      <c r="AM52">
        <v>54144.894569999997</v>
      </c>
      <c r="AN52">
        <v>54982.470430000001</v>
      </c>
      <c r="AO52">
        <v>55806.217900000003</v>
      </c>
      <c r="AP52">
        <v>56681.769939999998</v>
      </c>
      <c r="AQ52">
        <v>57559.571409999997</v>
      </c>
      <c r="AR52">
        <v>58439.391920000002</v>
      </c>
      <c r="AS52">
        <v>59347.937149999998</v>
      </c>
      <c r="AT52">
        <v>60300.102050000001</v>
      </c>
      <c r="AU52">
        <v>61299.113109999998</v>
      </c>
      <c r="AV52">
        <v>62350.438280000002</v>
      </c>
      <c r="AW52">
        <v>63443.689610000001</v>
      </c>
      <c r="AX52">
        <v>64548.971400000002</v>
      </c>
      <c r="AZ52" s="2">
        <f t="shared" si="0"/>
        <v>0.16266514529481713</v>
      </c>
      <c r="BA52" s="2">
        <f>Feuil3!F67</f>
        <v>0.11221906484112631</v>
      </c>
      <c r="BB52" s="2">
        <f t="shared" si="1"/>
        <v>3.8397570403235548E-2</v>
      </c>
      <c r="BC52" s="2">
        <f t="shared" si="2"/>
        <v>2.6945943582370013E-2</v>
      </c>
      <c r="BD52" s="7">
        <f t="shared" si="3"/>
        <v>1.1451626820865535E-2</v>
      </c>
      <c r="BE52" s="7">
        <v>1.1548607989740889E-2</v>
      </c>
    </row>
    <row r="53" spans="1:57" x14ac:dyDescent="0.35">
      <c r="A53">
        <v>3</v>
      </c>
      <c r="B53" t="s">
        <v>32</v>
      </c>
      <c r="C53" t="s">
        <v>199</v>
      </c>
      <c r="D53">
        <v>44497.226593426203</v>
      </c>
      <c r="E53">
        <v>45211.643959419402</v>
      </c>
      <c r="F53">
        <v>45937.533770000002</v>
      </c>
      <c r="G53">
        <v>50506.940790000001</v>
      </c>
      <c r="H53">
        <v>51223.530279999999</v>
      </c>
      <c r="I53">
        <v>41228.441870000002</v>
      </c>
      <c r="J53">
        <v>45109.088380000001</v>
      </c>
      <c r="K53">
        <v>49694.238790000003</v>
      </c>
      <c r="L53">
        <v>48575.116150000002</v>
      </c>
      <c r="M53">
        <v>49811.404840000003</v>
      </c>
      <c r="N53">
        <v>53770.143479999999</v>
      </c>
      <c r="O53">
        <v>60087.482259999997</v>
      </c>
      <c r="P53">
        <v>70312.496450000006</v>
      </c>
      <c r="Q53">
        <v>76173.954169999997</v>
      </c>
      <c r="R53">
        <v>80727.05227</v>
      </c>
      <c r="S53">
        <v>89153.226920000001</v>
      </c>
      <c r="T53">
        <v>92659.592040000003</v>
      </c>
      <c r="U53">
        <v>93411.861969999998</v>
      </c>
      <c r="V53">
        <v>92887.895019999996</v>
      </c>
      <c r="W53">
        <v>93786.737909999996</v>
      </c>
      <c r="X53">
        <v>94814.701199999996</v>
      </c>
      <c r="Y53">
        <v>96394.459069999997</v>
      </c>
      <c r="Z53">
        <v>98819.826520000002</v>
      </c>
      <c r="AA53">
        <v>101559.0251</v>
      </c>
      <c r="AB53">
        <v>104404.5361</v>
      </c>
      <c r="AC53">
        <v>107386.34450000001</v>
      </c>
      <c r="AD53">
        <v>110791.4561</v>
      </c>
      <c r="AE53">
        <v>113968.8556</v>
      </c>
      <c r="AF53">
        <v>116949.1655</v>
      </c>
      <c r="AG53">
        <v>120262.6275</v>
      </c>
      <c r="AH53">
        <v>123581.1216</v>
      </c>
      <c r="AI53">
        <v>126958.6964</v>
      </c>
      <c r="AJ53">
        <v>130047.4347</v>
      </c>
      <c r="AK53">
        <v>133498.3303</v>
      </c>
      <c r="AL53">
        <v>136918.68840000001</v>
      </c>
      <c r="AM53">
        <v>140087.57449999999</v>
      </c>
      <c r="AN53">
        <v>143316.8389</v>
      </c>
      <c r="AO53">
        <v>146878.9878</v>
      </c>
      <c r="AP53">
        <v>150118.5386</v>
      </c>
      <c r="AQ53">
        <v>153433.45050000001</v>
      </c>
      <c r="AR53">
        <v>156697.40270000001</v>
      </c>
      <c r="AS53">
        <v>159989.38500000001</v>
      </c>
      <c r="AT53">
        <v>163156.94589999999</v>
      </c>
      <c r="AU53">
        <v>166332.59529999999</v>
      </c>
      <c r="AV53">
        <v>169529.736</v>
      </c>
      <c r="AW53">
        <v>172411.0319</v>
      </c>
      <c r="AX53">
        <v>175766.68530000001</v>
      </c>
      <c r="AZ53" s="2">
        <f t="shared" si="0"/>
        <v>0.48372379016035016</v>
      </c>
      <c r="BA53" s="2">
        <f>Feuil3!F68</f>
        <v>0.32538201685386414</v>
      </c>
      <c r="BB53" s="2">
        <f t="shared" si="1"/>
        <v>0.10366752824572889</v>
      </c>
      <c r="BC53" s="2">
        <f t="shared" si="2"/>
        <v>7.2964290589808689E-2</v>
      </c>
      <c r="BD53" s="7">
        <f t="shared" si="3"/>
        <v>3.0703237655920201E-2</v>
      </c>
      <c r="BE53" s="7">
        <v>3.6297175976837792E-2</v>
      </c>
    </row>
    <row r="54" spans="1:57" x14ac:dyDescent="0.35">
      <c r="A54">
        <v>4</v>
      </c>
      <c r="B54" t="s">
        <v>167</v>
      </c>
      <c r="C54" t="s">
        <v>200</v>
      </c>
      <c r="D54">
        <v>2191.6052060587999</v>
      </c>
      <c r="E54">
        <v>2226.7921365368602</v>
      </c>
      <c r="F54">
        <v>2262.5440020000001</v>
      </c>
      <c r="G54">
        <v>2491.9076879999998</v>
      </c>
      <c r="H54">
        <v>2401.884227</v>
      </c>
      <c r="I54">
        <v>1987.9836519999999</v>
      </c>
      <c r="J54">
        <v>2273.1481690000001</v>
      </c>
      <c r="K54">
        <v>2487.378142</v>
      </c>
      <c r="L54">
        <v>2282.4158269999998</v>
      </c>
      <c r="M54">
        <v>2193.9164380000002</v>
      </c>
      <c r="N54">
        <v>2323.307135</v>
      </c>
      <c r="O54">
        <v>2334.9065390000001</v>
      </c>
      <c r="P54">
        <v>2461.1419550000001</v>
      </c>
      <c r="Q54">
        <v>2558.7008300000002</v>
      </c>
      <c r="R54">
        <v>2661.3317320000001</v>
      </c>
      <c r="S54">
        <v>2764.3656179999998</v>
      </c>
      <c r="T54">
        <v>2865.0809060000001</v>
      </c>
      <c r="U54">
        <v>2911.4542409999999</v>
      </c>
      <c r="V54">
        <v>2971.132576</v>
      </c>
      <c r="W54">
        <v>3046.47579</v>
      </c>
      <c r="X54">
        <v>3085.6277970000001</v>
      </c>
      <c r="Y54">
        <v>3160.6119560000002</v>
      </c>
      <c r="Z54">
        <v>3199.4870649999998</v>
      </c>
      <c r="AA54">
        <v>3258.2655949999998</v>
      </c>
      <c r="AB54">
        <v>3318.046339</v>
      </c>
      <c r="AC54">
        <v>3379.5000319999999</v>
      </c>
      <c r="AD54">
        <v>3462.7529450000002</v>
      </c>
      <c r="AE54">
        <v>3510.6476050000001</v>
      </c>
      <c r="AF54">
        <v>3557.8033850000002</v>
      </c>
      <c r="AG54">
        <v>3642.1070580000001</v>
      </c>
      <c r="AH54">
        <v>3707.6966950000001</v>
      </c>
      <c r="AI54">
        <v>3774.3391969999998</v>
      </c>
      <c r="AJ54">
        <v>3820.6604950000001</v>
      </c>
      <c r="AK54">
        <v>3905.338823</v>
      </c>
      <c r="AL54">
        <v>3971.1987989999998</v>
      </c>
      <c r="AM54">
        <v>4017.686831</v>
      </c>
      <c r="AN54">
        <v>4082.835963</v>
      </c>
      <c r="AO54">
        <v>4168.4129549999998</v>
      </c>
      <c r="AP54">
        <v>4216.2894509999996</v>
      </c>
      <c r="AQ54">
        <v>4284.8711590000003</v>
      </c>
      <c r="AR54">
        <v>4354.1792580000001</v>
      </c>
      <c r="AS54">
        <v>4425.9679029999998</v>
      </c>
      <c r="AT54">
        <v>4499.9109179999996</v>
      </c>
      <c r="AU54">
        <v>4576.3788400000003</v>
      </c>
      <c r="AV54">
        <v>4655.6874889999999</v>
      </c>
      <c r="AW54">
        <v>4716.2761360000004</v>
      </c>
      <c r="AX54">
        <v>4825.435684</v>
      </c>
      <c r="AZ54" s="2">
        <f t="shared" si="0"/>
        <v>0.1839298797732305</v>
      </c>
      <c r="BA54" s="2">
        <f>Feuil3!F69</f>
        <v>0.14343029087261794</v>
      </c>
      <c r="BB54" s="2">
        <f t="shared" si="1"/>
        <v>4.3113330054193932E-2</v>
      </c>
      <c r="BC54" s="2">
        <f t="shared" si="2"/>
        <v>3.407591572734292E-2</v>
      </c>
      <c r="BD54" s="7">
        <f t="shared" si="3"/>
        <v>9.0374143268510121E-3</v>
      </c>
      <c r="BE54" s="7">
        <v>8.6280205354900552E-3</v>
      </c>
    </row>
    <row r="55" spans="1:57" x14ac:dyDescent="0.35">
      <c r="A55">
        <v>5</v>
      </c>
      <c r="B55" t="s">
        <v>168</v>
      </c>
      <c r="C55" t="s">
        <v>201</v>
      </c>
      <c r="D55">
        <v>3368.1811847722001</v>
      </c>
      <c r="E55">
        <v>3422.2584231627902</v>
      </c>
      <c r="F55">
        <v>3477.2038859999998</v>
      </c>
      <c r="G55">
        <v>3806.0692779999999</v>
      </c>
      <c r="H55">
        <v>3670.04853</v>
      </c>
      <c r="I55">
        <v>2998.7687120000001</v>
      </c>
      <c r="J55">
        <v>3509.5820199999998</v>
      </c>
      <c r="K55">
        <v>3797.6720059999998</v>
      </c>
      <c r="L55">
        <v>3483.0665479999998</v>
      </c>
      <c r="M55">
        <v>3381.431118</v>
      </c>
      <c r="N55">
        <v>3615.4064779999999</v>
      </c>
      <c r="O55">
        <v>3675.3149509999998</v>
      </c>
      <c r="P55">
        <v>4036.4635450000001</v>
      </c>
      <c r="Q55">
        <v>4152.4638510000004</v>
      </c>
      <c r="R55">
        <v>4303.9005450000004</v>
      </c>
      <c r="S55">
        <v>4377.3054890000003</v>
      </c>
      <c r="T55">
        <v>4659.8673349999999</v>
      </c>
      <c r="U55">
        <v>4585.5955569999996</v>
      </c>
      <c r="V55">
        <v>4667.281594</v>
      </c>
      <c r="W55">
        <v>4908.4907700000003</v>
      </c>
      <c r="X55">
        <v>4839.9253250000002</v>
      </c>
      <c r="Y55">
        <v>5088.832488</v>
      </c>
      <c r="Z55">
        <v>5017.5945780000002</v>
      </c>
      <c r="AA55">
        <v>5099.5479139999998</v>
      </c>
      <c r="AB55">
        <v>5178.4529089999996</v>
      </c>
      <c r="AC55">
        <v>5256.6836469999998</v>
      </c>
      <c r="AD55">
        <v>5501.3796609999999</v>
      </c>
      <c r="AE55">
        <v>5420.0233470000003</v>
      </c>
      <c r="AF55">
        <v>5329.7530619999998</v>
      </c>
      <c r="AG55">
        <v>5568.1899069999999</v>
      </c>
      <c r="AH55">
        <v>5640.8040639999999</v>
      </c>
      <c r="AI55">
        <v>5713.4141579999996</v>
      </c>
      <c r="AJ55">
        <v>5614.0372630000002</v>
      </c>
      <c r="AK55">
        <v>5853.1217150000002</v>
      </c>
      <c r="AL55">
        <v>5925.0838999999996</v>
      </c>
      <c r="AM55">
        <v>5824.5861880000002</v>
      </c>
      <c r="AN55">
        <v>5891.564934</v>
      </c>
      <c r="AO55">
        <v>6132.7486509999999</v>
      </c>
      <c r="AP55">
        <v>6032.5506949999999</v>
      </c>
      <c r="AQ55">
        <v>6104.7200679999996</v>
      </c>
      <c r="AR55">
        <v>6178.8772529999997</v>
      </c>
      <c r="AS55">
        <v>6261.8779450000002</v>
      </c>
      <c r="AT55">
        <v>6347.7712060000003</v>
      </c>
      <c r="AU55">
        <v>6437.6196380000001</v>
      </c>
      <c r="AV55">
        <v>6531.6807920000001</v>
      </c>
      <c r="AW55">
        <v>6449.8616929999998</v>
      </c>
      <c r="AX55">
        <v>6772.4654829999999</v>
      </c>
      <c r="AZ55" s="2">
        <f t="shared" si="0"/>
        <v>0.1910014644619773</v>
      </c>
      <c r="BA55" s="2">
        <f>Feuil3!F69</f>
        <v>0.14343029087261794</v>
      </c>
      <c r="BB55" s="2">
        <f t="shared" si="1"/>
        <v>4.4667476000689321E-2</v>
      </c>
      <c r="BC55" s="2">
        <f t="shared" si="2"/>
        <v>3.407591572734292E-2</v>
      </c>
      <c r="BD55" s="7">
        <f t="shared" si="3"/>
        <v>1.0591560273346401E-2</v>
      </c>
      <c r="BE55" s="7">
        <v>1.0440982359316342E-2</v>
      </c>
    </row>
    <row r="56" spans="1:57" x14ac:dyDescent="0.35">
      <c r="A56">
        <v>6</v>
      </c>
      <c r="B56" t="s">
        <v>169</v>
      </c>
      <c r="C56" t="s">
        <v>202</v>
      </c>
      <c r="D56">
        <v>7948.3881136108703</v>
      </c>
      <c r="E56">
        <v>8076.0020557538701</v>
      </c>
      <c r="F56">
        <v>8205.664847</v>
      </c>
      <c r="G56">
        <v>8550.8383680000006</v>
      </c>
      <c r="H56">
        <v>8297.7970800000003</v>
      </c>
      <c r="I56">
        <v>7242.4518690000004</v>
      </c>
      <c r="J56">
        <v>7793.5525289999996</v>
      </c>
      <c r="K56">
        <v>8000.8720960000001</v>
      </c>
      <c r="L56">
        <v>7791.6970359999996</v>
      </c>
      <c r="M56">
        <v>7858.7218869999997</v>
      </c>
      <c r="N56">
        <v>7875.7108260000005</v>
      </c>
      <c r="O56">
        <v>8128.5048539999998</v>
      </c>
      <c r="P56">
        <v>8355.0927449999999</v>
      </c>
      <c r="Q56">
        <v>8551.4029859999901</v>
      </c>
      <c r="R56">
        <v>8755.9884450000009</v>
      </c>
      <c r="S56">
        <v>8960.2907940000005</v>
      </c>
      <c r="T56">
        <v>9207.2683770000003</v>
      </c>
      <c r="U56">
        <v>9357.2408909999995</v>
      </c>
      <c r="V56">
        <v>9533.7883170000005</v>
      </c>
      <c r="W56">
        <v>9728.7001280000004</v>
      </c>
      <c r="X56">
        <v>9873.7379569999903</v>
      </c>
      <c r="Y56">
        <v>10068.11392</v>
      </c>
      <c r="Z56">
        <v>10211.6541</v>
      </c>
      <c r="AA56">
        <v>10389.612789999999</v>
      </c>
      <c r="AB56">
        <v>10573.67534</v>
      </c>
      <c r="AC56">
        <v>10765.599200000001</v>
      </c>
      <c r="AD56">
        <v>10995.64494</v>
      </c>
      <c r="AE56">
        <v>11182.17455</v>
      </c>
      <c r="AF56">
        <v>11369.856809999999</v>
      </c>
      <c r="AG56">
        <v>11610.670179999999</v>
      </c>
      <c r="AH56">
        <v>11827.17956</v>
      </c>
      <c r="AI56">
        <v>12048.634620000001</v>
      </c>
      <c r="AJ56">
        <v>12240.99051</v>
      </c>
      <c r="AK56">
        <v>12487.89956</v>
      </c>
      <c r="AL56">
        <v>12709.440199999999</v>
      </c>
      <c r="AM56">
        <v>12904.76333</v>
      </c>
      <c r="AN56">
        <v>13126.21982</v>
      </c>
      <c r="AO56">
        <v>13377.97199</v>
      </c>
      <c r="AP56">
        <v>13579.223840000001</v>
      </c>
      <c r="AQ56">
        <v>13812.443569999999</v>
      </c>
      <c r="AR56">
        <v>14047.958850000001</v>
      </c>
      <c r="AS56">
        <v>14290.16804</v>
      </c>
      <c r="AT56">
        <v>14539.43102</v>
      </c>
      <c r="AU56">
        <v>14796.37444</v>
      </c>
      <c r="AV56">
        <v>15062.123030000001</v>
      </c>
      <c r="AW56">
        <v>15303.489079999999</v>
      </c>
      <c r="AX56">
        <v>15620.067209999999</v>
      </c>
      <c r="AZ56" s="2">
        <f t="shared" si="0"/>
        <v>0.10232951261518686</v>
      </c>
      <c r="BA56" s="2">
        <f>Feuil3!F70</f>
        <v>5.0854840466078688E-2</v>
      </c>
      <c r="BB56" s="2">
        <f t="shared" si="1"/>
        <v>2.4655460333992574E-2</v>
      </c>
      <c r="BC56" s="2">
        <f t="shared" si="2"/>
        <v>1.2478202811965877E-2</v>
      </c>
      <c r="BD56" s="7">
        <f t="shared" si="3"/>
        <v>1.2177257522026697E-2</v>
      </c>
      <c r="BE56" s="7">
        <v>1.1607703499781019E-2</v>
      </c>
    </row>
    <row r="57" spans="1:57" x14ac:dyDescent="0.35">
      <c r="A57">
        <v>7</v>
      </c>
      <c r="B57" t="s">
        <v>170</v>
      </c>
      <c r="C57" t="s">
        <v>203</v>
      </c>
      <c r="D57">
        <v>3831.5536299822302</v>
      </c>
      <c r="E57">
        <v>3893.07046286273</v>
      </c>
      <c r="F57">
        <v>3955.57492</v>
      </c>
      <c r="G57">
        <v>4349.4294980000004</v>
      </c>
      <c r="H57">
        <v>4333.3697259999999</v>
      </c>
      <c r="I57">
        <v>4181.0599089999996</v>
      </c>
      <c r="J57">
        <v>4637.75875</v>
      </c>
      <c r="K57">
        <v>4959.4638919999998</v>
      </c>
      <c r="L57">
        <v>5222.6741099999999</v>
      </c>
      <c r="M57">
        <v>5149.5123229999999</v>
      </c>
      <c r="N57">
        <v>5577.1622790000001</v>
      </c>
      <c r="O57">
        <v>5893.5330240000003</v>
      </c>
      <c r="P57">
        <v>6060.4407039999996</v>
      </c>
      <c r="Q57">
        <v>6217.7352449999998</v>
      </c>
      <c r="R57">
        <v>6386.0315689999998</v>
      </c>
      <c r="S57">
        <v>6567.6171880000002</v>
      </c>
      <c r="T57">
        <v>6719.660707</v>
      </c>
      <c r="U57">
        <v>6810.0710509999999</v>
      </c>
      <c r="V57">
        <v>6917.9481720000003</v>
      </c>
      <c r="W57">
        <v>7035.1604539999998</v>
      </c>
      <c r="X57">
        <v>7116.4503560000003</v>
      </c>
      <c r="Y57">
        <v>7218.5675289999999</v>
      </c>
      <c r="Z57">
        <v>7288.1008099999999</v>
      </c>
      <c r="AA57">
        <v>7375.8873370000001</v>
      </c>
      <c r="AB57">
        <v>7465.950202</v>
      </c>
      <c r="AC57">
        <v>7558.9427560000004</v>
      </c>
      <c r="AD57">
        <v>7674.7413319999996</v>
      </c>
      <c r="AE57">
        <v>7762.6660629999997</v>
      </c>
      <c r="AF57">
        <v>7851.1642570000004</v>
      </c>
      <c r="AG57">
        <v>7974.9541230000004</v>
      </c>
      <c r="AH57">
        <v>8085.733714</v>
      </c>
      <c r="AI57">
        <v>8200.20694799999</v>
      </c>
      <c r="AJ57">
        <v>8298.4111620000003</v>
      </c>
      <c r="AK57">
        <v>8432.5353620000005</v>
      </c>
      <c r="AL57">
        <v>8553.1006390000002</v>
      </c>
      <c r="AM57">
        <v>8657.989431</v>
      </c>
      <c r="AN57">
        <v>8780.3384239999996</v>
      </c>
      <c r="AO57">
        <v>8922.2810379999901</v>
      </c>
      <c r="AP57">
        <v>9032.1413730000004</v>
      </c>
      <c r="AQ57">
        <v>9160.2989039999902</v>
      </c>
      <c r="AR57">
        <v>9289.494471</v>
      </c>
      <c r="AS57">
        <v>9421.2998590000007</v>
      </c>
      <c r="AT57">
        <v>9555.5458419999995</v>
      </c>
      <c r="AU57">
        <v>9692.1176319999995</v>
      </c>
      <c r="AV57">
        <v>9831.5284690000008</v>
      </c>
      <c r="AW57">
        <v>9953.6590070000002</v>
      </c>
      <c r="AX57">
        <v>10118.5409</v>
      </c>
      <c r="AZ57" s="2">
        <f t="shared" si="0"/>
        <v>0.11437692149258405</v>
      </c>
      <c r="BA57" s="2">
        <f>Feuil3!F71</f>
        <v>7.6955782312925214E-2</v>
      </c>
      <c r="BB57" s="2">
        <f t="shared" si="1"/>
        <v>2.7443685388010897E-2</v>
      </c>
      <c r="BC57" s="2">
        <f t="shared" si="2"/>
        <v>1.8707416806721833E-2</v>
      </c>
      <c r="BD57" s="7">
        <f t="shared" si="3"/>
        <v>8.7362685812890639E-3</v>
      </c>
      <c r="BE57" s="7">
        <v>8.4753039204030767E-3</v>
      </c>
    </row>
    <row r="58" spans="1:57" x14ac:dyDescent="0.35">
      <c r="A58">
        <v>8</v>
      </c>
      <c r="B58" t="s">
        <v>171</v>
      </c>
      <c r="C58" t="s">
        <v>204</v>
      </c>
      <c r="D58">
        <v>16892.177770500701</v>
      </c>
      <c r="E58">
        <v>17163.387148535799</v>
      </c>
      <c r="F58">
        <v>17438.95091</v>
      </c>
      <c r="G58">
        <v>19123.6178</v>
      </c>
      <c r="H58">
        <v>18996.588059999998</v>
      </c>
      <c r="I58">
        <v>18123.17022</v>
      </c>
      <c r="J58">
        <v>20084.763050000001</v>
      </c>
      <c r="K58">
        <v>21359.19513</v>
      </c>
      <c r="L58">
        <v>22161.77262</v>
      </c>
      <c r="M58">
        <v>21646.195930000002</v>
      </c>
      <c r="N58">
        <v>23286.476760000001</v>
      </c>
      <c r="O58">
        <v>24560.793170000001</v>
      </c>
      <c r="P58">
        <v>25626.411</v>
      </c>
      <c r="Q58">
        <v>26634.852630000001</v>
      </c>
      <c r="R58">
        <v>27736.62628</v>
      </c>
      <c r="S58">
        <v>29006.84434</v>
      </c>
      <c r="T58">
        <v>29753.846440000001</v>
      </c>
      <c r="U58">
        <v>30153.593779999999</v>
      </c>
      <c r="V58">
        <v>30682.430420000001</v>
      </c>
      <c r="W58">
        <v>31285.668280000002</v>
      </c>
      <c r="X58">
        <v>31660.548180000002</v>
      </c>
      <c r="Y58">
        <v>32190.894520000002</v>
      </c>
      <c r="Z58">
        <v>32500.87269</v>
      </c>
      <c r="AA58">
        <v>32918.78501</v>
      </c>
      <c r="AB58">
        <v>33342.940629999997</v>
      </c>
      <c r="AC58">
        <v>33779.717900000003</v>
      </c>
      <c r="AD58">
        <v>34350.163860000001</v>
      </c>
      <c r="AE58">
        <v>34732.38248</v>
      </c>
      <c r="AF58">
        <v>35119.610130000001</v>
      </c>
      <c r="AG58">
        <v>35733.429629999999</v>
      </c>
      <c r="AH58">
        <v>36263.717909999999</v>
      </c>
      <c r="AI58">
        <v>36816.48659</v>
      </c>
      <c r="AJ58">
        <v>37271.226979999999</v>
      </c>
      <c r="AK58">
        <v>37956.661359999998</v>
      </c>
      <c r="AL58">
        <v>38555.266309999999</v>
      </c>
      <c r="AM58">
        <v>39056.458229999997</v>
      </c>
      <c r="AN58">
        <v>39672.339569999996</v>
      </c>
      <c r="AO58">
        <v>40412.628649999999</v>
      </c>
      <c r="AP58">
        <v>40949.939559999999</v>
      </c>
      <c r="AQ58">
        <v>41604.858840000001</v>
      </c>
      <c r="AR58">
        <v>42267.63147</v>
      </c>
      <c r="AS58">
        <v>42945.798540000003</v>
      </c>
      <c r="AT58">
        <v>43631.564740000002</v>
      </c>
      <c r="AU58">
        <v>44327.832430000002</v>
      </c>
      <c r="AV58">
        <v>45036.890050000002</v>
      </c>
      <c r="AW58">
        <v>45635.152300000002</v>
      </c>
      <c r="AX58">
        <v>46500.802329999999</v>
      </c>
      <c r="AZ58" s="2">
        <f t="shared" si="0"/>
        <v>0.18102229595055053</v>
      </c>
      <c r="BA58" s="2">
        <f>Feuil3!F71</f>
        <v>7.6955782312925214E-2</v>
      </c>
      <c r="BB58" s="2">
        <f t="shared" si="1"/>
        <v>4.2472300399710061E-2</v>
      </c>
      <c r="BC58" s="2">
        <f t="shared" si="2"/>
        <v>1.8707416806721833E-2</v>
      </c>
      <c r="BD58" s="7">
        <f t="shared" si="3"/>
        <v>2.3764883592988229E-2</v>
      </c>
      <c r="BE58" s="7">
        <v>3.4148166761638565E-2</v>
      </c>
    </row>
    <row r="59" spans="1:57" x14ac:dyDescent="0.35">
      <c r="A59">
        <v>9</v>
      </c>
      <c r="B59" t="s">
        <v>36</v>
      </c>
      <c r="C59" t="s">
        <v>205</v>
      </c>
      <c r="D59">
        <v>8432.4572706597301</v>
      </c>
      <c r="E59">
        <v>8567.8430996957595</v>
      </c>
      <c r="F59">
        <v>8705.40249699999</v>
      </c>
      <c r="G59">
        <v>9496.5251270000008</v>
      </c>
      <c r="H59">
        <v>9538.7344499999999</v>
      </c>
      <c r="I59">
        <v>8281.5633089999901</v>
      </c>
      <c r="J59">
        <v>9971.2321240000001</v>
      </c>
      <c r="K59">
        <v>11126.04048</v>
      </c>
      <c r="L59">
        <v>10662.46349</v>
      </c>
      <c r="M59">
        <v>10743.55611</v>
      </c>
      <c r="N59">
        <v>11157.688200000001</v>
      </c>
      <c r="O59">
        <v>11803.887640000001</v>
      </c>
      <c r="P59">
        <v>12167.099029999999</v>
      </c>
      <c r="Q59">
        <v>12487.18382</v>
      </c>
      <c r="R59">
        <v>12868.10982</v>
      </c>
      <c r="S59">
        <v>13249.97013</v>
      </c>
      <c r="T59">
        <v>13663.89459</v>
      </c>
      <c r="U59">
        <v>13821.255870000001</v>
      </c>
      <c r="V59">
        <v>14057.832270000001</v>
      </c>
      <c r="W59">
        <v>14380.217979999999</v>
      </c>
      <c r="X59">
        <v>14520.91922</v>
      </c>
      <c r="Y59">
        <v>14847.43851</v>
      </c>
      <c r="Z59">
        <v>14989.685600000001</v>
      </c>
      <c r="AA59">
        <v>15236.438599999999</v>
      </c>
      <c r="AB59">
        <v>15492.608990000001</v>
      </c>
      <c r="AC59">
        <v>15761.809810000001</v>
      </c>
      <c r="AD59">
        <v>16147.41498</v>
      </c>
      <c r="AE59">
        <v>16355.354789999999</v>
      </c>
      <c r="AF59">
        <v>16563.71055</v>
      </c>
      <c r="AG59">
        <v>16966.776559999998</v>
      </c>
      <c r="AH59">
        <v>17277.733250000001</v>
      </c>
      <c r="AI59">
        <v>17597.247429999999</v>
      </c>
      <c r="AJ59">
        <v>17815.07358</v>
      </c>
      <c r="AK59">
        <v>18232.214039999999</v>
      </c>
      <c r="AL59">
        <v>18554.99195</v>
      </c>
      <c r="AM59">
        <v>18780.00491</v>
      </c>
      <c r="AN59">
        <v>19102.551879999999</v>
      </c>
      <c r="AO59">
        <v>19532.00057</v>
      </c>
      <c r="AP59">
        <v>19769.205020000001</v>
      </c>
      <c r="AQ59">
        <v>20113.935720000001</v>
      </c>
      <c r="AR59">
        <v>20463.66589</v>
      </c>
      <c r="AS59">
        <v>20827.315920000001</v>
      </c>
      <c r="AT59">
        <v>21201.585910000002</v>
      </c>
      <c r="AU59">
        <v>21589.158390000001</v>
      </c>
      <c r="AV59">
        <v>21991.776539999999</v>
      </c>
      <c r="AW59">
        <v>22298.599569999998</v>
      </c>
      <c r="AX59">
        <v>22855.801579999999</v>
      </c>
      <c r="AZ59" s="2">
        <f t="shared" si="0"/>
        <v>0.12250900161906308</v>
      </c>
      <c r="BA59" s="2">
        <f>Feuil3!F72</f>
        <v>0.12002081285772093</v>
      </c>
      <c r="BB59" s="2">
        <f t="shared" si="1"/>
        <v>2.9313000568352177E-2</v>
      </c>
      <c r="BC59" s="2">
        <f t="shared" si="2"/>
        <v>2.8742123921809082E-2</v>
      </c>
      <c r="BD59" s="7">
        <f t="shared" si="3"/>
        <v>5.7087664654309478E-4</v>
      </c>
      <c r="BE59" s="7">
        <v>-2.3648906491693378E-3</v>
      </c>
    </row>
    <row r="60" spans="1:57" x14ac:dyDescent="0.35">
      <c r="A60">
        <v>10</v>
      </c>
      <c r="B60" t="s">
        <v>172</v>
      </c>
      <c r="C60" t="s">
        <v>206</v>
      </c>
      <c r="D60">
        <v>13877.0640304885</v>
      </c>
      <c r="E60">
        <v>14099.8647821615</v>
      </c>
      <c r="F60">
        <v>14326.242609999999</v>
      </c>
      <c r="G60">
        <v>14888.6052</v>
      </c>
      <c r="H60">
        <v>13358.567129999999</v>
      </c>
      <c r="I60">
        <v>9299.8400270000002</v>
      </c>
      <c r="J60">
        <v>10998.338760000001</v>
      </c>
      <c r="K60">
        <v>12163.516890000001</v>
      </c>
      <c r="L60">
        <v>11224.794760000001</v>
      </c>
      <c r="M60">
        <v>11719.04134</v>
      </c>
      <c r="N60">
        <v>11670.519120000001</v>
      </c>
      <c r="O60">
        <v>12293.384830000001</v>
      </c>
      <c r="P60">
        <v>12660.324699999999</v>
      </c>
      <c r="Q60">
        <v>12887.169680000001</v>
      </c>
      <c r="R60">
        <v>13139.94111</v>
      </c>
      <c r="S60">
        <v>13377.76917</v>
      </c>
      <c r="T60">
        <v>13725.0641</v>
      </c>
      <c r="U60">
        <v>13795.753790000001</v>
      </c>
      <c r="V60">
        <v>13993.572109999999</v>
      </c>
      <c r="W60">
        <v>14296.553910000001</v>
      </c>
      <c r="X60">
        <v>14427.36615</v>
      </c>
      <c r="Y60">
        <v>14741.748159999999</v>
      </c>
      <c r="Z60">
        <v>14874.659030000001</v>
      </c>
      <c r="AA60">
        <v>15103.56805</v>
      </c>
      <c r="AB60">
        <v>15335.23667</v>
      </c>
      <c r="AC60">
        <v>15572.02204</v>
      </c>
      <c r="AD60">
        <v>15912.551820000001</v>
      </c>
      <c r="AE60">
        <v>16071.428620000001</v>
      </c>
      <c r="AF60">
        <v>16227.063039999999</v>
      </c>
      <c r="AG60">
        <v>16573.903439999998</v>
      </c>
      <c r="AH60">
        <v>16828.591639999999</v>
      </c>
      <c r="AI60">
        <v>17087.887350000001</v>
      </c>
      <c r="AJ60">
        <v>17249.68074</v>
      </c>
      <c r="AK60">
        <v>17607.991180000001</v>
      </c>
      <c r="AL60">
        <v>17873.272420000001</v>
      </c>
      <c r="AM60">
        <v>18042.51871</v>
      </c>
      <c r="AN60">
        <v>18309.067309999999</v>
      </c>
      <c r="AO60">
        <v>18677.222280000002</v>
      </c>
      <c r="AP60">
        <v>18854.282429999999</v>
      </c>
      <c r="AQ60">
        <v>19133.428639999998</v>
      </c>
      <c r="AR60">
        <v>19415.546740000002</v>
      </c>
      <c r="AS60">
        <v>19706.387859999999</v>
      </c>
      <c r="AT60">
        <v>20002.5563</v>
      </c>
      <c r="AU60">
        <v>20305.297409999999</v>
      </c>
      <c r="AV60">
        <v>20615.622189999998</v>
      </c>
      <c r="AW60">
        <v>20828.157169999999</v>
      </c>
      <c r="AX60">
        <v>21278.299900000002</v>
      </c>
      <c r="AZ60" s="2">
        <f t="shared" si="0"/>
        <v>8.8208768780566826E-2</v>
      </c>
      <c r="BA60" s="2">
        <f>Feuil3!F73</f>
        <v>6.6197434069850347E-2</v>
      </c>
      <c r="BB60" s="2">
        <f t="shared" si="1"/>
        <v>2.1358141886660187E-2</v>
      </c>
      <c r="BC60" s="2">
        <f t="shared" si="2"/>
        <v>1.6153712656752806E-2</v>
      </c>
      <c r="BD60" s="7">
        <f t="shared" si="3"/>
        <v>5.2044292299073813E-3</v>
      </c>
      <c r="BE60" s="7">
        <v>4.2337959453668805E-3</v>
      </c>
    </row>
    <row r="61" spans="1:57" x14ac:dyDescent="0.35">
      <c r="A61">
        <v>11</v>
      </c>
      <c r="B61" t="s">
        <v>173</v>
      </c>
      <c r="C61" t="s">
        <v>207</v>
      </c>
      <c r="D61">
        <v>11856.0082124237</v>
      </c>
      <c r="E61">
        <v>12046.360259208601</v>
      </c>
      <c r="F61">
        <v>12239.768470000001</v>
      </c>
      <c r="G61">
        <v>12859.440860000001</v>
      </c>
      <c r="H61">
        <v>11405.902190000001</v>
      </c>
      <c r="I61">
        <v>7744.5669079999998</v>
      </c>
      <c r="J61">
        <v>9194.8002820000002</v>
      </c>
      <c r="K61">
        <v>10221.372520000001</v>
      </c>
      <c r="L61">
        <v>9433.4871700000003</v>
      </c>
      <c r="M61">
        <v>9919.1501559999997</v>
      </c>
      <c r="N61">
        <v>9882.5069980000007</v>
      </c>
      <c r="O61">
        <v>10504.25129</v>
      </c>
      <c r="P61">
        <v>10823.95609</v>
      </c>
      <c r="Q61">
        <v>11041.64076</v>
      </c>
      <c r="R61">
        <v>11285.011640000001</v>
      </c>
      <c r="S61">
        <v>11514.6965</v>
      </c>
      <c r="T61">
        <v>11864.587820000001</v>
      </c>
      <c r="U61">
        <v>11976.81474</v>
      </c>
      <c r="V61">
        <v>12189.68993</v>
      </c>
      <c r="W61">
        <v>12474.697840000001</v>
      </c>
      <c r="X61">
        <v>12607.3706</v>
      </c>
      <c r="Y61">
        <v>12882.86665</v>
      </c>
      <c r="Z61">
        <v>13002.68188</v>
      </c>
      <c r="AA61">
        <v>13199.136479999999</v>
      </c>
      <c r="AB61">
        <v>13396.77802</v>
      </c>
      <c r="AC61">
        <v>13599.00301</v>
      </c>
      <c r="AD61">
        <v>13887.66438</v>
      </c>
      <c r="AE61">
        <v>14030.97885</v>
      </c>
      <c r="AF61">
        <v>14175.471020000001</v>
      </c>
      <c r="AG61">
        <v>14479.160019999999</v>
      </c>
      <c r="AH61">
        <v>14711.08913</v>
      </c>
      <c r="AI61">
        <v>14950.69715</v>
      </c>
      <c r="AJ61">
        <v>15114.38718</v>
      </c>
      <c r="AK61">
        <v>15440.914720000001</v>
      </c>
      <c r="AL61">
        <v>15694.339970000001</v>
      </c>
      <c r="AM61">
        <v>15872.43636</v>
      </c>
      <c r="AN61">
        <v>16131.8444</v>
      </c>
      <c r="AO61">
        <v>16475.46931</v>
      </c>
      <c r="AP61">
        <v>16665.50663</v>
      </c>
      <c r="AQ61">
        <v>16940.251469999999</v>
      </c>
      <c r="AR61">
        <v>17218.238359999999</v>
      </c>
      <c r="AS61">
        <v>17504.140080000001</v>
      </c>
      <c r="AT61">
        <v>17795.001830000001</v>
      </c>
      <c r="AU61">
        <v>18091.20379</v>
      </c>
      <c r="AV61">
        <v>18393.507010000001</v>
      </c>
      <c r="AW61">
        <v>18615.732840000001</v>
      </c>
      <c r="AX61">
        <v>19031.23907</v>
      </c>
      <c r="AZ61" s="2">
        <f t="shared" si="0"/>
        <v>9.6193929686539281E-2</v>
      </c>
      <c r="BA61" s="2">
        <f>Feuil3!F73</f>
        <v>6.6197434069850347E-2</v>
      </c>
      <c r="BB61" s="2">
        <f t="shared" si="1"/>
        <v>2.3226662608506921E-2</v>
      </c>
      <c r="BC61" s="2">
        <f t="shared" si="2"/>
        <v>1.6153712656752806E-2</v>
      </c>
      <c r="BD61" s="7">
        <f t="shared" si="3"/>
        <v>7.072949951754115E-3</v>
      </c>
      <c r="BE61" s="7">
        <v>6.6882189189667596E-3</v>
      </c>
    </row>
    <row r="62" spans="1:57" x14ac:dyDescent="0.35">
      <c r="A62">
        <v>12</v>
      </c>
      <c r="B62" t="s">
        <v>174</v>
      </c>
      <c r="C62" t="s">
        <v>208</v>
      </c>
      <c r="D62">
        <v>199202.308042694</v>
      </c>
      <c r="E62">
        <v>202400.56553213199</v>
      </c>
      <c r="F62">
        <v>205650.21090000001</v>
      </c>
      <c r="G62">
        <v>214754.34849999999</v>
      </c>
      <c r="H62">
        <v>218924.2518</v>
      </c>
      <c r="I62">
        <v>187344.27059999999</v>
      </c>
      <c r="J62">
        <v>207909.9307</v>
      </c>
      <c r="K62">
        <v>224053.0025</v>
      </c>
      <c r="L62">
        <v>216406.67319999999</v>
      </c>
      <c r="M62">
        <v>217616.96040000001</v>
      </c>
      <c r="N62">
        <v>222928.61540000001</v>
      </c>
      <c r="O62">
        <v>235765.93359999999</v>
      </c>
      <c r="P62">
        <v>242521.96280000001</v>
      </c>
      <c r="Q62">
        <v>250671.8388</v>
      </c>
      <c r="R62">
        <v>260533.72380000001</v>
      </c>
      <c r="S62">
        <v>271287.38669999997</v>
      </c>
      <c r="T62">
        <v>282303.70409999997</v>
      </c>
      <c r="U62">
        <v>285992.4852</v>
      </c>
      <c r="V62">
        <v>292001.2991</v>
      </c>
      <c r="W62">
        <v>298790.09989999997</v>
      </c>
      <c r="X62">
        <v>303555.4584</v>
      </c>
      <c r="Y62">
        <v>310110.59480000002</v>
      </c>
      <c r="Z62">
        <v>314507.3934</v>
      </c>
      <c r="AA62">
        <v>320053.79930000001</v>
      </c>
      <c r="AB62">
        <v>325692.61749999999</v>
      </c>
      <c r="AC62">
        <v>331508.5821</v>
      </c>
      <c r="AD62">
        <v>338681.1825</v>
      </c>
      <c r="AE62">
        <v>344079.48200000002</v>
      </c>
      <c r="AF62">
        <v>349347.19459999999</v>
      </c>
      <c r="AG62">
        <v>356665.44329999998</v>
      </c>
      <c r="AH62">
        <v>363009.34250000003</v>
      </c>
      <c r="AI62">
        <v>369474.30349999998</v>
      </c>
      <c r="AJ62">
        <v>374743.79759999999</v>
      </c>
      <c r="AK62">
        <v>382126.28210000001</v>
      </c>
      <c r="AL62">
        <v>388498.86229999998</v>
      </c>
      <c r="AM62">
        <v>393783.78879999998</v>
      </c>
      <c r="AN62">
        <v>400040.34769999998</v>
      </c>
      <c r="AO62">
        <v>407401.56900000002</v>
      </c>
      <c r="AP62">
        <v>412809.93729999999</v>
      </c>
      <c r="AQ62">
        <v>419378.57199999999</v>
      </c>
      <c r="AR62">
        <v>425992.69959999999</v>
      </c>
      <c r="AS62">
        <v>432803.56439999997</v>
      </c>
      <c r="AT62">
        <v>439808.28009999997</v>
      </c>
      <c r="AU62">
        <v>447005.53739999997</v>
      </c>
      <c r="AV62">
        <v>454447.71159999998</v>
      </c>
      <c r="AW62">
        <v>460860.75170000002</v>
      </c>
      <c r="AX62">
        <v>470074.59710000001</v>
      </c>
      <c r="AZ62" s="2">
        <f t="shared" si="0"/>
        <v>0.15066406141722588</v>
      </c>
      <c r="BA62" s="2">
        <f>SUM(Feuil3!E74:E75)/SUM(Feuil3!D74:D75)-1</f>
        <v>0.14613109803557411</v>
      </c>
      <c r="BB62" s="2">
        <f t="shared" si="1"/>
        <v>3.5707538364177838E-2</v>
      </c>
      <c r="BC62" s="2">
        <f t="shared" si="2"/>
        <v>3.4686003042029512E-2</v>
      </c>
      <c r="BD62" s="7">
        <f t="shared" si="3"/>
        <v>1.0215353221483259E-3</v>
      </c>
      <c r="BE62" s="7">
        <v>8.3543521463913528E-4</v>
      </c>
    </row>
    <row r="63" spans="1:57" x14ac:dyDescent="0.35">
      <c r="A63">
        <v>13</v>
      </c>
      <c r="B63" t="s">
        <v>40</v>
      </c>
      <c r="C63" t="s">
        <v>222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Z63" s="2" t="e">
        <f t="shared" si="0"/>
        <v>#DIV/0!</v>
      </c>
      <c r="BA63" s="2" t="e">
        <f>Feuil3!F76</f>
        <v>#DIV/0!</v>
      </c>
      <c r="BB63" s="2" t="e">
        <f t="shared" si="1"/>
        <v>#DIV/0!</v>
      </c>
      <c r="BC63" s="2" t="e">
        <f t="shared" si="2"/>
        <v>#DIV/0!</v>
      </c>
      <c r="BD63" s="7" t="e">
        <f t="shared" si="3"/>
        <v>#DIV/0!</v>
      </c>
      <c r="BE63" s="7" t="e">
        <v>#DIV/0!</v>
      </c>
    </row>
    <row r="64" spans="1:57" x14ac:dyDescent="0.35">
      <c r="A64">
        <v>14</v>
      </c>
      <c r="B64" t="s">
        <v>175</v>
      </c>
      <c r="C64" t="s">
        <v>209</v>
      </c>
      <c r="D64">
        <v>1006.1421692395</v>
      </c>
      <c r="E64">
        <v>1022.2961072125501</v>
      </c>
      <c r="F64">
        <v>1038.7093070000001</v>
      </c>
      <c r="G64">
        <v>1112.4014440000001</v>
      </c>
      <c r="H64">
        <v>1132.0758000000001</v>
      </c>
      <c r="I64">
        <v>964.16095270000005</v>
      </c>
      <c r="J64">
        <v>1147.452084</v>
      </c>
      <c r="K64">
        <v>1239.7014079999999</v>
      </c>
      <c r="L64">
        <v>1244.3128879999999</v>
      </c>
      <c r="M64">
        <v>1340.3553420000001</v>
      </c>
      <c r="N64">
        <v>1365.551179</v>
      </c>
      <c r="O64">
        <v>1435.620355</v>
      </c>
      <c r="P64">
        <v>1452.9467440000001</v>
      </c>
      <c r="Q64">
        <v>1466.188382</v>
      </c>
      <c r="R64">
        <v>1483.455293</v>
      </c>
      <c r="S64">
        <v>1496.156021</v>
      </c>
      <c r="T64">
        <v>1507.453293</v>
      </c>
      <c r="U64">
        <v>1512.795766</v>
      </c>
      <c r="V64">
        <v>1525.3171629999999</v>
      </c>
      <c r="W64">
        <v>1546.8168310000001</v>
      </c>
      <c r="X64">
        <v>1567.570573</v>
      </c>
      <c r="Y64">
        <v>1598.690353</v>
      </c>
      <c r="Z64">
        <v>1625.1774760000001</v>
      </c>
      <c r="AA64">
        <v>1655.547386</v>
      </c>
      <c r="AB64">
        <v>1686.363981</v>
      </c>
      <c r="AC64">
        <v>1717.2111540000001</v>
      </c>
      <c r="AD64">
        <v>1752.0599159999999</v>
      </c>
      <c r="AE64">
        <v>1779.6288239999999</v>
      </c>
      <c r="AF64">
        <v>1804.2826259999999</v>
      </c>
      <c r="AG64">
        <v>1833.972023</v>
      </c>
      <c r="AH64">
        <v>1859.6193740000001</v>
      </c>
      <c r="AI64">
        <v>1884.39804</v>
      </c>
      <c r="AJ64">
        <v>1903.6482129999999</v>
      </c>
      <c r="AK64">
        <v>1928.8235769999999</v>
      </c>
      <c r="AL64">
        <v>1950.6195970000001</v>
      </c>
      <c r="AM64">
        <v>1967.9045209999999</v>
      </c>
      <c r="AN64">
        <v>1987.6444429999999</v>
      </c>
      <c r="AO64">
        <v>2011.7127539999999</v>
      </c>
      <c r="AP64">
        <v>2029.373049</v>
      </c>
      <c r="AQ64">
        <v>2050.6380789999998</v>
      </c>
      <c r="AR64">
        <v>2072.62646</v>
      </c>
      <c r="AS64">
        <v>2096.0026250000001</v>
      </c>
      <c r="AT64">
        <v>2121.1788110000002</v>
      </c>
      <c r="AU64">
        <v>2148.4046739999999</v>
      </c>
      <c r="AV64">
        <v>2177.875978</v>
      </c>
      <c r="AW64">
        <v>2204.9018150000002</v>
      </c>
      <c r="AX64">
        <v>2242.720863</v>
      </c>
      <c r="AZ64" s="2">
        <f t="shared" si="0"/>
        <v>4.2166904216121903E-2</v>
      </c>
      <c r="BA64" s="2">
        <f>Feuil3!F77</f>
        <v>0.28782724162278961</v>
      </c>
      <c r="BB64" s="2">
        <f t="shared" si="1"/>
        <v>1.0379019029084668E-2</v>
      </c>
      <c r="BC64" s="2">
        <f t="shared" si="2"/>
        <v>6.5281541432804069E-2</v>
      </c>
      <c r="BD64" s="7">
        <f t="shared" si="3"/>
        <v>-5.49025224037194E-2</v>
      </c>
      <c r="BE64" s="7">
        <v>-5.5416233016351679E-2</v>
      </c>
    </row>
    <row r="65" spans="1:257" x14ac:dyDescent="0.35">
      <c r="A65">
        <v>15</v>
      </c>
      <c r="B65" t="s">
        <v>176</v>
      </c>
      <c r="C65" t="s">
        <v>227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Z65" s="2" t="e">
        <f t="shared" si="0"/>
        <v>#DIV/0!</v>
      </c>
      <c r="BA65" s="2">
        <f>Feuil3!F78</f>
        <v>0.27357338388771901</v>
      </c>
      <c r="BB65" s="2" t="e">
        <f t="shared" si="1"/>
        <v>#DIV/0!</v>
      </c>
      <c r="BC65" s="2">
        <f t="shared" si="2"/>
        <v>6.2321554908432164E-2</v>
      </c>
      <c r="BD65" s="7" t="e">
        <f t="shared" si="3"/>
        <v>#DIV/0!</v>
      </c>
      <c r="BE65" s="7" t="e">
        <v>#DIV/0!</v>
      </c>
    </row>
    <row r="66" spans="1:257" x14ac:dyDescent="0.35">
      <c r="A66">
        <v>16</v>
      </c>
      <c r="B66" t="s">
        <v>177</v>
      </c>
      <c r="C66" t="s">
        <v>210</v>
      </c>
      <c r="D66">
        <v>8700.1266329136197</v>
      </c>
      <c r="E66">
        <v>8839.8099801407407</v>
      </c>
      <c r="F66">
        <v>8981.7342709999903</v>
      </c>
      <c r="G66">
        <v>9609.4771060000003</v>
      </c>
      <c r="H66">
        <v>10469.59165</v>
      </c>
      <c r="I66">
        <v>9088.1543529999999</v>
      </c>
      <c r="J66">
        <v>10552.211359999999</v>
      </c>
      <c r="K66">
        <v>11608.33329</v>
      </c>
      <c r="L66">
        <v>11869.45837</v>
      </c>
      <c r="M66">
        <v>12489.56832</v>
      </c>
      <c r="N66">
        <v>12582.53218</v>
      </c>
      <c r="O66">
        <v>13881.41689</v>
      </c>
      <c r="P66">
        <v>14121.36213</v>
      </c>
      <c r="Q66">
        <v>14366.34411</v>
      </c>
      <c r="R66">
        <v>14780.475490000001</v>
      </c>
      <c r="S66">
        <v>15004.02634</v>
      </c>
      <c r="T66">
        <v>15070.99273</v>
      </c>
      <c r="U66">
        <v>15051.871150000001</v>
      </c>
      <c r="V66">
        <v>15202.690280000001</v>
      </c>
      <c r="W66">
        <v>15524.72761</v>
      </c>
      <c r="X66">
        <v>15848.70839</v>
      </c>
      <c r="Y66">
        <v>16372.233679999999</v>
      </c>
      <c r="Z66">
        <v>16809.468789999999</v>
      </c>
      <c r="AA66">
        <v>17323.076669999999</v>
      </c>
      <c r="AB66">
        <v>17845.374609999999</v>
      </c>
      <c r="AC66">
        <v>18369.379369999999</v>
      </c>
      <c r="AD66">
        <v>18965.005389999998</v>
      </c>
      <c r="AE66">
        <v>19417.975350000001</v>
      </c>
      <c r="AF66">
        <v>19817.303929999998</v>
      </c>
      <c r="AG66">
        <v>20300.603159999999</v>
      </c>
      <c r="AH66">
        <v>20693.849300000002</v>
      </c>
      <c r="AI66">
        <v>21063.481449999999</v>
      </c>
      <c r="AJ66">
        <v>21328.131079999999</v>
      </c>
      <c r="AK66">
        <v>21697.437720000002</v>
      </c>
      <c r="AL66">
        <v>21994.873029999999</v>
      </c>
      <c r="AM66">
        <v>22210.164700000001</v>
      </c>
      <c r="AN66">
        <v>22471.396639999999</v>
      </c>
      <c r="AO66">
        <v>22803.153269999999</v>
      </c>
      <c r="AP66">
        <v>23016.46558</v>
      </c>
      <c r="AQ66">
        <v>23299.682580000001</v>
      </c>
      <c r="AR66">
        <v>23595.721549999998</v>
      </c>
      <c r="AS66">
        <v>23917.308720000001</v>
      </c>
      <c r="AT66">
        <v>24278.76973</v>
      </c>
      <c r="AU66">
        <v>24682.310389999999</v>
      </c>
      <c r="AV66">
        <v>25131.209200000001</v>
      </c>
      <c r="AW66">
        <v>25543.263640000001</v>
      </c>
      <c r="AX66">
        <v>26153.46456</v>
      </c>
      <c r="AZ66" s="2">
        <f t="shared" si="0"/>
        <v>8.0871387906281678E-2</v>
      </c>
      <c r="BA66" s="2">
        <f>BA65</f>
        <v>0.27357338388771901</v>
      </c>
      <c r="BB66" s="2">
        <f t="shared" si="1"/>
        <v>1.9632113416887087E-2</v>
      </c>
      <c r="BC66" s="2">
        <f t="shared" si="2"/>
        <v>6.2321554908432164E-2</v>
      </c>
      <c r="BD66" s="7">
        <f t="shared" si="3"/>
        <v>-4.2689441491545077E-2</v>
      </c>
      <c r="BE66" s="7">
        <v>-4.3530150411113633E-2</v>
      </c>
    </row>
    <row r="67" spans="1:257" x14ac:dyDescent="0.35">
      <c r="A67">
        <v>17</v>
      </c>
      <c r="B67" t="s">
        <v>43</v>
      </c>
      <c r="C67" t="s">
        <v>211</v>
      </c>
      <c r="D67">
        <v>5939.0399060153904</v>
      </c>
      <c r="E67">
        <v>6034.3931127433498</v>
      </c>
      <c r="F67">
        <v>6131.27513</v>
      </c>
      <c r="G67">
        <v>5961.1647489999996</v>
      </c>
      <c r="H67">
        <v>6126.2965910000003</v>
      </c>
      <c r="I67">
        <v>5354.3633099999997</v>
      </c>
      <c r="J67">
        <v>5652.0415919999996</v>
      </c>
      <c r="K67">
        <v>6357.042633</v>
      </c>
      <c r="L67">
        <v>6127.2634719999996</v>
      </c>
      <c r="M67">
        <v>6175.4948899999999</v>
      </c>
      <c r="N67">
        <v>6280.426563</v>
      </c>
      <c r="O67">
        <v>6321.1688569999997</v>
      </c>
      <c r="P67">
        <v>2390.8579049999998</v>
      </c>
      <c r="Q67">
        <v>2423.2878620000001</v>
      </c>
      <c r="R67">
        <v>2468.9702820000002</v>
      </c>
      <c r="S67">
        <v>2517.39743</v>
      </c>
      <c r="T67">
        <v>2573.8085110000002</v>
      </c>
      <c r="U67">
        <v>2607.3927800000001</v>
      </c>
      <c r="V67">
        <v>2654.0616869999999</v>
      </c>
      <c r="W67">
        <v>2709.9612579999998</v>
      </c>
      <c r="X67">
        <v>2750.177001</v>
      </c>
      <c r="Y67">
        <v>2802.9446039999998</v>
      </c>
      <c r="Z67">
        <v>2837.1429720000001</v>
      </c>
      <c r="AA67">
        <v>2880.821207</v>
      </c>
      <c r="AB67">
        <v>2925.1371220000001</v>
      </c>
      <c r="AC67">
        <v>2970.138798</v>
      </c>
      <c r="AD67">
        <v>3027.7692430000002</v>
      </c>
      <c r="AE67">
        <v>3068.0801660000002</v>
      </c>
      <c r="AF67">
        <v>3105.2248380000001</v>
      </c>
      <c r="AG67">
        <v>3159.3818670000001</v>
      </c>
      <c r="AH67">
        <v>3205.0201430000002</v>
      </c>
      <c r="AI67">
        <v>3251.3602350000001</v>
      </c>
      <c r="AJ67">
        <v>3286.2857680000002</v>
      </c>
      <c r="AK67">
        <v>3339.5460779999999</v>
      </c>
      <c r="AL67">
        <v>3385.071778</v>
      </c>
      <c r="AM67">
        <v>3420.7303299999999</v>
      </c>
      <c r="AN67">
        <v>3464.5547649999999</v>
      </c>
      <c r="AO67">
        <v>3519.7250880000001</v>
      </c>
      <c r="AP67">
        <v>3557.7184579999998</v>
      </c>
      <c r="AQ67">
        <v>3605.4612569999999</v>
      </c>
      <c r="AR67">
        <v>3654.103791</v>
      </c>
      <c r="AS67">
        <v>3705.0306449999998</v>
      </c>
      <c r="AT67">
        <v>3758.6925329999999</v>
      </c>
      <c r="AU67">
        <v>3815.1105520000001</v>
      </c>
      <c r="AV67">
        <v>3874.6595739999998</v>
      </c>
      <c r="AW67">
        <v>3925.2913950000002</v>
      </c>
      <c r="AX67">
        <v>4000.7483419999999</v>
      </c>
      <c r="AZ67" s="2">
        <f t="shared" si="0"/>
        <v>-0.60175127623552416</v>
      </c>
      <c r="BA67" s="2">
        <f>Feuil3!F79</f>
        <v>0.6475732049739269</v>
      </c>
      <c r="BB67" s="2">
        <f t="shared" si="1"/>
        <v>-0.20560116574170106</v>
      </c>
      <c r="BC67" s="2">
        <f t="shared" si="2"/>
        <v>0.13295113821899207</v>
      </c>
      <c r="BD67" s="7">
        <f t="shared" si="3"/>
        <v>-0.33855230396069314</v>
      </c>
      <c r="BE67" s="7">
        <v>-0.33864103067680595</v>
      </c>
    </row>
    <row r="68" spans="1:257" x14ac:dyDescent="0.35">
      <c r="A68">
        <v>18</v>
      </c>
      <c r="B68" t="s">
        <v>44</v>
      </c>
      <c r="C68" t="s">
        <v>212</v>
      </c>
      <c r="D68">
        <v>7459.8149378860999</v>
      </c>
      <c r="E68">
        <v>7579.5846796593696</v>
      </c>
      <c r="F68">
        <v>7701.2773109999998</v>
      </c>
      <c r="G68">
        <v>7936.5165729999999</v>
      </c>
      <c r="H68">
        <v>7708.2095209999998</v>
      </c>
      <c r="I68">
        <v>6709.6691659999997</v>
      </c>
      <c r="J68">
        <v>7480.581228</v>
      </c>
      <c r="K68">
        <v>7951.1251730000004</v>
      </c>
      <c r="L68">
        <v>7912.9980610000002</v>
      </c>
      <c r="M68">
        <v>7727.9190440000002</v>
      </c>
      <c r="N68">
        <v>7520.7155339999999</v>
      </c>
      <c r="O68">
        <v>6629.3245829999996</v>
      </c>
      <c r="P68">
        <v>6745.7806170000003</v>
      </c>
      <c r="Q68">
        <v>6886.5366210000002</v>
      </c>
      <c r="R68">
        <v>7052.2663700000003</v>
      </c>
      <c r="S68">
        <v>7226.7700359999999</v>
      </c>
      <c r="T68">
        <v>7399.2471930000002</v>
      </c>
      <c r="U68">
        <v>7532.3785330000001</v>
      </c>
      <c r="V68">
        <v>7660.6052890000001</v>
      </c>
      <c r="W68">
        <v>7813.4805990000004</v>
      </c>
      <c r="X68">
        <v>7951.5620559999998</v>
      </c>
      <c r="Y68">
        <v>8119.2098079999996</v>
      </c>
      <c r="Z68">
        <v>8269.1785180000006</v>
      </c>
      <c r="AA68">
        <v>8432.4526999999998</v>
      </c>
      <c r="AB68">
        <v>8602.059276</v>
      </c>
      <c r="AC68">
        <v>8776.2934380000006</v>
      </c>
      <c r="AD68">
        <v>8978.1664060000003</v>
      </c>
      <c r="AE68">
        <v>9154.6467859999902</v>
      </c>
      <c r="AF68">
        <v>9308.6913860000004</v>
      </c>
      <c r="AG68">
        <v>9486.7754289999903</v>
      </c>
      <c r="AH68">
        <v>9658.8104029999995</v>
      </c>
      <c r="AI68">
        <v>9827.9473560000006</v>
      </c>
      <c r="AJ68">
        <v>9968.4354789999998</v>
      </c>
      <c r="AK68">
        <v>10133.3552</v>
      </c>
      <c r="AL68">
        <v>10294.016900000001</v>
      </c>
      <c r="AM68">
        <v>10430.213739999999</v>
      </c>
      <c r="AN68">
        <v>10570.376</v>
      </c>
      <c r="AO68">
        <v>10738.00208</v>
      </c>
      <c r="AP68">
        <v>10883.09216</v>
      </c>
      <c r="AQ68">
        <v>11036.38745</v>
      </c>
      <c r="AR68">
        <v>11195.89986</v>
      </c>
      <c r="AS68">
        <v>11364.51218</v>
      </c>
      <c r="AT68">
        <v>11543.131359999999</v>
      </c>
      <c r="AU68">
        <v>11732.58223</v>
      </c>
      <c r="AV68">
        <v>11934.0393</v>
      </c>
      <c r="AW68">
        <v>12121.772269999999</v>
      </c>
      <c r="AX68">
        <v>12356.35707</v>
      </c>
      <c r="AZ68" s="2">
        <f t="shared" ref="AZ68:AZ74" si="4">S68/O68-1</f>
        <v>9.0121617295986445E-2</v>
      </c>
      <c r="BA68" s="2">
        <f>Feuil3!F80</f>
        <v>0.19396544178148134</v>
      </c>
      <c r="BB68" s="2">
        <f t="shared" ref="BB68:BB74" si="5">(AZ68+1)^(1/4)-1</f>
        <v>2.1806681025284824E-2</v>
      </c>
      <c r="BC68" s="2">
        <f t="shared" ref="BC68:BC74" si="6">(BA68+1)^(1/4)-1</f>
        <v>4.5316821388799555E-2</v>
      </c>
      <c r="BD68" s="7">
        <f t="shared" ref="BD68:BD74" si="7">BB68-BC68</f>
        <v>-2.3510140363514731E-2</v>
      </c>
      <c r="BE68" s="7">
        <v>-2.3540300306363893E-2</v>
      </c>
    </row>
    <row r="69" spans="1:257" x14ac:dyDescent="0.35">
      <c r="A69">
        <v>19</v>
      </c>
      <c r="B69" t="s">
        <v>45</v>
      </c>
      <c r="C69" t="s">
        <v>213</v>
      </c>
      <c r="D69">
        <v>65588.988065302095</v>
      </c>
      <c r="E69">
        <v>66642.040484049794</v>
      </c>
      <c r="F69">
        <v>67711.976429999995</v>
      </c>
      <c r="G69">
        <v>72688.758369999996</v>
      </c>
      <c r="H69">
        <v>73847.442049999998</v>
      </c>
      <c r="I69">
        <v>73576.194950000005</v>
      </c>
      <c r="J69">
        <v>78218.950949999999</v>
      </c>
      <c r="K69">
        <v>83830.028489999997</v>
      </c>
      <c r="L69">
        <v>93318.270690000005</v>
      </c>
      <c r="M69">
        <v>101572.32309999999</v>
      </c>
      <c r="N69">
        <v>114460.2252</v>
      </c>
      <c r="O69">
        <v>129880.59540000001</v>
      </c>
      <c r="P69">
        <v>133064.38949999999</v>
      </c>
      <c r="Q69">
        <v>135489.3523</v>
      </c>
      <c r="R69">
        <v>138138.34080000001</v>
      </c>
      <c r="S69">
        <v>140775.8873</v>
      </c>
      <c r="T69">
        <v>144195.0056</v>
      </c>
      <c r="U69">
        <v>145847.98509999999</v>
      </c>
      <c r="V69">
        <v>148140.1471</v>
      </c>
      <c r="W69">
        <v>151133.99189999999</v>
      </c>
      <c r="X69">
        <v>153289.522</v>
      </c>
      <c r="Y69">
        <v>156797.00520000001</v>
      </c>
      <c r="Z69">
        <v>159398.64449999999</v>
      </c>
      <c r="AA69">
        <v>162827.62100000001</v>
      </c>
      <c r="AB69">
        <v>166433.29079999999</v>
      </c>
      <c r="AC69">
        <v>170185.4577</v>
      </c>
      <c r="AD69">
        <v>174715.77290000001</v>
      </c>
      <c r="AE69">
        <v>178160.508</v>
      </c>
      <c r="AF69">
        <v>181467.6195</v>
      </c>
      <c r="AG69">
        <v>185823.8413</v>
      </c>
      <c r="AH69">
        <v>189494.25339999999</v>
      </c>
      <c r="AI69">
        <v>193111.52789999999</v>
      </c>
      <c r="AJ69">
        <v>195924.4388</v>
      </c>
      <c r="AK69">
        <v>199837.30970000001</v>
      </c>
      <c r="AL69">
        <v>203083.23480000001</v>
      </c>
      <c r="AM69">
        <v>205623.56140000001</v>
      </c>
      <c r="AN69">
        <v>208658.42879999999</v>
      </c>
      <c r="AO69">
        <v>212329.90030000001</v>
      </c>
      <c r="AP69">
        <v>214817.68789999999</v>
      </c>
      <c r="AQ69">
        <v>217964.78229999999</v>
      </c>
      <c r="AR69">
        <v>221153.2929</v>
      </c>
      <c r="AS69">
        <v>224482.08730000001</v>
      </c>
      <c r="AT69">
        <v>227966.71299999999</v>
      </c>
      <c r="AU69">
        <v>231642.2795</v>
      </c>
      <c r="AV69">
        <v>235542.27929999999</v>
      </c>
      <c r="AW69">
        <v>238940.29190000001</v>
      </c>
      <c r="AX69">
        <v>244030.95619999999</v>
      </c>
      <c r="AZ69" s="2">
        <f t="shared" si="4"/>
        <v>8.3886987632334042E-2</v>
      </c>
      <c r="BB69" s="2">
        <f t="shared" si="5"/>
        <v>2.0342556537926937E-2</v>
      </c>
      <c r="BC69" s="2">
        <f t="shared" si="6"/>
        <v>0</v>
      </c>
      <c r="BD69" s="7">
        <f t="shared" si="7"/>
        <v>2.0342556537926937E-2</v>
      </c>
      <c r="BE69" s="7">
        <v>2.0103881037271343E-2</v>
      </c>
    </row>
    <row r="70" spans="1:257" x14ac:dyDescent="0.35">
      <c r="A70">
        <v>20</v>
      </c>
      <c r="B70" t="s">
        <v>46</v>
      </c>
      <c r="C70" t="s">
        <v>228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Z70" s="2" t="e">
        <f t="shared" si="4"/>
        <v>#DIV/0!</v>
      </c>
      <c r="BB70" s="2" t="e">
        <f t="shared" si="5"/>
        <v>#DIV/0!</v>
      </c>
      <c r="BC70" s="2">
        <f t="shared" si="6"/>
        <v>0</v>
      </c>
      <c r="BD70" s="7" t="e">
        <f t="shared" si="7"/>
        <v>#DIV/0!</v>
      </c>
      <c r="BE70" s="7" t="e">
        <v>#DIV/0!</v>
      </c>
    </row>
    <row r="71" spans="1:257" x14ac:dyDescent="0.35">
      <c r="A71">
        <v>21</v>
      </c>
      <c r="B71" t="s">
        <v>230</v>
      </c>
      <c r="C71" t="s">
        <v>214</v>
      </c>
      <c r="D71">
        <v>1410.4709793188199</v>
      </c>
      <c r="E71">
        <v>1433.11654712155</v>
      </c>
      <c r="F71">
        <v>1456.125274</v>
      </c>
      <c r="G71">
        <v>1442.825652</v>
      </c>
      <c r="H71">
        <v>1288.8963610000001</v>
      </c>
      <c r="I71">
        <v>1150.929167</v>
      </c>
      <c r="J71">
        <v>1145.981628</v>
      </c>
      <c r="K71">
        <v>1094.1480340000001</v>
      </c>
      <c r="L71">
        <v>1054.040843</v>
      </c>
      <c r="M71">
        <v>1073.9540959999999</v>
      </c>
      <c r="N71">
        <v>1078.431742</v>
      </c>
      <c r="O71">
        <v>1059.184673</v>
      </c>
      <c r="P71">
        <v>1021.846985</v>
      </c>
      <c r="Q71">
        <v>927.14142779999997</v>
      </c>
      <c r="R71">
        <v>871.55674859999999</v>
      </c>
      <c r="S71">
        <v>909.77894270000002</v>
      </c>
      <c r="T71">
        <v>840.71555939999996</v>
      </c>
      <c r="U71">
        <v>821.21796900000004</v>
      </c>
      <c r="V71">
        <v>803.49562630000003</v>
      </c>
      <c r="W71">
        <v>784.15214570000001</v>
      </c>
      <c r="X71">
        <v>776.67631840000001</v>
      </c>
      <c r="Y71">
        <v>773.84667709999997</v>
      </c>
      <c r="Z71">
        <v>778.12382160000004</v>
      </c>
      <c r="AA71">
        <v>788.1928858</v>
      </c>
      <c r="AB71">
        <v>799.68383970000002</v>
      </c>
      <c r="AC71">
        <v>812.0298659</v>
      </c>
      <c r="AD71">
        <v>827.31028249999997</v>
      </c>
      <c r="AE71">
        <v>838.71850719999998</v>
      </c>
      <c r="AF71">
        <v>849.39018820000001</v>
      </c>
      <c r="AG71">
        <v>863.90312600000004</v>
      </c>
      <c r="AH71">
        <v>876.4670284</v>
      </c>
      <c r="AI71">
        <v>889.23079250000001</v>
      </c>
      <c r="AJ71">
        <v>901.38466979999998</v>
      </c>
      <c r="AK71">
        <v>918.67252029999997</v>
      </c>
      <c r="AL71">
        <v>934.67674769999996</v>
      </c>
      <c r="AM71">
        <v>948.85749550000003</v>
      </c>
      <c r="AN71">
        <v>965.22081189999994</v>
      </c>
      <c r="AO71">
        <v>985.32316749999995</v>
      </c>
      <c r="AP71">
        <v>1002.2288610000001</v>
      </c>
      <c r="AQ71">
        <v>1021.8596219999999</v>
      </c>
      <c r="AR71">
        <v>1042.0779010000001</v>
      </c>
      <c r="AS71">
        <v>1063.0974349999999</v>
      </c>
      <c r="AT71">
        <v>1085.24352</v>
      </c>
      <c r="AU71">
        <v>1108.4093769999999</v>
      </c>
      <c r="AV71">
        <v>1132.571696</v>
      </c>
      <c r="AW71">
        <v>1155.018118</v>
      </c>
      <c r="AX71">
        <v>1183.606256</v>
      </c>
      <c r="AZ71" s="2">
        <f t="shared" si="4"/>
        <v>-0.14105730011823914</v>
      </c>
      <c r="BB71" s="2">
        <f t="shared" si="5"/>
        <v>-3.7299830574186066E-2</v>
      </c>
      <c r="BC71" s="2">
        <f t="shared" si="6"/>
        <v>0</v>
      </c>
      <c r="BD71" s="7">
        <f t="shared" si="7"/>
        <v>-3.7299830574186066E-2</v>
      </c>
      <c r="BE71" s="7">
        <v>-3.8024633818242171E-2</v>
      </c>
    </row>
    <row r="72" spans="1:257" x14ac:dyDescent="0.35">
      <c r="A72">
        <v>22</v>
      </c>
      <c r="B72" t="s">
        <v>237</v>
      </c>
      <c r="C72" t="s">
        <v>216</v>
      </c>
      <c r="D72">
        <v>45855.249863283003</v>
      </c>
      <c r="E72">
        <v>46591.470732138798</v>
      </c>
      <c r="F72">
        <v>47339.415780000003</v>
      </c>
      <c r="G72">
        <v>47445.131860000001</v>
      </c>
      <c r="H72">
        <v>46108.828289999998</v>
      </c>
      <c r="I72">
        <v>44695.445970000001</v>
      </c>
      <c r="J72">
        <v>44483.026310000001</v>
      </c>
      <c r="K72">
        <v>43558.500500000002</v>
      </c>
      <c r="L72">
        <v>42072.204019999997</v>
      </c>
      <c r="M72">
        <v>41025.026230000003</v>
      </c>
      <c r="N72">
        <v>40588.644699999997</v>
      </c>
      <c r="O72">
        <v>40617.687089999999</v>
      </c>
      <c r="P72">
        <v>41208.508699999998</v>
      </c>
      <c r="Q72">
        <v>40803.952290000001</v>
      </c>
      <c r="R72">
        <v>39764.822939999998</v>
      </c>
      <c r="S72">
        <v>39198.621249999997</v>
      </c>
      <c r="T72">
        <v>39573.640679999997</v>
      </c>
      <c r="U72">
        <v>39378.990389999999</v>
      </c>
      <c r="V72">
        <v>39210.5383</v>
      </c>
      <c r="W72">
        <v>39092.064980000003</v>
      </c>
      <c r="X72">
        <v>38670.682919999999</v>
      </c>
      <c r="Y72">
        <v>38440.160400000001</v>
      </c>
      <c r="Z72">
        <v>38121.341820000001</v>
      </c>
      <c r="AA72">
        <v>37974.29047</v>
      </c>
      <c r="AB72">
        <v>37871.980000000003</v>
      </c>
      <c r="AC72">
        <v>37795.20867</v>
      </c>
      <c r="AD72">
        <v>37863.012499999997</v>
      </c>
      <c r="AE72">
        <v>37687.537929999999</v>
      </c>
      <c r="AF72">
        <v>37492.110460000004</v>
      </c>
      <c r="AG72">
        <v>37525.506650000003</v>
      </c>
      <c r="AH72">
        <v>37448.316099999996</v>
      </c>
      <c r="AI72">
        <v>37362.21643</v>
      </c>
      <c r="AJ72">
        <v>37142.927259999997</v>
      </c>
      <c r="AK72">
        <v>37147.632749999997</v>
      </c>
      <c r="AL72">
        <v>37043.864200000004</v>
      </c>
      <c r="AM72">
        <v>36808.12732</v>
      </c>
      <c r="AN72">
        <v>36672.181879999996</v>
      </c>
      <c r="AO72">
        <v>36700.459459999998</v>
      </c>
      <c r="AP72">
        <v>36508.057509999999</v>
      </c>
      <c r="AQ72">
        <v>36428.775600000001</v>
      </c>
      <c r="AR72">
        <v>36362.253340000003</v>
      </c>
      <c r="AS72">
        <v>36313.16072</v>
      </c>
      <c r="AT72">
        <v>36283.906540000004</v>
      </c>
      <c r="AU72">
        <v>36264.983010000004</v>
      </c>
      <c r="AV72">
        <v>36259.549290000003</v>
      </c>
      <c r="AW72">
        <v>36140.925649999997</v>
      </c>
      <c r="AX72">
        <v>36309.987560000001</v>
      </c>
      <c r="AZ72" s="2">
        <f t="shared" si="4"/>
        <v>-3.4937140484037399E-2</v>
      </c>
      <c r="BB72" s="2">
        <f t="shared" si="5"/>
        <v>-8.8511063671458112E-3</v>
      </c>
      <c r="BC72" s="2">
        <f t="shared" si="6"/>
        <v>0</v>
      </c>
      <c r="BD72" s="7">
        <f t="shared" si="7"/>
        <v>-8.8511063671458112E-3</v>
      </c>
      <c r="BE72" s="7">
        <v>-8.7725514984551278E-3</v>
      </c>
    </row>
    <row r="73" spans="1:257" x14ac:dyDescent="0.35">
      <c r="A73">
        <v>23</v>
      </c>
      <c r="B73" t="s">
        <v>144</v>
      </c>
      <c r="C73" t="s">
        <v>217</v>
      </c>
      <c r="D73">
        <v>530.81825170997001</v>
      </c>
      <c r="E73">
        <v>539.34071043920198</v>
      </c>
      <c r="F73">
        <v>548.00022379999996</v>
      </c>
      <c r="G73">
        <v>557.93367369999999</v>
      </c>
      <c r="H73">
        <v>572.78605040000002</v>
      </c>
      <c r="I73">
        <v>545.32037519999994</v>
      </c>
      <c r="J73">
        <v>557.31053080000004</v>
      </c>
      <c r="K73">
        <v>573.03206709999995</v>
      </c>
      <c r="L73">
        <v>580.42044499999997</v>
      </c>
      <c r="M73">
        <v>576.10930840000003</v>
      </c>
      <c r="N73">
        <v>570.62670360000004</v>
      </c>
      <c r="O73">
        <v>559.18888800000002</v>
      </c>
      <c r="P73">
        <v>547.49917459999995</v>
      </c>
      <c r="Q73">
        <v>544.56441489999997</v>
      </c>
      <c r="R73">
        <v>547.34563639999999</v>
      </c>
      <c r="S73">
        <v>537.52673879999998</v>
      </c>
      <c r="T73">
        <v>524.04008690000001</v>
      </c>
      <c r="U73">
        <v>514.69693819999998</v>
      </c>
      <c r="V73">
        <v>512.92741679999995</v>
      </c>
      <c r="W73">
        <v>515.28362919999995</v>
      </c>
      <c r="X73">
        <v>523.80693719999999</v>
      </c>
      <c r="Y73">
        <v>536.23541869999997</v>
      </c>
      <c r="Z73">
        <v>542.56882380000002</v>
      </c>
      <c r="AA73">
        <v>549.11607530000003</v>
      </c>
      <c r="AB73">
        <v>555.65390779999996</v>
      </c>
      <c r="AC73">
        <v>562.32463250000001</v>
      </c>
      <c r="AD73">
        <v>570.66571680000004</v>
      </c>
      <c r="AE73">
        <v>573.64736800000003</v>
      </c>
      <c r="AF73">
        <v>575.25386070000002</v>
      </c>
      <c r="AG73">
        <v>578.46604460000003</v>
      </c>
      <c r="AH73">
        <v>580.90645819999997</v>
      </c>
      <c r="AI73">
        <v>583.26463760000001</v>
      </c>
      <c r="AJ73">
        <v>584.50471040000002</v>
      </c>
      <c r="AK73">
        <v>587.7651998</v>
      </c>
      <c r="AL73">
        <v>590.51371019999999</v>
      </c>
      <c r="AM73">
        <v>592.01558190000003</v>
      </c>
      <c r="AN73">
        <v>594.15914029999999</v>
      </c>
      <c r="AO73">
        <v>598.72004130000005</v>
      </c>
      <c r="AP73">
        <v>601.66901940000002</v>
      </c>
      <c r="AQ73">
        <v>605.4712025</v>
      </c>
      <c r="AR73">
        <v>609.54370500000005</v>
      </c>
      <c r="AS73">
        <v>613.97397599999999</v>
      </c>
      <c r="AT73">
        <v>619.13347940000006</v>
      </c>
      <c r="AU73">
        <v>625.00596589999998</v>
      </c>
      <c r="AV73">
        <v>631.46909549999998</v>
      </c>
      <c r="AW73">
        <v>637.15457570000001</v>
      </c>
      <c r="AX73">
        <v>645.5813531</v>
      </c>
      <c r="AZ73" s="2">
        <f t="shared" si="4"/>
        <v>-3.8738518709620751E-2</v>
      </c>
      <c r="BB73" s="2">
        <f t="shared" si="5"/>
        <v>-9.8285841584745404E-3</v>
      </c>
      <c r="BC73" s="2">
        <f t="shared" si="6"/>
        <v>0</v>
      </c>
      <c r="BD73" s="7">
        <f t="shared" si="7"/>
        <v>-9.8285841584745404E-3</v>
      </c>
      <c r="BE73" s="7">
        <v>-1.0406772145794108E-2</v>
      </c>
    </row>
    <row r="74" spans="1:257" x14ac:dyDescent="0.35">
      <c r="A74">
        <v>24</v>
      </c>
      <c r="B74" t="s">
        <v>236</v>
      </c>
      <c r="C74" t="s">
        <v>215</v>
      </c>
      <c r="D74">
        <v>10042.4050163345</v>
      </c>
      <c r="E74">
        <v>10203.6390771796</v>
      </c>
      <c r="F74">
        <v>10367.40927</v>
      </c>
      <c r="G74">
        <v>10392.549709999999</v>
      </c>
      <c r="H74">
        <v>10132.52382</v>
      </c>
      <c r="I74">
        <v>9803.1176919999998</v>
      </c>
      <c r="J74">
        <v>9780.256367</v>
      </c>
      <c r="K74">
        <v>9620.3543379999901</v>
      </c>
      <c r="L74">
        <v>9303.6444289999999</v>
      </c>
      <c r="M74">
        <v>9073.83366199999</v>
      </c>
      <c r="N74">
        <v>8962.0053879999996</v>
      </c>
      <c r="O74">
        <v>8949.1191249999902</v>
      </c>
      <c r="P74">
        <v>8996.3145089999998</v>
      </c>
      <c r="Q74">
        <v>8829.8111129999998</v>
      </c>
      <c r="R74">
        <v>8494.3124960000005</v>
      </c>
      <c r="S74">
        <v>8234.1996099999997</v>
      </c>
      <c r="T74">
        <v>8211.6547869999995</v>
      </c>
      <c r="U74">
        <v>8135.7857119999999</v>
      </c>
      <c r="V74">
        <v>8086.8298329999998</v>
      </c>
      <c r="W74">
        <v>8056.2964679999995</v>
      </c>
      <c r="X74">
        <v>7970.2591490000004</v>
      </c>
      <c r="Y74">
        <v>7913.8190800000002</v>
      </c>
      <c r="Z74">
        <v>7852.6993439999997</v>
      </c>
      <c r="AA74">
        <v>7821.2071429999996</v>
      </c>
      <c r="AB74">
        <v>7799.8821250000001</v>
      </c>
      <c r="AC74">
        <v>7784.3199560000003</v>
      </c>
      <c r="AD74">
        <v>7795.1026840000004</v>
      </c>
      <c r="AE74">
        <v>7778.9862789999997</v>
      </c>
      <c r="AF74">
        <v>7759.2358080000004</v>
      </c>
      <c r="AG74">
        <v>7779.4906000000001</v>
      </c>
      <c r="AH74">
        <v>7784.3344880000004</v>
      </c>
      <c r="AI74">
        <v>7788.1680509999997</v>
      </c>
      <c r="AJ74">
        <v>7770.3758610000004</v>
      </c>
      <c r="AK74">
        <v>7790.4576230000002</v>
      </c>
      <c r="AL74">
        <v>7795.3976000000002</v>
      </c>
      <c r="AM74">
        <v>7777.9396880000004</v>
      </c>
      <c r="AN74">
        <v>7776.5006880000001</v>
      </c>
      <c r="AO74">
        <v>7800.6354789999996</v>
      </c>
      <c r="AP74">
        <v>7789.5057280000001</v>
      </c>
      <c r="AQ74">
        <v>7795.7625379999999</v>
      </c>
      <c r="AR74">
        <v>7805.3271759999998</v>
      </c>
      <c r="AS74">
        <v>7818.0175959999997</v>
      </c>
      <c r="AT74">
        <v>7838.7743209999999</v>
      </c>
      <c r="AU74">
        <v>7861.8523230000001</v>
      </c>
      <c r="AV74">
        <v>7887.1136390000001</v>
      </c>
      <c r="AW74">
        <v>7892.869506</v>
      </c>
      <c r="AX74">
        <v>7945.6710149999999</v>
      </c>
      <c r="AZ74" s="2">
        <f t="shared" si="4"/>
        <v>-7.9887138053935658E-2</v>
      </c>
      <c r="BB74" s="2">
        <f t="shared" si="5"/>
        <v>-2.0599603729569482E-2</v>
      </c>
      <c r="BC74" s="2">
        <f t="shared" si="6"/>
        <v>0</v>
      </c>
      <c r="BD74" s="7">
        <f t="shared" si="7"/>
        <v>-2.0599603729569482E-2</v>
      </c>
      <c r="BE74" s="7">
        <v>-2.068621187559716E-2</v>
      </c>
    </row>
    <row r="75" spans="1:257" s="10" customFormat="1" x14ac:dyDescent="0.35">
      <c r="A75">
        <v>1</v>
      </c>
      <c r="B75" s="17" t="s">
        <v>196</v>
      </c>
      <c r="C75" s="10" t="s">
        <v>647</v>
      </c>
      <c r="D75" s="10">
        <v>83889.13380787932</v>
      </c>
      <c r="E75" s="10">
        <v>85236.000985873994</v>
      </c>
      <c r="F75">
        <v>86604.492552067895</v>
      </c>
      <c r="G75" s="10">
        <v>88902.769596271464</v>
      </c>
      <c r="H75" s="10">
        <v>86867.806154002741</v>
      </c>
      <c r="I75" s="10">
        <v>86197.151405206969</v>
      </c>
      <c r="J75" s="10">
        <v>90627.739754865426</v>
      </c>
      <c r="K75" s="10">
        <v>88861.96090986862</v>
      </c>
      <c r="L75" s="10">
        <v>90055.919728222565</v>
      </c>
      <c r="M75" s="10">
        <v>86204.038119228979</v>
      </c>
      <c r="N75" s="10">
        <v>90464.322459373303</v>
      </c>
      <c r="O75" s="11">
        <v>89766.054522081773</v>
      </c>
      <c r="P75" s="11">
        <v>90922.320110886372</v>
      </c>
      <c r="Q75" s="11">
        <v>92093.479415572452</v>
      </c>
      <c r="R75" s="11">
        <v>93279.724280275928</v>
      </c>
      <c r="S75" s="11">
        <v>94364.404618440705</v>
      </c>
      <c r="T75" s="11">
        <v>95686.771975560216</v>
      </c>
      <c r="U75" s="11">
        <v>96883.069894434448</v>
      </c>
      <c r="V75" s="11">
        <v>98476.83997664554</v>
      </c>
      <c r="W75" s="11">
        <v>100111.10080374932</v>
      </c>
      <c r="X75" s="11">
        <v>101571.77920769986</v>
      </c>
      <c r="Y75" s="11">
        <v>102476.64447244634</v>
      </c>
      <c r="Z75" s="11">
        <v>103294.11179167611</v>
      </c>
      <c r="AA75" s="11">
        <v>104150.58580304559</v>
      </c>
      <c r="AB75" s="11">
        <v>105053.3340587938</v>
      </c>
      <c r="AC75" s="11">
        <v>105954.61772711854</v>
      </c>
      <c r="AD75" s="11">
        <v>107079.69216099152</v>
      </c>
      <c r="AE75" s="11">
        <v>108120.41902076603</v>
      </c>
      <c r="AF75" s="11">
        <v>109076.94928717279</v>
      </c>
      <c r="AG75" s="11">
        <v>110257.68109063862</v>
      </c>
      <c r="AH75" s="11">
        <v>111518.24582618504</v>
      </c>
      <c r="AI75" s="11">
        <v>112858.17377146262</v>
      </c>
      <c r="AJ75" s="11">
        <v>114134.04110818324</v>
      </c>
      <c r="AK75" s="11">
        <v>115671.89019632309</v>
      </c>
      <c r="AL75" s="11">
        <v>117315.06999386183</v>
      </c>
      <c r="AM75" s="11">
        <v>118898.17161605478</v>
      </c>
      <c r="AN75" s="11">
        <v>120602.26563102783</v>
      </c>
      <c r="AO75" s="11">
        <v>122537.04666688079</v>
      </c>
      <c r="AP75" s="11">
        <v>124325.28308078295</v>
      </c>
      <c r="AQ75" s="11">
        <v>126169.58601946622</v>
      </c>
      <c r="AR75" s="11">
        <v>128052.10388048756</v>
      </c>
      <c r="AS75" s="11">
        <v>129968.31382965992</v>
      </c>
      <c r="AT75" s="11">
        <v>131949.69912211492</v>
      </c>
      <c r="AU75" s="11">
        <v>133963.27108352052</v>
      </c>
      <c r="AV75" s="11">
        <v>136022.63512895541</v>
      </c>
      <c r="AW75" s="11">
        <v>137933.36991153317</v>
      </c>
      <c r="AX75" s="11">
        <v>140080.82288620452</v>
      </c>
      <c r="AY75" s="10">
        <v>142329.86580806854</v>
      </c>
      <c r="AZ75" s="10">
        <v>144615.01784151662</v>
      </c>
      <c r="BA75" s="10">
        <v>146936.85873001508</v>
      </c>
      <c r="BB75" s="10">
        <v>149295.97752499909</v>
      </c>
      <c r="BC75" s="10">
        <v>151692.97273531518</v>
      </c>
      <c r="BD75" s="10">
        <v>154128.45247906295</v>
      </c>
      <c r="BE75" s="10">
        <v>156603.03463787484</v>
      </c>
      <c r="BF75" s="10">
        <v>159117.34701367273</v>
      </c>
      <c r="BG75" s="10">
        <v>161672.02748794144</v>
      </c>
      <c r="BH75" s="10">
        <v>164267.72418355933</v>
      </c>
      <c r="BI75" s="10">
        <v>166905.09562922726</v>
      </c>
      <c r="BJ75" s="10">
        <v>169584.81092653735</v>
      </c>
      <c r="BK75" s="10">
        <v>172307.54991972423</v>
      </c>
      <c r="BL75" s="10">
        <v>175074.00336814162</v>
      </c>
      <c r="BM75" s="10">
        <v>177884.87312150808</v>
      </c>
      <c r="BN75" s="10">
        <v>180740.87229796642</v>
      </c>
      <c r="BO75" s="10">
        <v>183642.72546500189</v>
      </c>
      <c r="BP75" s="10">
        <v>186591.16882326512</v>
      </c>
      <c r="BQ75" s="10">
        <v>189586.95039334628</v>
      </c>
      <c r="BR75" s="10">
        <v>192630.83020554812</v>
      </c>
      <c r="BS75" s="10">
        <v>195723.58049270566</v>
      </c>
      <c r="BT75" s="10">
        <v>198865.98588610196</v>
      </c>
      <c r="BU75" s="10">
        <v>202058.84361452906</v>
      </c>
      <c r="BV75" s="10">
        <v>205302.96370654515</v>
      </c>
      <c r="BW75" s="10">
        <v>208599.16919597893</v>
      </c>
      <c r="BX75" s="10">
        <v>211948.29633073346</v>
      </c>
      <c r="BY75" s="10">
        <v>215351.19478494232</v>
      </c>
      <c r="BZ75" s="10">
        <v>218808.7278745322</v>
      </c>
      <c r="CA75" s="10">
        <v>222321.77277624622</v>
      </c>
      <c r="CB75" s="10">
        <v>225891.22075018383</v>
      </c>
      <c r="CC75" s="10">
        <v>229517.97736591366</v>
      </c>
      <c r="CD75" s="10">
        <v>233202.96273221669</v>
      </c>
      <c r="CE75" s="10">
        <v>236947.11173051802</v>
      </c>
      <c r="CF75" s="10">
        <v>240751.37425206639</v>
      </c>
      <c r="CG75" s="10">
        <v>244616.71543892179</v>
      </c>
      <c r="CH75" s="10">
        <v>248544.11592881219</v>
      </c>
      <c r="CI75" s="10">
        <v>252534.57210392144</v>
      </c>
      <c r="CJ75" s="10">
        <v>256589.0963436717</v>
      </c>
      <c r="CK75" s="10">
        <v>260708.7172815642</v>
      </c>
      <c r="CL75" s="10">
        <v>264894.48006614367</v>
      </c>
      <c r="CM75" s="10">
        <v>269147.4466261529</v>
      </c>
      <c r="CN75" s="10">
        <v>273468.69593994413</v>
      </c>
      <c r="CO75" s="10">
        <v>277859.32430921594</v>
      </c>
      <c r="CP75" s="10">
        <v>282320.44563714543</v>
      </c>
      <c r="CQ75" s="10">
        <v>286853.19171098538</v>
      </c>
      <c r="CR75" s="10">
        <v>291458.71248919913</v>
      </c>
      <c r="CS75" s="10">
        <v>296138.17639320495</v>
      </c>
      <c r="CT75" s="10">
        <v>300892.77060380508</v>
      </c>
      <c r="CU75" s="10">
        <v>305723.70136237348</v>
      </c>
      <c r="CV75" s="10">
        <v>310632.19427687954</v>
      </c>
      <c r="CW75" s="10">
        <v>315619.49463282502</v>
      </c>
      <c r="CX75" s="10">
        <v>320686.86770917318</v>
      </c>
      <c r="CY75" s="10">
        <v>325835.59909935039</v>
      </c>
      <c r="CZ75" s="10">
        <v>331066.99503740127</v>
      </c>
      <c r="DA75" s="10">
        <v>336382.38272938051</v>
      </c>
      <c r="DB75" s="10">
        <v>341783.11069006531</v>
      </c>
      <c r="DC75" s="10">
        <v>347270.54908507387</v>
      </c>
      <c r="DD75" s="10">
        <v>352846.09007847653</v>
      </c>
      <c r="DE75" s="10">
        <v>358511.14818598813</v>
      </c>
      <c r="DF75" s="10">
        <v>364267.16063383076</v>
      </c>
      <c r="DG75" s="10">
        <v>370115.58772335853</v>
      </c>
      <c r="DH75" s="10">
        <v>376057.91320153599</v>
      </c>
      <c r="DI75" s="10">
        <v>382095.64463736524</v>
      </c>
      <c r="DJ75" s="10">
        <v>388230.31380435626</v>
      </c>
      <c r="DK75" s="10">
        <v>394463.47706913832</v>
      </c>
      <c r="DL75" s="10">
        <v>400796.7157863102</v>
      </c>
      <c r="DM75" s="10">
        <v>407231.63669963041</v>
      </c>
      <c r="DN75" s="10">
        <v>413769.8723496481</v>
      </c>
      <c r="DO75" s="10">
        <v>420413.0814878791</v>
      </c>
      <c r="DP75" s="10">
        <v>427162.94949763129</v>
      </c>
      <c r="DQ75" s="10">
        <v>434021.18882158666</v>
      </c>
      <c r="DR75" s="10">
        <v>440989.53939624853</v>
      </c>
      <c r="DS75" s="10">
        <v>448069.76909336343</v>
      </c>
      <c r="DT75" s="10">
        <v>455263.67416843073</v>
      </c>
      <c r="DU75" s="10">
        <v>462573.07971641276</v>
      </c>
      <c r="DV75" s="10">
        <v>469999.84013476188</v>
      </c>
      <c r="DW75" s="10">
        <v>477545.83959388128</v>
      </c>
      <c r="DX75" s="10">
        <v>485212.99251513951</v>
      </c>
      <c r="DY75" s="10">
        <v>493003.24405655946</v>
      </c>
      <c r="DZ75" s="10">
        <v>500918.57060630515</v>
      </c>
      <c r="EA75" s="10">
        <v>508960.9802840919</v>
      </c>
      <c r="EB75" s="10">
        <v>517132.51345064666</v>
      </c>
      <c r="EC75" s="10">
        <v>525435.24322534772</v>
      </c>
      <c r="ED75" s="10">
        <v>533871.27601217572</v>
      </c>
      <c r="EE75" s="10">
        <v>542442.75203410827</v>
      </c>
      <c r="EF75" s="10">
        <v>551151.84587609547</v>
      </c>
      <c r="EG75" s="10">
        <v>560000.76703675196</v>
      </c>
      <c r="EH75" s="10">
        <v>568991.76048890746</v>
      </c>
      <c r="EI75" s="10">
        <v>578127.10724915657</v>
      </c>
      <c r="EJ75" s="10">
        <v>587409.1249565531</v>
      </c>
      <c r="EK75" s="10">
        <v>596840.16846059565</v>
      </c>
      <c r="EL75" s="10">
        <v>606422.63041865302</v>
      </c>
      <c r="EM75" s="10">
        <v>616158.94190298207</v>
      </c>
      <c r="EN75" s="10">
        <v>626051.57301749126</v>
      </c>
      <c r="EO75" s="10">
        <v>636103.03352440614</v>
      </c>
      <c r="EP75" s="10">
        <v>646315.87348099647</v>
      </c>
      <c r="EQ75" s="10">
        <v>656692.68388652662</v>
      </c>
      <c r="ER75" s="10">
        <v>667236.09733959194</v>
      </c>
      <c r="ES75" s="10">
        <v>677948.78870600997</v>
      </c>
      <c r="ET75" s="10">
        <v>688833.47579743399</v>
      </c>
      <c r="EU75" s="10">
        <v>699892.92006086267</v>
      </c>
      <c r="EV75" s="10">
        <v>711129.92727921926</v>
      </c>
      <c r="EW75" s="10">
        <v>722547.34828317957</v>
      </c>
      <c r="EX75" s="10">
        <v>734148.07967442798</v>
      </c>
      <c r="EY75" s="10">
        <v>745935.0645605257</v>
      </c>
      <c r="EZ75" s="10">
        <v>757911.29330157803</v>
      </c>
      <c r="FA75" s="10">
        <v>770079.8042688889</v>
      </c>
      <c r="FB75" s="10">
        <v>782443.68461579632</v>
      </c>
      <c r="FC75" s="10">
        <v>795006.07106088381</v>
      </c>
      <c r="FD75" s="10">
        <v>807770.15068376611</v>
      </c>
      <c r="FE75" s="10">
        <v>820739.16173365235</v>
      </c>
      <c r="FF75" s="10">
        <v>833916.39445089002</v>
      </c>
      <c r="FG75" s="10">
        <v>847305.19190169964</v>
      </c>
      <c r="FH75" s="10">
        <v>860908.95082631125</v>
      </c>
      <c r="FI75" s="10">
        <v>874731.12250071799</v>
      </c>
      <c r="FJ75" s="10">
        <v>888775.21361226542</v>
      </c>
      <c r="FK75" s="10">
        <v>903044.7871492987</v>
      </c>
      <c r="FL75" s="10">
        <v>917543.46330509346</v>
      </c>
      <c r="FM75" s="10">
        <v>932274.92039629922</v>
      </c>
      <c r="FN75" s="10">
        <v>947242.89579612901</v>
      </c>
      <c r="FO75" s="10">
        <v>962451.18688253197</v>
      </c>
      <c r="FP75" s="10">
        <v>977903.65200158826</v>
      </c>
      <c r="FQ75" s="10">
        <v>993604.21144637244</v>
      </c>
      <c r="FR75" s="10">
        <v>1009556.8484515324</v>
      </c>
      <c r="FS75" s="10">
        <v>1025765.6102038369</v>
      </c>
      <c r="FT75" s="10">
        <v>1042234.6088689473</v>
      </c>
      <c r="FU75" s="10">
        <v>1058968.0226346746</v>
      </c>
      <c r="FV75" s="10">
        <v>1075970.0967709864</v>
      </c>
      <c r="FW75" s="10">
        <v>1093245.1447070336</v>
      </c>
      <c r="FX75" s="10">
        <v>1110797.5491254667</v>
      </c>
      <c r="FY75" s="10">
        <v>1128631.7630743238</v>
      </c>
      <c r="FZ75" s="10">
        <v>1146752.3110967698</v>
      </c>
      <c r="GA75" s="10">
        <v>1165163.7903789734</v>
      </c>
      <c r="GB75" s="10">
        <v>1183870.8719164145</v>
      </c>
      <c r="GC75" s="10">
        <v>1202878.3016989161</v>
      </c>
      <c r="GD75" s="10">
        <v>1222190.9019147032</v>
      </c>
      <c r="GF75" s="10">
        <v>0</v>
      </c>
      <c r="GG75" s="10">
        <v>0</v>
      </c>
      <c r="GH75" s="10">
        <v>0</v>
      </c>
      <c r="GI75" s="10">
        <v>0</v>
      </c>
      <c r="GJ75" s="10">
        <v>0</v>
      </c>
      <c r="GK75" s="10">
        <v>0</v>
      </c>
      <c r="GL75" s="10">
        <v>0</v>
      </c>
      <c r="GM75" s="10">
        <v>0</v>
      </c>
      <c r="GN75" s="10">
        <v>0</v>
      </c>
      <c r="GO75" s="10">
        <v>0</v>
      </c>
      <c r="GP75" s="10">
        <v>0</v>
      </c>
      <c r="GQ75" s="10">
        <v>0</v>
      </c>
      <c r="GR75" s="10">
        <v>0</v>
      </c>
      <c r="GS75" s="10">
        <v>0</v>
      </c>
      <c r="GT75" s="10">
        <v>0</v>
      </c>
      <c r="GU75" s="10">
        <v>0</v>
      </c>
      <c r="GV75" s="10">
        <v>0</v>
      </c>
      <c r="GW75" s="10">
        <v>0</v>
      </c>
      <c r="GX75" s="10">
        <v>0</v>
      </c>
      <c r="GY75" s="10">
        <v>0</v>
      </c>
      <c r="GZ75" s="10">
        <v>0</v>
      </c>
      <c r="HA75" s="10">
        <v>0</v>
      </c>
      <c r="HB75" s="10">
        <v>0</v>
      </c>
      <c r="HC75" s="10">
        <v>0</v>
      </c>
      <c r="HD75" s="10">
        <v>0</v>
      </c>
      <c r="HE75" s="10">
        <v>0</v>
      </c>
      <c r="HF75" s="10">
        <v>0</v>
      </c>
      <c r="HG75" s="10">
        <v>0</v>
      </c>
      <c r="HH75" s="10">
        <v>0</v>
      </c>
      <c r="HI75" s="10">
        <v>0</v>
      </c>
      <c r="HJ75" s="10">
        <v>0</v>
      </c>
      <c r="HK75" s="10">
        <v>0</v>
      </c>
      <c r="HL75" s="10">
        <v>0</v>
      </c>
      <c r="HM75" s="10">
        <v>0</v>
      </c>
      <c r="HN75" s="10">
        <v>0</v>
      </c>
      <c r="HO75" s="10">
        <v>0</v>
      </c>
      <c r="HP75" s="10">
        <v>0</v>
      </c>
      <c r="HQ75" s="10">
        <v>0</v>
      </c>
      <c r="HR75" s="10">
        <v>0</v>
      </c>
      <c r="HS75" s="10">
        <v>0</v>
      </c>
      <c r="HT75" s="10">
        <v>0</v>
      </c>
      <c r="HU75" s="10">
        <v>0</v>
      </c>
      <c r="HV75" s="10">
        <v>0</v>
      </c>
      <c r="HW75" s="10">
        <v>0</v>
      </c>
      <c r="HX75" s="10">
        <v>0</v>
      </c>
      <c r="HY75" s="10">
        <v>0</v>
      </c>
      <c r="HZ75" s="10">
        <v>0</v>
      </c>
      <c r="IA75" s="10">
        <v>0</v>
      </c>
      <c r="IB75" s="10">
        <v>0</v>
      </c>
      <c r="IC75" s="10">
        <v>0</v>
      </c>
      <c r="ID75" s="10">
        <v>0</v>
      </c>
      <c r="IE75" s="10">
        <v>0</v>
      </c>
      <c r="IF75" s="10">
        <v>0</v>
      </c>
      <c r="IG75" s="10">
        <v>0</v>
      </c>
      <c r="IH75" s="10">
        <v>0</v>
      </c>
      <c r="II75" s="10">
        <v>0</v>
      </c>
      <c r="IJ75" s="10">
        <v>0</v>
      </c>
      <c r="IK75" s="10">
        <v>0</v>
      </c>
      <c r="IL75" s="10">
        <v>0</v>
      </c>
      <c r="IM75" s="10">
        <v>0</v>
      </c>
      <c r="IN75" s="10">
        <v>0</v>
      </c>
      <c r="IO75" s="10">
        <v>0</v>
      </c>
      <c r="IP75" s="10">
        <v>0</v>
      </c>
      <c r="IQ75" s="10">
        <v>0</v>
      </c>
      <c r="IR75" s="10">
        <v>0</v>
      </c>
      <c r="IS75" s="10">
        <v>0</v>
      </c>
      <c r="IT75" s="10">
        <v>0</v>
      </c>
      <c r="IU75" s="10">
        <v>0</v>
      </c>
      <c r="IV75" s="10">
        <v>0</v>
      </c>
      <c r="IW75" s="10">
        <v>0</v>
      </c>
    </row>
    <row r="76" spans="1:257" s="10" customFormat="1" x14ac:dyDescent="0.35">
      <c r="A76">
        <v>2</v>
      </c>
      <c r="B76" s="17" t="s">
        <v>31</v>
      </c>
      <c r="C76" s="10" t="s">
        <v>648</v>
      </c>
      <c r="D76" s="10">
        <v>199145.73848662476</v>
      </c>
      <c r="E76" s="10">
        <v>202343.08773354179</v>
      </c>
      <c r="F76">
        <v>205591.77145683</v>
      </c>
      <c r="G76" s="10">
        <v>210086.58138618138</v>
      </c>
      <c r="H76" s="10">
        <v>206918.29391890825</v>
      </c>
      <c r="I76" s="10">
        <v>205651.51552455901</v>
      </c>
      <c r="J76" s="10">
        <v>207020.37039046528</v>
      </c>
      <c r="K76" s="10">
        <v>212609.10833854091</v>
      </c>
      <c r="L76" s="10">
        <v>208785.28050935295</v>
      </c>
      <c r="M76" s="10">
        <v>207719.28835923984</v>
      </c>
      <c r="N76" s="10">
        <v>212603.89186917702</v>
      </c>
      <c r="O76" s="11">
        <v>215724.38997693438</v>
      </c>
      <c r="P76" s="11">
        <v>218503.10950654047</v>
      </c>
      <c r="Q76" s="11">
        <v>221317.62138315488</v>
      </c>
      <c r="R76" s="11">
        <v>224168.38664362961</v>
      </c>
      <c r="S76" s="11">
        <v>226775.07360916858</v>
      </c>
      <c r="T76" s="11">
        <v>229952.96633218942</v>
      </c>
      <c r="U76" s="11">
        <v>232827.89093652676</v>
      </c>
      <c r="V76" s="11">
        <v>236658.01447909488</v>
      </c>
      <c r="W76" s="11">
        <v>240585.44475178712</v>
      </c>
      <c r="X76" s="11">
        <v>244095.72443738027</v>
      </c>
      <c r="Y76" s="11">
        <v>246270.28260737014</v>
      </c>
      <c r="Z76" s="11">
        <v>248234.80739021601</v>
      </c>
      <c r="AA76" s="11">
        <v>250293.07245062731</v>
      </c>
      <c r="AB76" s="11">
        <v>252462.5430574269</v>
      </c>
      <c r="AC76" s="11">
        <v>254628.49399044583</v>
      </c>
      <c r="AD76" s="11">
        <v>257332.25542028772</v>
      </c>
      <c r="AE76" s="11">
        <v>259833.31406826738</v>
      </c>
      <c r="AF76" s="11">
        <v>262132.03276893517</v>
      </c>
      <c r="AG76" s="11">
        <v>264969.54912614991</v>
      </c>
      <c r="AH76" s="11">
        <v>267998.91874755052</v>
      </c>
      <c r="AI76" s="11">
        <v>271219.01280367223</v>
      </c>
      <c r="AJ76" s="11">
        <v>274285.15739887493</v>
      </c>
      <c r="AK76" s="11">
        <v>277980.89247581252</v>
      </c>
      <c r="AL76" s="11">
        <v>281929.75667992287</v>
      </c>
      <c r="AM76" s="11">
        <v>285734.24194484064</v>
      </c>
      <c r="AN76" s="11">
        <v>289829.49425152387</v>
      </c>
      <c r="AO76" s="11">
        <v>294479.13002888393</v>
      </c>
      <c r="AP76" s="11">
        <v>298776.59204364463</v>
      </c>
      <c r="AQ76" s="11">
        <v>303208.79226118064</v>
      </c>
      <c r="AR76" s="11">
        <v>307732.82998737489</v>
      </c>
      <c r="AS76" s="11">
        <v>312337.8360172573</v>
      </c>
      <c r="AT76" s="11">
        <v>317099.4704212622</v>
      </c>
      <c r="AU76" s="11">
        <v>321938.45532888151</v>
      </c>
      <c r="AV76" s="11">
        <v>326887.48706261546</v>
      </c>
      <c r="AW76" s="11">
        <v>331479.33525705634</v>
      </c>
      <c r="AX76" s="11">
        <v>336640.06093929266</v>
      </c>
      <c r="AY76" s="10">
        <v>342044.926006986</v>
      </c>
      <c r="AZ76" s="10">
        <v>347536.56793159433</v>
      </c>
      <c r="BA76" s="10">
        <v>353116.37994362414</v>
      </c>
      <c r="BB76" s="10">
        <v>358785.77764234843</v>
      </c>
      <c r="BC76" s="10">
        <v>364546.19935494434</v>
      </c>
      <c r="BD76" s="10">
        <v>370399.10650139721</v>
      </c>
      <c r="BE76" s="10">
        <v>376345.98396526283</v>
      </c>
      <c r="BF76" s="10">
        <v>382388.34047038283</v>
      </c>
      <c r="BG76" s="10">
        <v>388527.70896364813</v>
      </c>
      <c r="BH76" s="10">
        <v>394765.64700390777</v>
      </c>
      <c r="BI76" s="10">
        <v>401103.73715712206</v>
      </c>
      <c r="BJ76" s="10">
        <v>407543.58739785955</v>
      </c>
      <c r="BK76" s="10">
        <v>414086.83151724061</v>
      </c>
      <c r="BL76" s="10">
        <v>420735.12953743065</v>
      </c>
      <c r="BM76" s="10">
        <v>427490.16813278774</v>
      </c>
      <c r="BN76" s="10">
        <v>434353.66105777246</v>
      </c>
      <c r="BO76" s="10">
        <v>441327.34958172747</v>
      </c>
      <c r="BP76" s="10">
        <v>448413.00293063809</v>
      </c>
      <c r="BQ76" s="10">
        <v>455612.41873598495</v>
      </c>
      <c r="BR76" s="10">
        <v>462927.42349080369</v>
      </c>
      <c r="BS76" s="10">
        <v>470359.87301306636</v>
      </c>
      <c r="BT76" s="10">
        <v>477911.65291650291</v>
      </c>
      <c r="BU76" s="10">
        <v>485584.67908898153</v>
      </c>
      <c r="BV76" s="10">
        <v>493380.89817856991</v>
      </c>
      <c r="BW76" s="10">
        <v>501302.2880874002</v>
      </c>
      <c r="BX76" s="10">
        <v>509350.85847346293</v>
      </c>
      <c r="BY76" s="10">
        <v>517528.6512604577</v>
      </c>
      <c r="BZ76" s="10">
        <v>525837.74115582975</v>
      </c>
      <c r="CA76" s="10">
        <v>534280.23617712327</v>
      </c>
      <c r="CB76" s="10">
        <v>542858.27818678599</v>
      </c>
      <c r="CC76" s="10">
        <v>551574.04343556019</v>
      </c>
      <c r="CD76" s="10">
        <v>560429.74311459763</v>
      </c>
      <c r="CE76" s="10">
        <v>569427.62391643925</v>
      </c>
      <c r="CF76" s="10">
        <v>578569.96860500146</v>
      </c>
      <c r="CG76" s="10">
        <v>587859.09659471363</v>
      </c>
      <c r="CH76" s="10">
        <v>597297.36453895422</v>
      </c>
      <c r="CI76" s="10">
        <v>606887.16692793393</v>
      </c>
      <c r="CJ76" s="10">
        <v>616630.93669617816</v>
      </c>
      <c r="CK76" s="10">
        <v>626531.14583976311</v>
      </c>
      <c r="CL76" s="10">
        <v>636590.30604346178</v>
      </c>
      <c r="CM76" s="10">
        <v>646810.96931795834</v>
      </c>
      <c r="CN76" s="10">
        <v>657195.72864729422</v>
      </c>
      <c r="CO76" s="10">
        <v>667747.21864670818</v>
      </c>
      <c r="CP76" s="10">
        <v>678468.11623103882</v>
      </c>
      <c r="CQ76" s="10">
        <v>689361.14129385841</v>
      </c>
      <c r="CR76" s="10">
        <v>700429.05739751039</v>
      </c>
      <c r="CS76" s="10">
        <v>711674.6724742254</v>
      </c>
      <c r="CT76" s="10">
        <v>723100.83953849436</v>
      </c>
      <c r="CU76" s="10">
        <v>734710.45741087862</v>
      </c>
      <c r="CV76" s="10">
        <v>746506.47145344131</v>
      </c>
      <c r="CW76" s="10">
        <v>758491.87431698618</v>
      </c>
      <c r="CX76" s="10">
        <v>770669.7067002937</v>
      </c>
      <c r="CY76" s="10">
        <v>783043.05812154664</v>
      </c>
      <c r="CZ76" s="10">
        <v>795615.06770214171</v>
      </c>
      <c r="DA76" s="10">
        <v>808388.92496308498</v>
      </c>
      <c r="DB76" s="10">
        <v>821367.87063417397</v>
      </c>
      <c r="DC76" s="10">
        <v>834555.19747617119</v>
      </c>
      <c r="DD76" s="10">
        <v>847954.25111617835</v>
      </c>
      <c r="DE76" s="10">
        <v>861568.43089642259</v>
      </c>
      <c r="DF76" s="10">
        <v>875401.19073666981</v>
      </c>
      <c r="DG76" s="10">
        <v>889456.04001048522</v>
      </c>
      <c r="DH76" s="10">
        <v>903736.54443556152</v>
      </c>
      <c r="DI76" s="10">
        <v>918246.32697834249</v>
      </c>
      <c r="DJ76" s="10">
        <v>932989.06877316989</v>
      </c>
      <c r="DK76" s="10">
        <v>947968.51005618821</v>
      </c>
      <c r="DL76" s="10">
        <v>963188.45111424301</v>
      </c>
      <c r="DM76" s="10">
        <v>978652.75324901426</v>
      </c>
      <c r="DN76" s="10">
        <v>994365.33975662955</v>
      </c>
      <c r="DO76" s="10">
        <v>1010330.1969230047</v>
      </c>
      <c r="DP76" s="10">
        <v>1026551.3750351653</v>
      </c>
      <c r="DQ76" s="10">
        <v>1043032.9894088055</v>
      </c>
      <c r="DR76" s="10">
        <v>1059779.2214323436</v>
      </c>
      <c r="DS76" s="10">
        <v>1076794.3196277418</v>
      </c>
      <c r="DT76" s="10">
        <v>1094082.6007283567</v>
      </c>
      <c r="DU76" s="10">
        <v>1111648.450774095</v>
      </c>
      <c r="DV76" s="10">
        <v>1129496.3262241527</v>
      </c>
      <c r="DW76" s="10">
        <v>1147630.7550876199</v>
      </c>
      <c r="DX76" s="10">
        <v>1166056.3380722373</v>
      </c>
      <c r="DY76" s="10">
        <v>1184777.7497515965</v>
      </c>
      <c r="DZ76" s="10">
        <v>1203799.7397510798</v>
      </c>
      <c r="EA76" s="10">
        <v>1223127.1339528421</v>
      </c>
      <c r="EB76" s="10">
        <v>1242764.8357201363</v>
      </c>
      <c r="EC76" s="10">
        <v>1262717.8271412991</v>
      </c>
      <c r="ED76" s="10">
        <v>1282991.1702937067</v>
      </c>
      <c r="EE76" s="10">
        <v>1303590.0085280247</v>
      </c>
      <c r="EF76" s="10">
        <v>1324519.5677730776</v>
      </c>
      <c r="EG76" s="10">
        <v>1345785.1578616677</v>
      </c>
      <c r="EH76" s="10">
        <v>1367392.1738776802</v>
      </c>
      <c r="EI76" s="10">
        <v>1389346.0975248171</v>
      </c>
      <c r="EJ76" s="10">
        <v>1411652.4985173065</v>
      </c>
      <c r="EK76" s="10">
        <v>1434317.0359929402</v>
      </c>
      <c r="EL76" s="10">
        <v>1457345.4599487975</v>
      </c>
      <c r="EM76" s="10">
        <v>1480743.6127000209</v>
      </c>
      <c r="EN76" s="10">
        <v>1504517.4303620122</v>
      </c>
      <c r="EO76" s="10">
        <v>1528672.9443564259</v>
      </c>
      <c r="EP76" s="10">
        <v>1553216.2829413423</v>
      </c>
      <c r="EQ76" s="10">
        <v>1578153.6727660075</v>
      </c>
      <c r="ER76" s="10">
        <v>1603491.4404505349</v>
      </c>
      <c r="ES76" s="10">
        <v>1629236.0141909707</v>
      </c>
      <c r="ET76" s="10">
        <v>1655393.9253901273</v>
      </c>
      <c r="EU76" s="10">
        <v>1681971.8103146027</v>
      </c>
      <c r="EV76" s="10">
        <v>1708976.4117784009</v>
      </c>
      <c r="EW76" s="10">
        <v>1736414.5808535861</v>
      </c>
      <c r="EX76" s="10">
        <v>1764293.2786084006</v>
      </c>
      <c r="EY76" s="10">
        <v>1792619.5778732891</v>
      </c>
      <c r="EZ76" s="10">
        <v>1821400.6650352764</v>
      </c>
      <c r="FA76" s="10">
        <v>1850643.841861156</v>
      </c>
      <c r="FB76" s="10">
        <v>1880356.5273499487</v>
      </c>
      <c r="FC76" s="10">
        <v>1910546.2596151042</v>
      </c>
      <c r="FD76" s="10">
        <v>1941220.6977969224</v>
      </c>
      <c r="FE76" s="10">
        <v>1972387.6240056779</v>
      </c>
      <c r="FF76" s="10">
        <v>2004054.9452959429</v>
      </c>
      <c r="FG76" s="10">
        <v>2036230.6956726084</v>
      </c>
      <c r="FH76" s="10">
        <v>2068923.0381291127</v>
      </c>
      <c r="FI76" s="10">
        <v>2102140.2667183937</v>
      </c>
      <c r="FJ76" s="10">
        <v>2135890.8086570925</v>
      </c>
      <c r="FK76" s="10">
        <v>2170183.2264635395</v>
      </c>
      <c r="FL76" s="10">
        <v>2205026.2201300659</v>
      </c>
      <c r="FM76" s="10">
        <v>2240428.6293301941</v>
      </c>
      <c r="FN76" s="10">
        <v>2276399.4356612638</v>
      </c>
      <c r="FO76" s="10">
        <v>2312947.7649230659</v>
      </c>
      <c r="FP76" s="10">
        <v>2350082.8894330584</v>
      </c>
      <c r="FQ76" s="10">
        <v>2387814.2303787554</v>
      </c>
      <c r="FR76" s="10">
        <v>2426151.3602078832</v>
      </c>
      <c r="FS76" s="10">
        <v>2465104.0050569139</v>
      </c>
      <c r="FT76" s="10">
        <v>2504682.0472185859</v>
      </c>
      <c r="FU76" s="10">
        <v>2544895.5276490436</v>
      </c>
      <c r="FV76" s="10">
        <v>2585754.6485152314</v>
      </c>
      <c r="FW76" s="10">
        <v>2627269.7757831831</v>
      </c>
      <c r="FX76" s="10">
        <v>2669451.4418478697</v>
      </c>
      <c r="FY76" s="10">
        <v>2712310.3482052716</v>
      </c>
      <c r="FZ76" s="10">
        <v>2755857.3681673477</v>
      </c>
      <c r="GA76" s="10">
        <v>2800103.5496205976</v>
      </c>
      <c r="GB76" s="10">
        <v>2845060.1178289121</v>
      </c>
      <c r="GC76" s="10">
        <v>2890738.4782814253</v>
      </c>
      <c r="GD76" s="10">
        <v>2937150.2195860879</v>
      </c>
      <c r="GF76" s="10">
        <v>0</v>
      </c>
      <c r="GG76" s="10">
        <v>0</v>
      </c>
      <c r="GH76" s="10">
        <v>0</v>
      </c>
      <c r="GI76" s="10">
        <v>0</v>
      </c>
      <c r="GJ76" s="10">
        <v>0</v>
      </c>
      <c r="GK76" s="10">
        <v>0</v>
      </c>
      <c r="GL76" s="10">
        <v>0</v>
      </c>
      <c r="GM76" s="10">
        <v>0</v>
      </c>
      <c r="GN76" s="10">
        <v>0</v>
      </c>
      <c r="GO76" s="10">
        <v>0</v>
      </c>
      <c r="GP76" s="10">
        <v>0</v>
      </c>
      <c r="GQ76" s="10">
        <v>0</v>
      </c>
      <c r="GR76" s="10">
        <v>0</v>
      </c>
      <c r="GS76" s="10">
        <v>0</v>
      </c>
      <c r="GT76" s="10">
        <v>0</v>
      </c>
      <c r="GU76" s="10">
        <v>0</v>
      </c>
      <c r="GV76" s="10">
        <v>0</v>
      </c>
      <c r="GW76" s="10">
        <v>0</v>
      </c>
      <c r="GX76" s="10">
        <v>0</v>
      </c>
      <c r="GY76" s="10">
        <v>0</v>
      </c>
      <c r="GZ76" s="10">
        <v>0</v>
      </c>
      <c r="HA76" s="10">
        <v>0</v>
      </c>
      <c r="HB76" s="10">
        <v>0</v>
      </c>
      <c r="HC76" s="10">
        <v>0</v>
      </c>
      <c r="HD76" s="10">
        <v>0</v>
      </c>
      <c r="HE76" s="10">
        <v>0</v>
      </c>
      <c r="HF76" s="10">
        <v>0</v>
      </c>
      <c r="HG76" s="10">
        <v>0</v>
      </c>
      <c r="HH76" s="10">
        <v>0</v>
      </c>
      <c r="HI76" s="10">
        <v>0</v>
      </c>
      <c r="HJ76" s="10">
        <v>0</v>
      </c>
      <c r="HK76" s="10">
        <v>0</v>
      </c>
      <c r="HL76" s="10">
        <v>0</v>
      </c>
      <c r="HM76" s="10">
        <v>0</v>
      </c>
      <c r="HN76" s="10">
        <v>0</v>
      </c>
      <c r="HO76" s="10">
        <v>0</v>
      </c>
      <c r="HP76" s="10">
        <v>0</v>
      </c>
      <c r="HQ76" s="10">
        <v>0</v>
      </c>
      <c r="HR76" s="10">
        <v>0</v>
      </c>
      <c r="HS76" s="10">
        <v>0</v>
      </c>
      <c r="HT76" s="10">
        <v>0</v>
      </c>
      <c r="HU76" s="10">
        <v>0</v>
      </c>
      <c r="HV76" s="10">
        <v>0</v>
      </c>
      <c r="HW76" s="10">
        <v>0</v>
      </c>
      <c r="HX76" s="10">
        <v>0</v>
      </c>
      <c r="HY76" s="10">
        <v>0</v>
      </c>
      <c r="HZ76" s="10">
        <v>0</v>
      </c>
      <c r="IA76" s="10">
        <v>0</v>
      </c>
      <c r="IB76" s="10">
        <v>0</v>
      </c>
      <c r="IC76" s="10">
        <v>0</v>
      </c>
      <c r="ID76" s="10">
        <v>0</v>
      </c>
      <c r="IE76" s="10">
        <v>0</v>
      </c>
      <c r="IF76" s="10">
        <v>0</v>
      </c>
      <c r="IG76" s="10">
        <v>0</v>
      </c>
      <c r="IH76" s="10">
        <v>0</v>
      </c>
      <c r="II76" s="10">
        <v>0</v>
      </c>
      <c r="IJ76" s="10">
        <v>0</v>
      </c>
      <c r="IK76" s="10">
        <v>0</v>
      </c>
      <c r="IL76" s="10">
        <v>0</v>
      </c>
      <c r="IM76" s="10">
        <v>0</v>
      </c>
      <c r="IN76" s="10">
        <v>0</v>
      </c>
      <c r="IO76" s="10">
        <v>0</v>
      </c>
      <c r="IP76" s="10">
        <v>0</v>
      </c>
      <c r="IQ76" s="10">
        <v>0</v>
      </c>
      <c r="IR76" s="10">
        <v>0</v>
      </c>
      <c r="IS76" s="10">
        <v>0</v>
      </c>
      <c r="IT76" s="10">
        <v>0</v>
      </c>
      <c r="IU76" s="10">
        <v>0</v>
      </c>
      <c r="IV76" s="10">
        <v>0</v>
      </c>
      <c r="IW76" s="10">
        <v>0</v>
      </c>
    </row>
    <row r="77" spans="1:257" s="10" customFormat="1" x14ac:dyDescent="0.35">
      <c r="A77">
        <v>3</v>
      </c>
      <c r="B77" s="17" t="s">
        <v>32</v>
      </c>
      <c r="C77" s="10" t="s">
        <v>649</v>
      </c>
      <c r="D77" s="10">
        <v>106461.73198573886</v>
      </c>
      <c r="E77" s="10">
        <v>108171.00952879283</v>
      </c>
      <c r="F77">
        <v>109907.730075682</v>
      </c>
      <c r="G77" s="10">
        <v>110272.09344661968</v>
      </c>
      <c r="H77" s="10">
        <v>108068.09479677648</v>
      </c>
      <c r="I77" s="10">
        <v>92541.003633698667</v>
      </c>
      <c r="J77" s="10">
        <v>101631.02126827066</v>
      </c>
      <c r="K77" s="10">
        <v>104085.51089673358</v>
      </c>
      <c r="L77" s="10">
        <v>103740.73630827141</v>
      </c>
      <c r="M77" s="10">
        <v>103328.23312292117</v>
      </c>
      <c r="N77" s="10">
        <v>106211.31005591361</v>
      </c>
      <c r="O77" s="11">
        <v>112314.68363780258</v>
      </c>
      <c r="P77" s="11">
        <v>113761.39536529551</v>
      </c>
      <c r="Q77" s="11">
        <v>115226.74200992193</v>
      </c>
      <c r="R77" s="11">
        <v>116710.96360577435</v>
      </c>
      <c r="S77" s="11">
        <v>118068.1083491601</v>
      </c>
      <c r="T77" s="11">
        <v>119722.64549194272</v>
      </c>
      <c r="U77" s="11">
        <v>121219.44540155519</v>
      </c>
      <c r="V77" s="11">
        <v>123213.55980847614</v>
      </c>
      <c r="W77" s="11">
        <v>125258.33596305987</v>
      </c>
      <c r="X77" s="11">
        <v>127085.92695733621</v>
      </c>
      <c r="Y77" s="11">
        <v>128218.0882903247</v>
      </c>
      <c r="Z77" s="11">
        <v>129240.89790173464</v>
      </c>
      <c r="AA77" s="11">
        <v>130312.51242398479</v>
      </c>
      <c r="AB77" s="11">
        <v>131442.02496955398</v>
      </c>
      <c r="AC77" s="11">
        <v>132569.70503318997</v>
      </c>
      <c r="AD77" s="11">
        <v>133977.39059742892</v>
      </c>
      <c r="AE77" s="11">
        <v>135279.54104429061</v>
      </c>
      <c r="AF77" s="11">
        <v>136476.34527984975</v>
      </c>
      <c r="AG77" s="11">
        <v>137953.66897056333</v>
      </c>
      <c r="AH77" s="11">
        <v>139530.87908892761</v>
      </c>
      <c r="AI77" s="11">
        <v>141207.38792149842</v>
      </c>
      <c r="AJ77" s="11">
        <v>142803.74455152423</v>
      </c>
      <c r="AK77" s="11">
        <v>144727.89098679641</v>
      </c>
      <c r="AL77" s="11">
        <v>146783.826497198</v>
      </c>
      <c r="AM77" s="11">
        <v>148764.59259870191</v>
      </c>
      <c r="AN77" s="11">
        <v>150896.74356823895</v>
      </c>
      <c r="AO77" s="11">
        <v>153317.5285866647</v>
      </c>
      <c r="AP77" s="11">
        <v>155554.95795978719</v>
      </c>
      <c r="AQ77" s="11">
        <v>157862.53739160378</v>
      </c>
      <c r="AR77" s="11">
        <v>160217.93107721032</v>
      </c>
      <c r="AS77" s="11">
        <v>162615.48007689329</v>
      </c>
      <c r="AT77" s="11">
        <v>165094.57602771214</v>
      </c>
      <c r="AU77" s="11">
        <v>167613.94372222954</v>
      </c>
      <c r="AV77" s="11">
        <v>170190.60616427983</v>
      </c>
      <c r="AW77" s="11">
        <v>172581.30467234645</v>
      </c>
      <c r="AX77" s="11">
        <v>175268.18339015776</v>
      </c>
      <c r="AY77" s="10">
        <v>178082.17076658699</v>
      </c>
      <c r="AZ77" s="10">
        <v>180941.33762055478</v>
      </c>
      <c r="BA77" s="10">
        <v>183846.40932318676</v>
      </c>
      <c r="BB77" s="10">
        <v>186798.12289167655</v>
      </c>
      <c r="BC77" s="10">
        <v>189797.22717626728</v>
      </c>
      <c r="BD77" s="10">
        <v>192844.48305023485</v>
      </c>
      <c r="BE77" s="10">
        <v>195940.66360292182</v>
      </c>
      <c r="BF77" s="10">
        <v>199086.55433587017</v>
      </c>
      <c r="BG77" s="10">
        <v>202282.95336210317</v>
      </c>
      <c r="BH77" s="10">
        <v>205530.67160860691</v>
      </c>
      <c r="BI77" s="10">
        <v>208830.5330220625</v>
      </c>
      <c r="BJ77" s="10">
        <v>212183.37477788155</v>
      </c>
      <c r="BK77" s="10">
        <v>215590.04749259766</v>
      </c>
      <c r="BL77" s="10">
        <v>219051.41543966805</v>
      </c>
      <c r="BM77" s="10">
        <v>222568.35676873985</v>
      </c>
      <c r="BN77" s="10">
        <v>226141.76372843678</v>
      </c>
      <c r="BO77" s="10">
        <v>229772.54289272288</v>
      </c>
      <c r="BP77" s="10">
        <v>233461.61539090041</v>
      </c>
      <c r="BQ77" s="10">
        <v>237209.91714130048</v>
      </c>
      <c r="BR77" s="10">
        <v>241018.39908872577</v>
      </c>
      <c r="BS77" s="10">
        <v>244888.02744570537</v>
      </c>
      <c r="BT77" s="10">
        <v>248819.78393762303</v>
      </c>
      <c r="BU77" s="10">
        <v>252814.6660517811</v>
      </c>
      <c r="BV77" s="10">
        <v>256873.68729046322</v>
      </c>
      <c r="BW77" s="10">
        <v>260997.87742805999</v>
      </c>
      <c r="BX77" s="10">
        <v>265188.282772323</v>
      </c>
      <c r="BY77" s="10">
        <v>269445.96642981312</v>
      </c>
      <c r="BZ77" s="10">
        <v>273772.00857561105</v>
      </c>
      <c r="CA77" s="10">
        <v>278167.50672735774</v>
      </c>
      <c r="CB77" s="10">
        <v>282633.57602369488</v>
      </c>
      <c r="CC77" s="10">
        <v>287171.34950717579</v>
      </c>
      <c r="CD77" s="10">
        <v>291781.97841171839</v>
      </c>
      <c r="CE77" s="10">
        <v>296466.63245467359</v>
      </c>
      <c r="CF77" s="10">
        <v>301226.50013358274</v>
      </c>
      <c r="CG77" s="10">
        <v>306062.78902769962</v>
      </c>
      <c r="CH77" s="10">
        <v>310976.7261043535</v>
      </c>
      <c r="CI77" s="10">
        <v>315969.55803023104</v>
      </c>
      <c r="CJ77" s="10">
        <v>321042.55148765579</v>
      </c>
      <c r="CK77" s="10">
        <v>326196.9934959457</v>
      </c>
      <c r="CL77" s="10">
        <v>331434.19173793023</v>
      </c>
      <c r="CM77" s="10">
        <v>336755.47489170957</v>
      </c>
      <c r="CN77" s="10">
        <v>342162.19296774064</v>
      </c>
      <c r="CO77" s="10">
        <v>347655.71765133494</v>
      </c>
      <c r="CP77" s="10">
        <v>353237.44265065523</v>
      </c>
      <c r="CQ77" s="10">
        <v>358908.78405029973</v>
      </c>
      <c r="CR77" s="10">
        <v>364671.18067056284</v>
      </c>
      <c r="CS77" s="10">
        <v>370526.09443246428</v>
      </c>
      <c r="CT77" s="10">
        <v>376475.01072863856</v>
      </c>
      <c r="CU77" s="10">
        <v>382519.43880017946</v>
      </c>
      <c r="CV77" s="10">
        <v>388660.91211953457</v>
      </c>
      <c r="CW77" s="10">
        <v>394900.9887795478</v>
      </c>
      <c r="CX77" s="10">
        <v>401241.2518887475</v>
      </c>
      <c r="CY77" s="10">
        <v>407683.30997298163</v>
      </c>
      <c r="CZ77" s="10">
        <v>414228.79738350085</v>
      </c>
      <c r="DA77" s="10">
        <v>420879.37471159385</v>
      </c>
      <c r="DB77" s="10">
        <v>427636.72920987959</v>
      </c>
      <c r="DC77" s="10">
        <v>434502.57522036351</v>
      </c>
      <c r="DD77" s="10">
        <v>441478.65460936661</v>
      </c>
      <c r="DE77" s="10">
        <v>448566.73720943695</v>
      </c>
      <c r="DF77" s="10">
        <v>455768.62126835668</v>
      </c>
      <c r="DG77" s="10">
        <v>463086.1339053578</v>
      </c>
      <c r="DH77" s="10">
        <v>470521.13157466246</v>
      </c>
      <c r="DI77" s="10">
        <v>478075.50053646596</v>
      </c>
      <c r="DJ77" s="10">
        <v>485751.15733548108</v>
      </c>
      <c r="DK77" s="10">
        <v>493550.04928716592</v>
      </c>
      <c r="DL77" s="10">
        <v>501474.15497175819</v>
      </c>
      <c r="DM77" s="10">
        <v>509525.48473624117</v>
      </c>
      <c r="DN77" s="10">
        <v>517706.08120436931</v>
      </c>
      <c r="DO77" s="10">
        <v>526018.01979488216</v>
      </c>
      <c r="DP77" s="10">
        <v>534463.40924803843</v>
      </c>
      <c r="DQ77" s="10">
        <v>543044.39216060378</v>
      </c>
      <c r="DR77" s="10">
        <v>551763.14552942791</v>
      </c>
      <c r="DS77" s="10">
        <v>560621.88130374916</v>
      </c>
      <c r="DT77" s="10">
        <v>569622.84694636648</v>
      </c>
      <c r="DU77" s="10">
        <v>578768.32600382075</v>
      </c>
      <c r="DV77" s="10">
        <v>588060.63868573157</v>
      </c>
      <c r="DW77" s="10">
        <v>597502.14245343406</v>
      </c>
      <c r="DX77" s="10">
        <v>607095.232618068</v>
      </c>
      <c r="DY77" s="10">
        <v>616842.34294826805</v>
      </c>
      <c r="DZ77" s="10">
        <v>626745.94628761162</v>
      </c>
      <c r="EA77" s="10">
        <v>636808.55518197967</v>
      </c>
      <c r="EB77" s="10">
        <v>647032.7225169898</v>
      </c>
      <c r="EC77" s="10">
        <v>657421.04216566414</v>
      </c>
      <c r="ED77" s="10">
        <v>667976.14964649524</v>
      </c>
      <c r="EE77" s="10">
        <v>678700.72279207723</v>
      </c>
      <c r="EF77" s="10">
        <v>689597.48242847307</v>
      </c>
      <c r="EG77" s="10">
        <v>700669.19306548801</v>
      </c>
      <c r="EH77" s="10">
        <v>711918.6635980265</v>
      </c>
      <c r="EI77" s="10">
        <v>723348.74801870924</v>
      </c>
      <c r="EJ77" s="10">
        <v>734962.3461419316</v>
      </c>
      <c r="EK77" s="10">
        <v>746762.40433954704</v>
      </c>
      <c r="EL77" s="10">
        <v>758751.91628836223</v>
      </c>
      <c r="EM77" s="10">
        <v>770933.9237296331</v>
      </c>
      <c r="EN77" s="10">
        <v>783311.51724075549</v>
      </c>
      <c r="EO77" s="10">
        <v>795887.83701934502</v>
      </c>
      <c r="EP77" s="10">
        <v>808666.07367990573</v>
      </c>
      <c r="EQ77" s="10">
        <v>821649.46906328958</v>
      </c>
      <c r="ER77" s="10">
        <v>834841.31705915183</v>
      </c>
      <c r="ES77" s="10">
        <v>848244.96444161178</v>
      </c>
      <c r="ET77" s="10">
        <v>861863.81171832967</v>
      </c>
      <c r="EU77" s="10">
        <v>875701.31399321626</v>
      </c>
      <c r="EV77" s="10">
        <v>889760.98184299306</v>
      </c>
      <c r="EW77" s="10">
        <v>904046.38220782648</v>
      </c>
      <c r="EX77" s="10">
        <v>918561.13929626101</v>
      </c>
      <c r="EY77" s="10">
        <v>933308.93550468155</v>
      </c>
      <c r="EZ77" s="10">
        <v>948293.51235153817</v>
      </c>
      <c r="FA77" s="10">
        <v>963518.67142656969</v>
      </c>
      <c r="FB77" s="10">
        <v>978988.27535526815</v>
      </c>
      <c r="FC77" s="10">
        <v>994706.24877882702</v>
      </c>
      <c r="FD77" s="10">
        <v>1010676.5793498236</v>
      </c>
      <c r="FE77" s="10">
        <v>1026903.3187438875</v>
      </c>
      <c r="FF77" s="10">
        <v>1043390.5836876106</v>
      </c>
      <c r="FG77" s="10">
        <v>1060142.5570029621</v>
      </c>
      <c r="FH77" s="10">
        <v>1077163.4886684709</v>
      </c>
      <c r="FI77" s="10">
        <v>1094457.6968974457</v>
      </c>
      <c r="FJ77" s="10">
        <v>1112029.5692335069</v>
      </c>
      <c r="FK77" s="10">
        <v>1129883.5636637066</v>
      </c>
      <c r="FL77" s="10">
        <v>1148024.2097495215</v>
      </c>
      <c r="FM77" s="10">
        <v>1166456.1097760021</v>
      </c>
      <c r="FN77" s="10">
        <v>1185183.9399193751</v>
      </c>
      <c r="FO77" s="10">
        <v>1204212.4514333883</v>
      </c>
      <c r="FP77" s="10">
        <v>1223546.4718547054</v>
      </c>
      <c r="FQ77" s="10">
        <v>1243190.9062276527</v>
      </c>
      <c r="FR77" s="10">
        <v>1263150.73834863</v>
      </c>
      <c r="FS77" s="10">
        <v>1283431.0320305002</v>
      </c>
      <c r="FT77" s="10">
        <v>1304036.9323872798</v>
      </c>
      <c r="FU77" s="10">
        <v>1324973.6671394547</v>
      </c>
      <c r="FV77" s="10">
        <v>1346246.5479402547</v>
      </c>
      <c r="FW77" s="10">
        <v>1367860.9717232196</v>
      </c>
      <c r="FX77" s="10">
        <v>1389822.4220714036</v>
      </c>
      <c r="FY77" s="10">
        <v>1412136.4706085601</v>
      </c>
      <c r="FZ77" s="10">
        <v>1434808.7784126641</v>
      </c>
      <c r="GA77" s="10">
        <v>1457845.0974521288</v>
      </c>
      <c r="GB77" s="10">
        <v>1481251.2720450806</v>
      </c>
      <c r="GC77" s="10">
        <v>1505033.2403420638</v>
      </c>
      <c r="GD77" s="10">
        <v>1529197.0358325508</v>
      </c>
      <c r="GF77" s="10">
        <v>0</v>
      </c>
      <c r="GG77" s="10">
        <v>0</v>
      </c>
      <c r="GH77" s="10">
        <v>0</v>
      </c>
      <c r="GI77" s="10">
        <v>0</v>
      </c>
      <c r="GJ77" s="10">
        <v>0</v>
      </c>
      <c r="GK77" s="10">
        <v>0</v>
      </c>
      <c r="GL77" s="10">
        <v>0</v>
      </c>
      <c r="GM77" s="10">
        <v>0</v>
      </c>
      <c r="GN77" s="10">
        <v>0</v>
      </c>
      <c r="GO77" s="10">
        <v>0</v>
      </c>
      <c r="GP77" s="10">
        <v>0</v>
      </c>
      <c r="GQ77" s="10">
        <v>0</v>
      </c>
      <c r="GR77" s="10">
        <v>0</v>
      </c>
      <c r="GS77" s="10">
        <v>0</v>
      </c>
      <c r="GT77" s="10">
        <v>0</v>
      </c>
      <c r="GU77" s="10">
        <v>0</v>
      </c>
      <c r="GV77" s="10">
        <v>0</v>
      </c>
      <c r="GW77" s="10">
        <v>0</v>
      </c>
      <c r="GX77" s="10">
        <v>0</v>
      </c>
      <c r="GY77" s="10">
        <v>0</v>
      </c>
      <c r="GZ77" s="10">
        <v>0</v>
      </c>
      <c r="HA77" s="10">
        <v>0</v>
      </c>
      <c r="HB77" s="10">
        <v>0</v>
      </c>
      <c r="HC77" s="10">
        <v>0</v>
      </c>
      <c r="HD77" s="10">
        <v>0</v>
      </c>
      <c r="HE77" s="10">
        <v>0</v>
      </c>
      <c r="HF77" s="10">
        <v>0</v>
      </c>
      <c r="HG77" s="10">
        <v>0</v>
      </c>
      <c r="HH77" s="10">
        <v>0</v>
      </c>
      <c r="HI77" s="10">
        <v>0</v>
      </c>
      <c r="HJ77" s="10">
        <v>0</v>
      </c>
      <c r="HK77" s="10">
        <v>0</v>
      </c>
      <c r="HL77" s="10">
        <v>0</v>
      </c>
      <c r="HM77" s="10">
        <v>0</v>
      </c>
      <c r="HN77" s="10">
        <v>0</v>
      </c>
      <c r="HO77" s="10">
        <v>0</v>
      </c>
      <c r="HP77" s="10">
        <v>0</v>
      </c>
      <c r="HQ77" s="10">
        <v>0</v>
      </c>
      <c r="HR77" s="10">
        <v>0</v>
      </c>
      <c r="HS77" s="10">
        <v>0</v>
      </c>
      <c r="HT77" s="10">
        <v>0</v>
      </c>
      <c r="HU77" s="10">
        <v>0</v>
      </c>
      <c r="HV77" s="10">
        <v>0</v>
      </c>
      <c r="HW77" s="10">
        <v>0</v>
      </c>
      <c r="HX77" s="10">
        <v>0</v>
      </c>
      <c r="HY77" s="10">
        <v>0</v>
      </c>
      <c r="HZ77" s="10">
        <v>0</v>
      </c>
      <c r="IA77" s="10">
        <v>0</v>
      </c>
      <c r="IB77" s="10">
        <v>0</v>
      </c>
      <c r="IC77" s="10">
        <v>0</v>
      </c>
      <c r="ID77" s="10">
        <v>0</v>
      </c>
      <c r="IE77" s="10">
        <v>0</v>
      </c>
      <c r="IF77" s="10">
        <v>0</v>
      </c>
      <c r="IG77" s="10">
        <v>0</v>
      </c>
      <c r="IH77" s="10">
        <v>0</v>
      </c>
      <c r="II77" s="10">
        <v>0</v>
      </c>
      <c r="IJ77" s="10">
        <v>0</v>
      </c>
      <c r="IK77" s="10">
        <v>0</v>
      </c>
      <c r="IL77" s="10">
        <v>0</v>
      </c>
      <c r="IM77" s="10">
        <v>0</v>
      </c>
      <c r="IN77" s="10">
        <v>0</v>
      </c>
      <c r="IO77" s="10">
        <v>0</v>
      </c>
      <c r="IP77" s="10">
        <v>0</v>
      </c>
      <c r="IQ77" s="10">
        <v>0</v>
      </c>
      <c r="IR77" s="10">
        <v>0</v>
      </c>
      <c r="IS77" s="10">
        <v>0</v>
      </c>
      <c r="IT77" s="10">
        <v>0</v>
      </c>
      <c r="IU77" s="10">
        <v>0</v>
      </c>
      <c r="IV77" s="10">
        <v>0</v>
      </c>
      <c r="IW77" s="10">
        <v>0</v>
      </c>
    </row>
    <row r="78" spans="1:257" s="10" customFormat="1" x14ac:dyDescent="0.35">
      <c r="A78">
        <v>4</v>
      </c>
      <c r="B78" s="17" t="s">
        <v>167</v>
      </c>
      <c r="C78" s="10" t="s">
        <v>650</v>
      </c>
      <c r="D78" s="10">
        <v>7476.1636060506544</v>
      </c>
      <c r="E78" s="10">
        <v>7596.1958309794345</v>
      </c>
      <c r="F78">
        <v>7718.1552121049699</v>
      </c>
      <c r="G78" s="10">
        <v>7809.6782872805588</v>
      </c>
      <c r="H78" s="10">
        <v>7336.269680743686</v>
      </c>
      <c r="I78" s="10">
        <v>6211.4019003759313</v>
      </c>
      <c r="J78" s="10">
        <v>6538.4588799213061</v>
      </c>
      <c r="K78" s="10">
        <v>7438.7276116113881</v>
      </c>
      <c r="L78" s="10">
        <v>6817.4070819582294</v>
      </c>
      <c r="M78" s="10">
        <v>6558.8596053801803</v>
      </c>
      <c r="N78" s="10">
        <v>6673.7906075640185</v>
      </c>
      <c r="O78" s="11">
        <v>6576.6029328983277</v>
      </c>
      <c r="P78" s="11">
        <v>6661.3153523427081</v>
      </c>
      <c r="Q78" s="11">
        <v>6747.1189421194531</v>
      </c>
      <c r="R78" s="11">
        <v>6834.0277574603942</v>
      </c>
      <c r="S78" s="11">
        <v>6913.4955688865593</v>
      </c>
      <c r="T78" s="11">
        <v>7010.3772362997333</v>
      </c>
      <c r="U78" s="11">
        <v>7098.0225766655958</v>
      </c>
      <c r="V78" s="11">
        <v>7214.7882410677976</v>
      </c>
      <c r="W78" s="11">
        <v>7334.5204116068035</v>
      </c>
      <c r="X78" s="11">
        <v>7441.5352729214364</v>
      </c>
      <c r="Y78" s="11">
        <v>7507.829147434386</v>
      </c>
      <c r="Z78" s="11">
        <v>7567.7199156965971</v>
      </c>
      <c r="AA78" s="11">
        <v>7630.4684627404913</v>
      </c>
      <c r="AB78" s="11">
        <v>7696.6072371138498</v>
      </c>
      <c r="AC78" s="11">
        <v>7762.6387102362405</v>
      </c>
      <c r="AD78" s="11">
        <v>7845.0659469119673</v>
      </c>
      <c r="AE78" s="11">
        <v>7921.3135591611544</v>
      </c>
      <c r="AF78" s="11">
        <v>7991.3926084069826</v>
      </c>
      <c r="AG78" s="11">
        <v>8077.8975158910216</v>
      </c>
      <c r="AH78" s="11">
        <v>8170.2512879381538</v>
      </c>
      <c r="AI78" s="11">
        <v>8268.4195109006232</v>
      </c>
      <c r="AJ78" s="11">
        <v>8361.8944097734693</v>
      </c>
      <c r="AK78" s="11">
        <v>8474.5630892343415</v>
      </c>
      <c r="AL78" s="11">
        <v>8594.9486975058317</v>
      </c>
      <c r="AM78" s="11">
        <v>8710.9327499076117</v>
      </c>
      <c r="AN78" s="11">
        <v>8835.7811656753929</v>
      </c>
      <c r="AO78" s="11">
        <v>8977.5305909191702</v>
      </c>
      <c r="AP78" s="11">
        <v>9108.5435991993945</v>
      </c>
      <c r="AQ78" s="11">
        <v>9243.664254554853</v>
      </c>
      <c r="AR78" s="11">
        <v>9381.5846806217105</v>
      </c>
      <c r="AS78" s="11">
        <v>9521.9735173470217</v>
      </c>
      <c r="AT78" s="11">
        <v>9667.1373478722417</v>
      </c>
      <c r="AU78" s="11">
        <v>9814.6592963135026</v>
      </c>
      <c r="AV78" s="11">
        <v>9965.5361471812321</v>
      </c>
      <c r="AW78" s="11">
        <v>10105.523852355471</v>
      </c>
      <c r="AX78" s="11">
        <v>10262.854433572124</v>
      </c>
      <c r="AY78" s="10">
        <v>10427.627881117449</v>
      </c>
      <c r="AZ78" s="10">
        <v>10595.046819660596</v>
      </c>
      <c r="BA78" s="10">
        <v>10765.153723415244</v>
      </c>
      <c r="BB78" s="10">
        <v>10937.991748532309</v>
      </c>
      <c r="BC78" s="10">
        <v>11113.604744048673</v>
      </c>
      <c r="BD78" s="10">
        <v>11292.037263011684</v>
      </c>
      <c r="BE78" s="10">
        <v>11473.33457378228</v>
      </c>
      <c r="BF78" s="10">
        <v>11657.542671519575</v>
      </c>
      <c r="BG78" s="10">
        <v>11844.708289849839</v>
      </c>
      <c r="BH78" s="10">
        <v>12034.87891272283</v>
      </c>
      <c r="BI78" s="10">
        <v>12228.102786458478</v>
      </c>
      <c r="BJ78" s="10">
        <v>12424.428931986984</v>
      </c>
      <c r="BK78" s="10">
        <v>12623.907157285443</v>
      </c>
      <c r="BL78" s="10">
        <v>12826.588070014128</v>
      </c>
      <c r="BM78" s="10">
        <v>13032.523090355671</v>
      </c>
      <c r="BN78" s="10">
        <v>13241.764464060367</v>
      </c>
      <c r="BO78" s="10">
        <v>13454.365275700931</v>
      </c>
      <c r="BP78" s="10">
        <v>13670.379462140067</v>
      </c>
      <c r="BQ78" s="10">
        <v>13889.86182621425</v>
      </c>
      <c r="BR78" s="10">
        <v>14112.868050637227</v>
      </c>
      <c r="BS78" s="10">
        <v>14339.454712126722</v>
      </c>
      <c r="BT78" s="10">
        <v>14569.679295757964</v>
      </c>
      <c r="BU78" s="10">
        <v>14803.600209547656</v>
      </c>
      <c r="BV78" s="10">
        <v>15041.276799272106</v>
      </c>
      <c r="BW78" s="10">
        <v>15282.769363523252</v>
      </c>
      <c r="BX78" s="10">
        <v>15528.139169006434</v>
      </c>
      <c r="BY78" s="10">
        <v>15777.448466083761</v>
      </c>
      <c r="BZ78" s="10">
        <v>16030.760504567041</v>
      </c>
      <c r="CA78" s="10">
        <v>16288.139549764272</v>
      </c>
      <c r="CB78" s="10">
        <v>16549.650898783755</v>
      </c>
      <c r="CC78" s="10">
        <v>16815.360897099989</v>
      </c>
      <c r="CD78" s="10">
        <v>17085.336955385523</v>
      </c>
      <c r="CE78" s="10">
        <v>17359.647566613061</v>
      </c>
      <c r="CF78" s="10">
        <v>17638.362323432139</v>
      </c>
      <c r="CG78" s="10">
        <v>17921.551935824791</v>
      </c>
      <c r="CH78" s="10">
        <v>18209.288249044683</v>
      </c>
      <c r="CI78" s="10">
        <v>18501.644261844267</v>
      </c>
      <c r="CJ78" s="10">
        <v>18798.694144994581</v>
      </c>
      <c r="CK78" s="10">
        <v>19100.51326010238</v>
      </c>
      <c r="CL78" s="10">
        <v>19407.178178729391</v>
      </c>
      <c r="CM78" s="10">
        <v>19718.766701818538</v>
      </c>
      <c r="CN78" s="10">
        <v>20035.357879432046</v>
      </c>
      <c r="CO78" s="10">
        <v>20357.032030806455</v>
      </c>
      <c r="CP78" s="10">
        <v>20683.870764729632</v>
      </c>
      <c r="CQ78" s="10">
        <v>21015.957000244933</v>
      </c>
      <c r="CR78" s="10">
        <v>21353.374987687766</v>
      </c>
      <c r="CS78" s="10">
        <v>21696.210330059937</v>
      </c>
      <c r="CT78" s="10">
        <v>22044.550004747125</v>
      </c>
      <c r="CU78" s="10">
        <v>22398.482385585077</v>
      </c>
      <c r="CV78" s="10">
        <v>22758.097265280056</v>
      </c>
      <c r="CW78" s="10">
        <v>23123.485878189265</v>
      </c>
      <c r="CX78" s="10">
        <v>23494.740923467027</v>
      </c>
      <c r="CY78" s="10">
        <v>23871.956588582569</v>
      </c>
      <c r="CZ78" s="10">
        <v>24255.228573215405</v>
      </c>
      <c r="DA78" s="10">
        <v>24644.654113534358</v>
      </c>
      <c r="DB78" s="10">
        <v>25040.332006866392</v>
      </c>
      <c r="DC78" s="10">
        <v>25442.362636761514</v>
      </c>
      <c r="DD78" s="10">
        <v>25850.847998460093</v>
      </c>
      <c r="DE78" s="10">
        <v>26265.891724769077</v>
      </c>
      <c r="DF78" s="10">
        <v>26687.599112353648</v>
      </c>
      <c r="DG78" s="10">
        <v>27116.077148451008</v>
      </c>
      <c r="DH78" s="10">
        <v>27551.434538013058</v>
      </c>
      <c r="DI78" s="10">
        <v>27993.781731284867</v>
      </c>
      <c r="DJ78" s="10">
        <v>28443.23095182591</v>
      </c>
      <c r="DK78" s="10">
        <v>28899.896224981207</v>
      </c>
      <c r="DL78" s="10">
        <v>29363.89340680958</v>
      </c>
      <c r="DM78" s="10">
        <v>29835.340213476349</v>
      </c>
      <c r="DN78" s="10">
        <v>30314.356251117944</v>
      </c>
      <c r="DO78" s="10">
        <v>30801.063046186002</v>
      </c>
      <c r="DP78" s="10">
        <v>31295.58407627865</v>
      </c>
      <c r="DQ78" s="10">
        <v>31798.044801466796</v>
      </c>
      <c r="DR78" s="10">
        <v>32308.572696123363</v>
      </c>
      <c r="DS78" s="10">
        <v>32827.297281263571</v>
      </c>
      <c r="DT78" s="10">
        <v>33354.35015740442</v>
      </c>
      <c r="DU78" s="10">
        <v>33889.8650379518</v>
      </c>
      <c r="DV78" s="10">
        <v>34433.977783123562</v>
      </c>
      <c r="DW78" s="10">
        <v>34986.826434417308</v>
      </c>
      <c r="DX78" s="10">
        <v>35548.551249631542</v>
      </c>
      <c r="DY78" s="10">
        <v>36119.294738449076</v>
      </c>
      <c r="DZ78" s="10">
        <v>36699.201698591787</v>
      </c>
      <c r="EA78" s="10">
        <v>37288.41925255581</v>
      </c>
      <c r="EB78" s="10">
        <v>37887.096884936545</v>
      </c>
      <c r="EC78" s="10">
        <v>38495.386480352921</v>
      </c>
      <c r="ED78" s="10">
        <v>39113.442361980553</v>
      </c>
      <c r="EE78" s="10">
        <v>39741.421330703553</v>
      </c>
      <c r="EF78" s="10">
        <v>40379.482704894959</v>
      </c>
      <c r="EG78" s="10">
        <v>41027.788360835802</v>
      </c>
      <c r="EH78" s="10">
        <v>41686.502773783184</v>
      </c>
      <c r="EI78" s="10">
        <v>42355.793059697651</v>
      </c>
      <c r="EJ78" s="10">
        <v>43035.82901764055</v>
      </c>
      <c r="EK78" s="10">
        <v>43726.783172852083</v>
      </c>
      <c r="EL78" s="10">
        <v>44428.830820520991</v>
      </c>
      <c r="EM78" s="10">
        <v>45142.150070256968</v>
      </c>
      <c r="EN78" s="10">
        <v>45866.92189127711</v>
      </c>
      <c r="EO78" s="10">
        <v>46603.330158317818</v>
      </c>
      <c r="EP78" s="10">
        <v>47351.561698283869</v>
      </c>
      <c r="EQ78" s="10">
        <v>48111.80633764642</v>
      </c>
      <c r="ER78" s="10">
        <v>48884.256950602037</v>
      </c>
      <c r="ES78" s="10">
        <v>49669.109508004884</v>
      </c>
      <c r="ET78" s="10">
        <v>50466.563127084584</v>
      </c>
      <c r="EU78" s="10">
        <v>51276.820121962293</v>
      </c>
      <c r="EV78" s="10">
        <v>52100.086054977815</v>
      </c>
      <c r="EW78" s="10">
        <v>52936.56978884081</v>
      </c>
      <c r="EX78" s="10">
        <v>53786.483539619308</v>
      </c>
      <c r="EY78" s="10">
        <v>54650.042930578944</v>
      </c>
      <c r="EZ78" s="10">
        <v>55527.467046886639</v>
      </c>
      <c r="FA78" s="10">
        <v>56418.978491192524</v>
      </c>
      <c r="FB78" s="10">
        <v>57324.80344010429</v>
      </c>
      <c r="FC78" s="10">
        <v>58245.171701568215</v>
      </c>
      <c r="FD78" s="10">
        <v>59180.316773171493</v>
      </c>
      <c r="FE78" s="10">
        <v>60130.475901380603</v>
      </c>
      <c r="FF78" s="10">
        <v>61095.890141730793</v>
      </c>
      <c r="FG78" s="10">
        <v>62076.804419981891</v>
      </c>
      <c r="FH78" s="10">
        <v>63073.467594256021</v>
      </c>
      <c r="FI78" s="10">
        <v>64086.132518172955</v>
      </c>
      <c r="FJ78" s="10">
        <v>65115.05610499913</v>
      </c>
      <c r="FK78" s="10">
        <v>66160.499392826561</v>
      </c>
      <c r="FL78" s="10">
        <v>67222.727610798276</v>
      </c>
      <c r="FM78" s="10">
        <v>68302.010246396982</v>
      </c>
      <c r="FN78" s="10">
        <v>69398.621113814079</v>
      </c>
      <c r="FO78" s="10">
        <v>70512.838423416397</v>
      </c>
      <c r="FP78" s="10">
        <v>71644.944852328175</v>
      </c>
      <c r="FQ78" s="10">
        <v>72795.227616146338</v>
      </c>
      <c r="FR78" s="10">
        <v>73963.978541807097</v>
      </c>
      <c r="FS78" s="10">
        <v>75151.494141622548</v>
      </c>
      <c r="FT78" s="10">
        <v>76358.075688505836</v>
      </c>
      <c r="FU78" s="10">
        <v>77584.029292404201</v>
      </c>
      <c r="FV78" s="10">
        <v>78829.665977959085</v>
      </c>
      <c r="FW78" s="10">
        <v>80095.301763413154</v>
      </c>
      <c r="FX78" s="10">
        <v>81381.257740784175</v>
      </c>
      <c r="FY78" s="10">
        <v>82687.86015732614</v>
      </c>
      <c r="FZ78" s="10">
        <v>84015.440498298209</v>
      </c>
      <c r="GA78" s="10">
        <v>85364.335571062606</v>
      </c>
      <c r="GB78" s="10">
        <v>86734.887590532715</v>
      </c>
      <c r="GC78" s="10">
        <v>88127.444265993036</v>
      </c>
      <c r="GD78" s="10">
        <v>89542.35888931308</v>
      </c>
      <c r="GF78" s="10">
        <v>0</v>
      </c>
      <c r="GG78" s="10">
        <v>0</v>
      </c>
      <c r="GH78" s="10">
        <v>0</v>
      </c>
      <c r="GI78" s="10">
        <v>0</v>
      </c>
      <c r="GJ78" s="10">
        <v>0</v>
      </c>
      <c r="GK78" s="10">
        <v>0</v>
      </c>
      <c r="GL78" s="10">
        <v>0</v>
      </c>
      <c r="GM78" s="10">
        <v>0</v>
      </c>
      <c r="GN78" s="10">
        <v>0</v>
      </c>
      <c r="GO78" s="10">
        <v>0</v>
      </c>
      <c r="GP78" s="10">
        <v>0</v>
      </c>
      <c r="GQ78" s="10">
        <v>0</v>
      </c>
      <c r="GR78" s="10">
        <v>0</v>
      </c>
      <c r="GS78" s="10">
        <v>0</v>
      </c>
      <c r="GT78" s="10">
        <v>0</v>
      </c>
      <c r="GU78" s="10">
        <v>0</v>
      </c>
      <c r="GV78" s="10">
        <v>0</v>
      </c>
      <c r="GW78" s="10">
        <v>0</v>
      </c>
      <c r="GX78" s="10">
        <v>0</v>
      </c>
      <c r="GY78" s="10">
        <v>0</v>
      </c>
      <c r="GZ78" s="10">
        <v>0</v>
      </c>
      <c r="HA78" s="10">
        <v>0</v>
      </c>
      <c r="HB78" s="10">
        <v>0</v>
      </c>
      <c r="HC78" s="10">
        <v>0</v>
      </c>
      <c r="HD78" s="10">
        <v>0</v>
      </c>
      <c r="HE78" s="10">
        <v>0</v>
      </c>
      <c r="HF78" s="10">
        <v>0</v>
      </c>
      <c r="HG78" s="10">
        <v>0</v>
      </c>
      <c r="HH78" s="10">
        <v>0</v>
      </c>
      <c r="HI78" s="10">
        <v>0</v>
      </c>
      <c r="HJ78" s="10">
        <v>0</v>
      </c>
      <c r="HK78" s="10">
        <v>0</v>
      </c>
      <c r="HL78" s="10">
        <v>0</v>
      </c>
      <c r="HM78" s="10">
        <v>0</v>
      </c>
      <c r="HN78" s="10">
        <v>0</v>
      </c>
      <c r="HO78" s="10">
        <v>0</v>
      </c>
      <c r="HP78" s="10">
        <v>0</v>
      </c>
      <c r="HQ78" s="10">
        <v>0</v>
      </c>
      <c r="HR78" s="10">
        <v>0</v>
      </c>
      <c r="HS78" s="10">
        <v>0</v>
      </c>
      <c r="HT78" s="10">
        <v>0</v>
      </c>
      <c r="HU78" s="10">
        <v>0</v>
      </c>
      <c r="HV78" s="10">
        <v>0</v>
      </c>
      <c r="HW78" s="10">
        <v>0</v>
      </c>
      <c r="HX78" s="10">
        <v>0</v>
      </c>
      <c r="HY78" s="10">
        <v>0</v>
      </c>
      <c r="HZ78" s="10">
        <v>0</v>
      </c>
      <c r="IA78" s="10">
        <v>0</v>
      </c>
      <c r="IB78" s="10">
        <v>0</v>
      </c>
      <c r="IC78" s="10">
        <v>0</v>
      </c>
      <c r="ID78" s="10">
        <v>0</v>
      </c>
      <c r="IE78" s="10">
        <v>0</v>
      </c>
      <c r="IF78" s="10">
        <v>0</v>
      </c>
      <c r="IG78" s="10">
        <v>0</v>
      </c>
      <c r="IH78" s="10">
        <v>0</v>
      </c>
      <c r="II78" s="10">
        <v>0</v>
      </c>
      <c r="IJ78" s="10">
        <v>0</v>
      </c>
      <c r="IK78" s="10">
        <v>0</v>
      </c>
      <c r="IL78" s="10">
        <v>0</v>
      </c>
      <c r="IM78" s="10">
        <v>0</v>
      </c>
      <c r="IN78" s="10">
        <v>0</v>
      </c>
      <c r="IO78" s="10">
        <v>0</v>
      </c>
      <c r="IP78" s="10">
        <v>0</v>
      </c>
      <c r="IQ78" s="10">
        <v>0</v>
      </c>
      <c r="IR78" s="10">
        <v>0</v>
      </c>
      <c r="IS78" s="10">
        <v>0</v>
      </c>
      <c r="IT78" s="10">
        <v>0</v>
      </c>
      <c r="IU78" s="10">
        <v>0</v>
      </c>
      <c r="IV78" s="10">
        <v>0</v>
      </c>
      <c r="IW78" s="10">
        <v>0</v>
      </c>
    </row>
    <row r="79" spans="1:257" s="10" customFormat="1" x14ac:dyDescent="0.35">
      <c r="A79">
        <v>5</v>
      </c>
      <c r="B79" s="17" t="s">
        <v>168</v>
      </c>
      <c r="C79" s="10" t="s">
        <v>651</v>
      </c>
      <c r="D79" s="10">
        <v>26543.072954948224</v>
      </c>
      <c r="E79" s="10">
        <v>26969.230576840131</v>
      </c>
      <c r="F79">
        <v>27402.2302971961</v>
      </c>
      <c r="G79" s="10">
        <v>27727.170171369096</v>
      </c>
      <c r="H79" s="10">
        <v>26046.399144550094</v>
      </c>
      <c r="I79" s="10">
        <v>22052.713461319785</v>
      </c>
      <c r="J79" s="10">
        <v>23213.883511353473</v>
      </c>
      <c r="K79" s="10">
        <v>26410.161694052545</v>
      </c>
      <c r="L79" s="10">
        <v>24204.250077345332</v>
      </c>
      <c r="M79" s="10">
        <v>23286.313432998119</v>
      </c>
      <c r="N79" s="10">
        <v>23694.359877204075</v>
      </c>
      <c r="O79" s="11">
        <v>23349.308635028825</v>
      </c>
      <c r="P79" s="11">
        <v>23650.068228850792</v>
      </c>
      <c r="Q79" s="11">
        <v>23954.701870281187</v>
      </c>
      <c r="R79" s="11">
        <v>24263.259460454276</v>
      </c>
      <c r="S79" s="11">
        <v>24545.398807237383</v>
      </c>
      <c r="T79" s="11">
        <v>24889.363613473524</v>
      </c>
      <c r="U79" s="11">
        <v>25200.53613270646</v>
      </c>
      <c r="V79" s="11">
        <v>25615.096288446268</v>
      </c>
      <c r="W79" s="11">
        <v>26040.188609205416</v>
      </c>
      <c r="X79" s="11">
        <v>26420.129902737179</v>
      </c>
      <c r="Y79" s="11">
        <v>26655.497029566675</v>
      </c>
      <c r="Z79" s="11">
        <v>26868.130823458669</v>
      </c>
      <c r="AA79" s="11">
        <v>27090.910761106785</v>
      </c>
      <c r="AB79" s="11">
        <v>27325.727226589446</v>
      </c>
      <c r="AC79" s="11">
        <v>27560.16273399218</v>
      </c>
      <c r="AD79" s="11">
        <v>27852.809106095101</v>
      </c>
      <c r="AE79" s="11">
        <v>28123.515586211834</v>
      </c>
      <c r="AF79" s="11">
        <v>28372.321446377868</v>
      </c>
      <c r="AG79" s="11">
        <v>28679.445018212435</v>
      </c>
      <c r="AH79" s="11">
        <v>29007.33416541191</v>
      </c>
      <c r="AI79" s="11">
        <v>29355.866707134461</v>
      </c>
      <c r="AJ79" s="11">
        <v>29687.736258281035</v>
      </c>
      <c r="AK79" s="11">
        <v>30087.750642161995</v>
      </c>
      <c r="AL79" s="11">
        <v>30515.162902173248</v>
      </c>
      <c r="AM79" s="11">
        <v>30926.948053854445</v>
      </c>
      <c r="AN79" s="11">
        <v>31370.204887526725</v>
      </c>
      <c r="AO79" s="11">
        <v>31873.46639086281</v>
      </c>
      <c r="AP79" s="11">
        <v>32338.609747813265</v>
      </c>
      <c r="AQ79" s="11">
        <v>32818.336731037343</v>
      </c>
      <c r="AR79" s="11">
        <v>33308.003908479441</v>
      </c>
      <c r="AS79" s="11">
        <v>33806.43483262942</v>
      </c>
      <c r="AT79" s="11">
        <v>34321.818704236008</v>
      </c>
      <c r="AU79" s="11">
        <v>34845.574743598685</v>
      </c>
      <c r="AV79" s="11">
        <v>35381.241894669838</v>
      </c>
      <c r="AW79" s="11">
        <v>35878.248657366734</v>
      </c>
      <c r="AX79" s="11">
        <v>36436.828875153602</v>
      </c>
      <c r="AY79" s="10">
        <v>37021.833948570435</v>
      </c>
      <c r="AZ79" s="10">
        <v>37616.231467666228</v>
      </c>
      <c r="BA79" s="10">
        <v>38220.172231194425</v>
      </c>
      <c r="BB79" s="10">
        <v>38833.809459031247</v>
      </c>
      <c r="BC79" s="10">
        <v>39457.29883104757</v>
      </c>
      <c r="BD79" s="10">
        <v>40090.798526604973</v>
      </c>
      <c r="BE79" s="10">
        <v>40734.469264685831</v>
      </c>
      <c r="BF79" s="10">
        <v>41388.474344667775</v>
      </c>
      <c r="BG79" s="10">
        <v>42052.979687752762</v>
      </c>
      <c r="BH79" s="10">
        <v>42728.153879061327</v>
      </c>
      <c r="BI79" s="10">
        <v>43414.168210402626</v>
      </c>
      <c r="BJ79" s="10">
        <v>44111.196723731235</v>
      </c>
      <c r="BK79" s="10">
        <v>44819.416255301599</v>
      </c>
      <c r="BL79" s="10">
        <v>45539.006480531425</v>
      </c>
      <c r="BM79" s="10">
        <v>46270.149959585367</v>
      </c>
      <c r="BN79" s="10">
        <v>47013.032183690579</v>
      </c>
      <c r="BO79" s="10">
        <v>47767.841622195861</v>
      </c>
      <c r="BP79" s="10">
        <v>48534.769770386381</v>
      </c>
      <c r="BQ79" s="10">
        <v>49314.011198066037</v>
      </c>
      <c r="BR79" s="10">
        <v>50105.763598919868</v>
      </c>
      <c r="BS79" s="10">
        <v>50910.22784066898</v>
      </c>
      <c r="BT79" s="10">
        <v>51727.608016030703</v>
      </c>
      <c r="BU79" s="10">
        <v>52558.111494496967</v>
      </c>
      <c r="BV79" s="10">
        <v>53401.948974943967</v>
      </c>
      <c r="BW79" s="10">
        <v>54259.334539086514</v>
      </c>
      <c r="BX79" s="10">
        <v>55130.48570579059</v>
      </c>
      <c r="BY79" s="10">
        <v>56015.623486257929</v>
      </c>
      <c r="BZ79" s="10">
        <v>56914.972440096593</v>
      </c>
      <c r="CA79" s="10">
        <v>57828.760732291805</v>
      </c>
      <c r="CB79" s="10">
        <v>58757.220191091408</v>
      </c>
      <c r="CC79" s="10">
        <v>59700.58636682076</v>
      </c>
      <c r="CD79" s="10">
        <v>60659.098591641879</v>
      </c>
      <c r="CE79" s="10">
        <v>61633.000040272069</v>
      </c>
      <c r="CF79" s="10">
        <v>62622.537791677365</v>
      </c>
      <c r="CG79" s="10">
        <v>63627.962891756528</v>
      </c>
      <c r="CH79" s="10">
        <v>64649.530417031419</v>
      </c>
      <c r="CI79" s="10">
        <v>65687.499539359982</v>
      </c>
      <c r="CJ79" s="10">
        <v>66742.133591688151</v>
      </c>
      <c r="CK79" s="10">
        <v>67813.7001348575</v>
      </c>
      <c r="CL79" s="10">
        <v>68902.471025485458</v>
      </c>
      <c r="CM79" s="10">
        <v>70008.722484935366</v>
      </c>
      <c r="CN79" s="10">
        <v>71132.735169393913</v>
      </c>
      <c r="CO79" s="10">
        <v>72274.794241073643</v>
      </c>
      <c r="CP79" s="10">
        <v>73435.189440558679</v>
      </c>
      <c r="CQ79" s="10">
        <v>74614.215160311898</v>
      </c>
      <c r="CR79" s="10">
        <v>75812.170519362437</v>
      </c>
      <c r="CS79" s="10">
        <v>77029.359439192165</v>
      </c>
      <c r="CT79" s="10">
        <v>78266.090720840672</v>
      </c>
      <c r="CU79" s="10">
        <v>79522.678123248115</v>
      </c>
      <c r="CV79" s="10">
        <v>80799.440442855921</v>
      </c>
      <c r="CW79" s="10">
        <v>82096.701594485508</v>
      </c>
      <c r="CX79" s="10">
        <v>83414.790693515519</v>
      </c>
      <c r="CY79" s="10">
        <v>84754.042139378449</v>
      </c>
      <c r="CZ79" s="10">
        <v>86114.795700397866</v>
      </c>
      <c r="DA79" s="10">
        <v>87497.396599987667</v>
      </c>
      <c r="DB79" s="10">
        <v>88902.195604235312</v>
      </c>
      <c r="DC79" s="10">
        <v>90329.549110891268</v>
      </c>
      <c r="DD79" s="10">
        <v>91779.819239787146</v>
      </c>
      <c r="DE79" s="10">
        <v>93253.373924705622</v>
      </c>
      <c r="DF79" s="10">
        <v>94750.587006725225</v>
      </c>
      <c r="DG79" s="10">
        <v>96271.838329063947</v>
      </c>
      <c r="DH79" s="10">
        <v>97817.513833445497</v>
      </c>
      <c r="DI79" s="10">
        <v>99388.0056580128</v>
      </c>
      <c r="DJ79" s="10">
        <v>100983.71223681352</v>
      </c>
      <c r="DK79" s="10">
        <v>102605.0384008828</v>
      </c>
      <c r="DL79" s="10">
        <v>104252.39548094901</v>
      </c>
      <c r="DM79" s="10">
        <v>105926.20141178842</v>
      </c>
      <c r="DN79" s="10">
        <v>107626.88083825534</v>
      </c>
      <c r="DO79" s="10">
        <v>109354.86522301452</v>
      </c>
      <c r="DP79" s="10">
        <v>111110.59295600341</v>
      </c>
      <c r="DQ79" s="10">
        <v>112894.50946565166</v>
      </c>
      <c r="DR79" s="10">
        <v>114707.06733188646</v>
      </c>
      <c r="DS79" s="10">
        <v>116548.7264009521</v>
      </c>
      <c r="DT79" s="10">
        <v>118419.9539020731</v>
      </c>
      <c r="DU79" s="10">
        <v>120321.22456599028</v>
      </c>
      <c r="DV79" s="10">
        <v>122253.02074540008</v>
      </c>
      <c r="DW79" s="10">
        <v>124215.83253732747</v>
      </c>
      <c r="DX79" s="10">
        <v>126210.15790746373</v>
      </c>
      <c r="DY79" s="10">
        <v>128236.50281650035</v>
      </c>
      <c r="DZ79" s="10">
        <v>130295.38134849137</v>
      </c>
      <c r="EA79" s="10">
        <v>132387.31584127664</v>
      </c>
      <c r="EB79" s="10">
        <v>134512.83701899895</v>
      </c>
      <c r="EC79" s="10">
        <v>136672.48412674892</v>
      </c>
      <c r="ED79" s="10">
        <v>138866.80506737146</v>
      </c>
      <c r="EE79" s="10">
        <v>141096.3565404689</v>
      </c>
      <c r="EF79" s="10">
        <v>143361.7041836358</v>
      </c>
      <c r="EG79" s="10">
        <v>145663.42271596118</v>
      </c>
      <c r="EH79" s="10">
        <v>148002.096083835</v>
      </c>
      <c r="EI79" s="10">
        <v>150378.31760909539</v>
      </c>
      <c r="EJ79" s="10">
        <v>152792.69013955447</v>
      </c>
      <c r="EK79" s="10">
        <v>155245.82620194097</v>
      </c>
      <c r="EL79" s="10">
        <v>157738.34815729843</v>
      </c>
      <c r="EM79" s="10">
        <v>160270.88835887823</v>
      </c>
      <c r="EN79" s="10">
        <v>162844.08931256772</v>
      </c>
      <c r="EO79" s="10">
        <v>165458.60383989415</v>
      </c>
      <c r="EP79" s="10">
        <v>168115.09524364548</v>
      </c>
      <c r="EQ79" s="10">
        <v>170814.23747615053</v>
      </c>
      <c r="ER79" s="10">
        <v>173556.71531026074</v>
      </c>
      <c r="ES79" s="10">
        <v>176343.22451307718</v>
      </c>
      <c r="ET79" s="10">
        <v>179174.47202246677</v>
      </c>
      <c r="EU79" s="10">
        <v>182051.17612641258</v>
      </c>
      <c r="EV79" s="10">
        <v>184974.06664524355</v>
      </c>
      <c r="EW79" s="10">
        <v>187943.88511679007</v>
      </c>
      <c r="EX79" s="10">
        <v>190961.38498451226</v>
      </c>
      <c r="EY79" s="10">
        <v>194027.33178864873</v>
      </c>
      <c r="EZ79" s="10">
        <v>197142.5033604342</v>
      </c>
      <c r="FA79" s="10">
        <v>200307.69001943548</v>
      </c>
      <c r="FB79" s="10">
        <v>203523.69477405565</v>
      </c>
      <c r="FC79" s="10">
        <v>206791.33352525748</v>
      </c>
      <c r="FD79" s="10">
        <v>210111.43527355755</v>
      </c>
      <c r="FE79" s="10">
        <v>213484.84232934393</v>
      </c>
      <c r="FF79" s="10">
        <v>216912.41052657037</v>
      </c>
      <c r="FG79" s="10">
        <v>220395.00943988163</v>
      </c>
      <c r="FH79" s="10">
        <v>223933.52260522463</v>
      </c>
      <c r="FI79" s="10">
        <v>227528.84774400175</v>
      </c>
      <c r="FJ79" s="10">
        <v>231181.89699082277</v>
      </c>
      <c r="FK79" s="10">
        <v>234893.59712491379</v>
      </c>
      <c r="FL79" s="10">
        <v>238664.88980524105</v>
      </c>
      <c r="FM79" s="10">
        <v>242496.73180941015</v>
      </c>
      <c r="FN79" s="10">
        <v>246390.09527640059</v>
      </c>
      <c r="FO79" s="10">
        <v>250345.96795319766</v>
      </c>
      <c r="FP79" s="10">
        <v>254365.35344538398</v>
      </c>
      <c r="FQ79" s="10">
        <v>258449.27147175444</v>
      </c>
      <c r="FR79" s="10">
        <v>262598.75812301901</v>
      </c>
      <c r="FS79" s="10">
        <v>266814.86612465908</v>
      </c>
      <c r="FT79" s="10">
        <v>271098.66510400426</v>
      </c>
      <c r="FU79" s="10">
        <v>275451.24186159688</v>
      </c>
      <c r="FV79" s="10">
        <v>279873.70064691349</v>
      </c>
      <c r="FW79" s="10">
        <v>284367.16343851318</v>
      </c>
      <c r="FX79" s="10">
        <v>288932.77022868372</v>
      </c>
      <c r="FY79" s="10">
        <v>293571.6793126578</v>
      </c>
      <c r="FZ79" s="10">
        <v>298285.06758247275</v>
      </c>
      <c r="GA79" s="10">
        <v>303074.1308255482</v>
      </c>
      <c r="GB79" s="10">
        <v>307940.08402805764</v>
      </c>
      <c r="GC79" s="10">
        <v>312884.16168317053</v>
      </c>
      <c r="GD79" s="10">
        <v>317907.61810424348</v>
      </c>
      <c r="GF79" s="10">
        <v>0</v>
      </c>
      <c r="GG79" s="10">
        <v>0</v>
      </c>
      <c r="GH79" s="10">
        <v>0</v>
      </c>
      <c r="GI79" s="10">
        <v>0</v>
      </c>
      <c r="GJ79" s="10">
        <v>0</v>
      </c>
      <c r="GK79" s="10">
        <v>0</v>
      </c>
      <c r="GL79" s="10">
        <v>0</v>
      </c>
      <c r="GM79" s="10">
        <v>0</v>
      </c>
      <c r="GN79" s="10">
        <v>0</v>
      </c>
      <c r="GO79" s="10">
        <v>0</v>
      </c>
      <c r="GP79" s="10">
        <v>0</v>
      </c>
      <c r="GQ79" s="10">
        <v>0</v>
      </c>
      <c r="GR79" s="10">
        <v>0</v>
      </c>
      <c r="GS79" s="10">
        <v>0</v>
      </c>
      <c r="GT79" s="10">
        <v>0</v>
      </c>
      <c r="GU79" s="10">
        <v>0</v>
      </c>
      <c r="GV79" s="10">
        <v>0</v>
      </c>
      <c r="GW79" s="10">
        <v>0</v>
      </c>
      <c r="GX79" s="10">
        <v>0</v>
      </c>
      <c r="GY79" s="10">
        <v>0</v>
      </c>
      <c r="GZ79" s="10">
        <v>0</v>
      </c>
      <c r="HA79" s="10">
        <v>0</v>
      </c>
      <c r="HB79" s="10">
        <v>0</v>
      </c>
      <c r="HC79" s="10">
        <v>0</v>
      </c>
      <c r="HD79" s="10">
        <v>0</v>
      </c>
      <c r="HE79" s="10">
        <v>0</v>
      </c>
      <c r="HF79" s="10">
        <v>0</v>
      </c>
      <c r="HG79" s="10">
        <v>0</v>
      </c>
      <c r="HH79" s="10">
        <v>0</v>
      </c>
      <c r="HI79" s="10">
        <v>0</v>
      </c>
      <c r="HJ79" s="10">
        <v>0</v>
      </c>
      <c r="HK79" s="10">
        <v>0</v>
      </c>
      <c r="HL79" s="10">
        <v>0</v>
      </c>
      <c r="HM79" s="10">
        <v>0</v>
      </c>
      <c r="HN79" s="10">
        <v>0</v>
      </c>
      <c r="HO79" s="10">
        <v>0</v>
      </c>
      <c r="HP79" s="10">
        <v>0</v>
      </c>
      <c r="HQ79" s="10">
        <v>0</v>
      </c>
      <c r="HR79" s="10">
        <v>0</v>
      </c>
      <c r="HS79" s="10">
        <v>0</v>
      </c>
      <c r="HT79" s="10">
        <v>0</v>
      </c>
      <c r="HU79" s="10">
        <v>0</v>
      </c>
      <c r="HV79" s="10">
        <v>0</v>
      </c>
      <c r="HW79" s="10">
        <v>0</v>
      </c>
      <c r="HX79" s="10">
        <v>0</v>
      </c>
      <c r="HY79" s="10">
        <v>0</v>
      </c>
      <c r="HZ79" s="10">
        <v>0</v>
      </c>
      <c r="IA79" s="10">
        <v>0</v>
      </c>
      <c r="IB79" s="10">
        <v>0</v>
      </c>
      <c r="IC79" s="10">
        <v>0</v>
      </c>
      <c r="ID79" s="10">
        <v>0</v>
      </c>
      <c r="IE79" s="10">
        <v>0</v>
      </c>
      <c r="IF79" s="10">
        <v>0</v>
      </c>
      <c r="IG79" s="10">
        <v>0</v>
      </c>
      <c r="IH79" s="10">
        <v>0</v>
      </c>
      <c r="II79" s="10">
        <v>0</v>
      </c>
      <c r="IJ79" s="10">
        <v>0</v>
      </c>
      <c r="IK79" s="10">
        <v>0</v>
      </c>
      <c r="IL79" s="10">
        <v>0</v>
      </c>
      <c r="IM79" s="10">
        <v>0</v>
      </c>
      <c r="IN79" s="10">
        <v>0</v>
      </c>
      <c r="IO79" s="10">
        <v>0</v>
      </c>
      <c r="IP79" s="10">
        <v>0</v>
      </c>
      <c r="IQ79" s="10">
        <v>0</v>
      </c>
      <c r="IR79" s="10">
        <v>0</v>
      </c>
      <c r="IS79" s="10">
        <v>0</v>
      </c>
      <c r="IT79" s="10">
        <v>0</v>
      </c>
      <c r="IU79" s="10">
        <v>0</v>
      </c>
      <c r="IV79" s="10">
        <v>0</v>
      </c>
      <c r="IW79" s="10">
        <v>0</v>
      </c>
    </row>
    <row r="80" spans="1:257" s="10" customFormat="1" x14ac:dyDescent="0.35">
      <c r="A80">
        <v>6</v>
      </c>
      <c r="B80" s="17" t="s">
        <v>169</v>
      </c>
      <c r="C80" s="10" t="s">
        <v>652</v>
      </c>
      <c r="D80" s="10">
        <v>23079.803851466411</v>
      </c>
      <c r="E80" s="10">
        <v>23450.357567675786</v>
      </c>
      <c r="F80">
        <v>23826.860643657899</v>
      </c>
      <c r="G80" s="10">
        <v>24194.180276282535</v>
      </c>
      <c r="H80" s="10">
        <v>23276.104406107857</v>
      </c>
      <c r="I80" s="10">
        <v>20365.020116823405</v>
      </c>
      <c r="J80" s="10">
        <v>22039.28448565667</v>
      </c>
      <c r="K80" s="10">
        <v>21739.416102139432</v>
      </c>
      <c r="L80" s="10">
        <v>20816.617453289444</v>
      </c>
      <c r="M80" s="10">
        <v>20945.683565370597</v>
      </c>
      <c r="N80" s="10">
        <v>20833.02204194395</v>
      </c>
      <c r="O80" s="11">
        <v>21421.537202593725</v>
      </c>
      <c r="P80" s="11">
        <v>21697.46540795518</v>
      </c>
      <c r="Q80" s="11">
        <v>21976.947810841957</v>
      </c>
      <c r="R80" s="11">
        <v>22260.030192438451</v>
      </c>
      <c r="S80" s="11">
        <v>22518.875480232658</v>
      </c>
      <c r="T80" s="11">
        <v>22834.441778504824</v>
      </c>
      <c r="U80" s="11">
        <v>23119.923194737126</v>
      </c>
      <c r="V80" s="11">
        <v>23500.256331692228</v>
      </c>
      <c r="W80" s="11">
        <v>23890.252074436314</v>
      </c>
      <c r="X80" s="11">
        <v>24238.824560303503</v>
      </c>
      <c r="Y80" s="11">
        <v>24454.759247812057</v>
      </c>
      <c r="Z80" s="11">
        <v>24649.837517476648</v>
      </c>
      <c r="AA80" s="11">
        <v>24854.224242450648</v>
      </c>
      <c r="AB80" s="11">
        <v>25069.653732451567</v>
      </c>
      <c r="AC80" s="11">
        <v>25284.733717128394</v>
      </c>
      <c r="AD80" s="11">
        <v>25553.218546602191</v>
      </c>
      <c r="AE80" s="11">
        <v>25801.574890913995</v>
      </c>
      <c r="AF80" s="11">
        <v>26029.838779711721</v>
      </c>
      <c r="AG80" s="11">
        <v>26311.605538748761</v>
      </c>
      <c r="AH80" s="11">
        <v>26612.423420547751</v>
      </c>
      <c r="AI80" s="11">
        <v>26932.180331791944</v>
      </c>
      <c r="AJ80" s="11">
        <v>27236.649986436416</v>
      </c>
      <c r="AK80" s="11">
        <v>27603.638283170108</v>
      </c>
      <c r="AL80" s="11">
        <v>27995.762425764209</v>
      </c>
      <c r="AM80" s="11">
        <v>28373.549669236632</v>
      </c>
      <c r="AN80" s="11">
        <v>28780.210221856585</v>
      </c>
      <c r="AO80" s="11">
        <v>29241.921323665138</v>
      </c>
      <c r="AP80" s="11">
        <v>29668.661398979628</v>
      </c>
      <c r="AQ80" s="11">
        <v>30108.781043584688</v>
      </c>
      <c r="AR80" s="11">
        <v>30558.020197618083</v>
      </c>
      <c r="AS80" s="11">
        <v>31015.299543721889</v>
      </c>
      <c r="AT80" s="11">
        <v>31488.132163813883</v>
      </c>
      <c r="AU80" s="11">
        <v>31968.645726663402</v>
      </c>
      <c r="AV80" s="11">
        <v>32460.086993051198</v>
      </c>
      <c r="AW80" s="11">
        <v>32916.059759674368</v>
      </c>
      <c r="AX80" s="11">
        <v>33428.522338459392</v>
      </c>
      <c r="AY80" s="10">
        <v>33965.228077365275</v>
      </c>
      <c r="AZ80" s="10">
        <v>34510.550800511686</v>
      </c>
      <c r="BA80" s="10">
        <v>35064.628856367846</v>
      </c>
      <c r="BB80" s="10">
        <v>35627.602814632402</v>
      </c>
      <c r="BC80" s="10">
        <v>36199.615501895983</v>
      </c>
      <c r="BD80" s="10">
        <v>36780.812037876327</v>
      </c>
      <c r="BE80" s="10">
        <v>37371.339872235178</v>
      </c>
      <c r="BF80" s="10">
        <v>37971.348821986299</v>
      </c>
      <c r="BG80" s="10">
        <v>38580.991109504073</v>
      </c>
      <c r="BH80" s="10">
        <v>39200.421401142325</v>
      </c>
      <c r="BI80" s="10">
        <v>39829.796846473233</v>
      </c>
      <c r="BJ80" s="10">
        <v>40469.277118156191</v>
      </c>
      <c r="BK80" s="10">
        <v>41119.024452446771</v>
      </c>
      <c r="BL80" s="10">
        <v>41779.203690356117</v>
      </c>
      <c r="BM80" s="10">
        <v>42449.982319471121</v>
      </c>
      <c r="BN80" s="10">
        <v>43131.530516446059</v>
      </c>
      <c r="BO80" s="10">
        <v>43824.021190176441</v>
      </c>
      <c r="BP80" s="10">
        <v>44527.630025666025</v>
      </c>
      <c r="BQ80" s="10">
        <v>45242.53552859812</v>
      </c>
      <c r="BR80" s="10">
        <v>45968.919070622527</v>
      </c>
      <c r="BS80" s="10">
        <v>46706.964935369549</v>
      </c>
      <c r="BT80" s="10">
        <v>47456.860365202781</v>
      </c>
      <c r="BU80" s="10">
        <v>48218.795608722539</v>
      </c>
      <c r="BV80" s="10">
        <v>48992.963969031938</v>
      </c>
      <c r="BW80" s="10">
        <v>49779.561852777959</v>
      </c>
      <c r="BX80" s="10">
        <v>50578.788819979818</v>
      </c>
      <c r="BY80" s="10">
        <v>51390.847634657388</v>
      </c>
      <c r="BZ80" s="10">
        <v>52215.944316272471</v>
      </c>
      <c r="CA80" s="10">
        <v>53054.288191995969</v>
      </c>
      <c r="CB80" s="10">
        <v>53906.091949814218</v>
      </c>
      <c r="CC80" s="10">
        <v>54771.571692487974</v>
      </c>
      <c r="CD80" s="10">
        <v>55650.946992377714</v>
      </c>
      <c r="CE80" s="10">
        <v>56544.440947149182</v>
      </c>
      <c r="CF80" s="10">
        <v>57452.280236373314</v>
      </c>
      <c r="CG80" s="10">
        <v>58374.695179034876</v>
      </c>
      <c r="CH80" s="10">
        <v>59311.919791964436</v>
      </c>
      <c r="CI80" s="10">
        <v>60264.191849208473</v>
      </c>
      <c r="CJ80" s="10">
        <v>61231.752942352687</v>
      </c>
      <c r="CK80" s="10">
        <v>62214.848541813837</v>
      </c>
      <c r="CL80" s="10">
        <v>63213.728059115616</v>
      </c>
      <c r="CM80" s="10">
        <v>64228.64491016441</v>
      </c>
      <c r="CN80" s="10">
        <v>65259.856579540945</v>
      </c>
      <c r="CO80" s="10">
        <v>66307.624685824194</v>
      </c>
      <c r="CP80" s="10">
        <v>67372.215047964011</v>
      </c>
      <c r="CQ80" s="10">
        <v>68453.897752719495</v>
      </c>
      <c r="CR80" s="10">
        <v>69552.947223180017</v>
      </c>
      <c r="CS80" s="10">
        <v>70669.6422883864</v>
      </c>
      <c r="CT80" s="10">
        <v>71804.266254069924</v>
      </c>
      <c r="CU80" s="10">
        <v>72957.106974527022</v>
      </c>
      <c r="CV80" s="10">
        <v>74128.456925647944</v>
      </c>
      <c r="CW80" s="10">
        <v>75318.613279117999</v>
      </c>
      <c r="CX80" s="10">
        <v>76527.87797781</v>
      </c>
      <c r="CY80" s="10">
        <v>77756.55781238724</v>
      </c>
      <c r="CZ80" s="10">
        <v>79004.964499136375</v>
      </c>
      <c r="DA80" s="10">
        <v>80273.414759049847</v>
      </c>
      <c r="DB80" s="10">
        <v>81562.230398178101</v>
      </c>
      <c r="DC80" s="10">
        <v>82871.738389271792</v>
      </c>
      <c r="DD80" s="10">
        <v>84202.27095473485</v>
      </c>
      <c r="DE80" s="10">
        <v>85554.165650909374</v>
      </c>
      <c r="DF80" s="10">
        <v>86927.765453713699</v>
      </c>
      <c r="DG80" s="10">
        <v>88323.418845655498</v>
      </c>
      <c r="DH80" s="10">
        <v>89741.479904241802</v>
      </c>
      <c r="DI80" s="10">
        <v>91182.308391808561</v>
      </c>
      <c r="DJ80" s="10">
        <v>92646.269846792376</v>
      </c>
      <c r="DK80" s="10">
        <v>94133.73567646771</v>
      </c>
      <c r="DL80" s="10">
        <v>95645.083251172939</v>
      </c>
      <c r="DM80" s="10">
        <v>97180.696000049284</v>
      </c>
      <c r="DN80" s="10">
        <v>98740.963508316854</v>
      </c>
      <c r="DO80" s="10">
        <v>100326.28161611248</v>
      </c>
      <c r="DP80" s="10">
        <v>101937.05251891444</v>
      </c>
      <c r="DQ80" s="10">
        <v>103573.68486957949</v>
      </c>
      <c r="DR80" s="10">
        <v>105236.59388201821</v>
      </c>
      <c r="DS80" s="10">
        <v>106926.20143653479</v>
      </c>
      <c r="DT80" s="10">
        <v>108642.93618685818</v>
      </c>
      <c r="DU80" s="10">
        <v>110387.2336688916</v>
      </c>
      <c r="DV80" s="10">
        <v>112159.53641120807</v>
      </c>
      <c r="DW80" s="10">
        <v>113960.29404732</v>
      </c>
      <c r="DX80" s="10">
        <v>115789.96342975127</v>
      </c>
      <c r="DY80" s="10">
        <v>117649.00874594081</v>
      </c>
      <c r="DZ80" s="10">
        <v>119537.90163600701</v>
      </c>
      <c r="EA80" s="10">
        <v>121457.12131240295</v>
      </c>
      <c r="EB80" s="10">
        <v>123407.15468149261</v>
      </c>
      <c r="EC80" s="10">
        <v>125388.49646707918</v>
      </c>
      <c r="ED80" s="10">
        <v>127401.6493359165</v>
      </c>
      <c r="EE80" s="10">
        <v>129447.12402523575</v>
      </c>
      <c r="EF80" s="10">
        <v>131525.43947231956</v>
      </c>
      <c r="EG80" s="10">
        <v>133637.12294615648</v>
      </c>
      <c r="EH80" s="10">
        <v>135782.71018120923</v>
      </c>
      <c r="EI80" s="10">
        <v>137962.74551333059</v>
      </c>
      <c r="EJ80" s="10">
        <v>140177.78201786158</v>
      </c>
      <c r="EK80" s="10">
        <v>142428.38164994665</v>
      </c>
      <c r="EL80" s="10">
        <v>144715.11538710192</v>
      </c>
      <c r="EM80" s="10">
        <v>147038.56337407223</v>
      </c>
      <c r="EN80" s="10">
        <v>149399.31507001386</v>
      </c>
      <c r="EO80" s="10">
        <v>151797.96939804064</v>
      </c>
      <c r="EP80" s="10">
        <v>154235.13489717062</v>
      </c>
      <c r="EQ80" s="10">
        <v>156711.42987671262</v>
      </c>
      <c r="ER80" s="10">
        <v>159227.48257313148</v>
      </c>
      <c r="ES80" s="10">
        <v>161783.93130943165</v>
      </c>
      <c r="ET80" s="10">
        <v>164381.42465709988</v>
      </c>
      <c r="EU80" s="10">
        <v>167020.62160064798</v>
      </c>
      <c r="EV80" s="10">
        <v>169702.19170479718</v>
      </c>
      <c r="EW80" s="10">
        <v>172426.81528434693</v>
      </c>
      <c r="EX80" s="10">
        <v>175195.1835767708</v>
      </c>
      <c r="EY80" s="10">
        <v>178007.99891758364</v>
      </c>
      <c r="EZ80" s="10">
        <v>180865.97491852412</v>
      </c>
      <c r="FA80" s="10">
        <v>183769.83664859826</v>
      </c>
      <c r="FB80" s="10">
        <v>186720.3208180294</v>
      </c>
      <c r="FC80" s="10">
        <v>189718.17596516191</v>
      </c>
      <c r="FD80" s="10">
        <v>192764.16264636535</v>
      </c>
      <c r="FE80" s="10">
        <v>195859.05362898784</v>
      </c>
      <c r="FF80" s="10">
        <v>199003.63408740718</v>
      </c>
      <c r="FG80" s="10">
        <v>202198.7018022298</v>
      </c>
      <c r="FH80" s="10">
        <v>205445.06736268784</v>
      </c>
      <c r="FI80" s="10">
        <v>208743.55437228573</v>
      </c>
      <c r="FJ80" s="10">
        <v>212094.99965774856</v>
      </c>
      <c r="FK80" s="10">
        <v>215500.2534813252</v>
      </c>
      <c r="FL80" s="10">
        <v>218960.17975649991</v>
      </c>
      <c r="FM80" s="10">
        <v>222475.65626716742</v>
      </c>
      <c r="FN80" s="10">
        <v>226047.5748903268</v>
      </c>
      <c r="FO80" s="10">
        <v>229676.84182235081</v>
      </c>
      <c r="FP80" s="10">
        <v>233364.37780888812</v>
      </c>
      <c r="FQ80" s="10">
        <v>237111.11837845659</v>
      </c>
      <c r="FR80" s="10">
        <v>240918.01407978707</v>
      </c>
      <c r="FS80" s="10">
        <v>244786.03072297771</v>
      </c>
      <c r="FT80" s="10">
        <v>248716.14962452021</v>
      </c>
      <c r="FU80" s="10">
        <v>252709.36785625995</v>
      </c>
      <c r="FV80" s="10">
        <v>256766.6984983533</v>
      </c>
      <c r="FW80" s="10">
        <v>260889.17089628623</v>
      </c>
      <c r="FX80" s="10">
        <v>265077.83092201949</v>
      </c>
      <c r="FY80" s="10">
        <v>269333.74123932637</v>
      </c>
      <c r="FZ80" s="10">
        <v>273657.98157339077</v>
      </c>
      <c r="GA80" s="10">
        <v>278051.64898473374</v>
      </c>
      <c r="GB80" s="10">
        <v>282515.8581475378</v>
      </c>
      <c r="GC80" s="10">
        <v>287051.74163244007</v>
      </c>
      <c r="GD80" s="10">
        <v>291660.45019386552</v>
      </c>
      <c r="GF80" s="10">
        <v>0</v>
      </c>
      <c r="GG80" s="10">
        <v>0</v>
      </c>
      <c r="GH80" s="10">
        <v>0</v>
      </c>
      <c r="GI80" s="10">
        <v>0</v>
      </c>
      <c r="GJ80" s="10">
        <v>0</v>
      </c>
      <c r="GK80" s="10">
        <v>0</v>
      </c>
      <c r="GL80" s="10">
        <v>0</v>
      </c>
      <c r="GM80" s="10">
        <v>0</v>
      </c>
      <c r="GN80" s="10">
        <v>0</v>
      </c>
      <c r="GO80" s="10">
        <v>0</v>
      </c>
      <c r="GP80" s="10">
        <v>0</v>
      </c>
      <c r="GQ80" s="10">
        <v>0</v>
      </c>
      <c r="GR80" s="10">
        <v>0</v>
      </c>
      <c r="GS80" s="10">
        <v>0</v>
      </c>
      <c r="GT80" s="10">
        <v>0</v>
      </c>
      <c r="GU80" s="10">
        <v>0</v>
      </c>
      <c r="GV80" s="10">
        <v>0</v>
      </c>
      <c r="GW80" s="10">
        <v>0</v>
      </c>
      <c r="GX80" s="10">
        <v>0</v>
      </c>
      <c r="GY80" s="10">
        <v>0</v>
      </c>
      <c r="GZ80" s="10">
        <v>0</v>
      </c>
      <c r="HA80" s="10">
        <v>0</v>
      </c>
      <c r="HB80" s="10">
        <v>0</v>
      </c>
      <c r="HC80" s="10">
        <v>0</v>
      </c>
      <c r="HD80" s="10">
        <v>0</v>
      </c>
      <c r="HE80" s="10">
        <v>0</v>
      </c>
      <c r="HF80" s="10">
        <v>0</v>
      </c>
      <c r="HG80" s="10">
        <v>0</v>
      </c>
      <c r="HH80" s="10">
        <v>0</v>
      </c>
      <c r="HI80" s="10">
        <v>0</v>
      </c>
      <c r="HJ80" s="10">
        <v>0</v>
      </c>
      <c r="HK80" s="10">
        <v>0</v>
      </c>
      <c r="HL80" s="10">
        <v>0</v>
      </c>
      <c r="HM80" s="10">
        <v>0</v>
      </c>
      <c r="HN80" s="10">
        <v>0</v>
      </c>
      <c r="HO80" s="10">
        <v>0</v>
      </c>
      <c r="HP80" s="10">
        <v>0</v>
      </c>
      <c r="HQ80" s="10">
        <v>0</v>
      </c>
      <c r="HR80" s="10">
        <v>0</v>
      </c>
      <c r="HS80" s="10">
        <v>0</v>
      </c>
      <c r="HT80" s="10">
        <v>0</v>
      </c>
      <c r="HU80" s="10">
        <v>0</v>
      </c>
      <c r="HV80" s="10">
        <v>0</v>
      </c>
      <c r="HW80" s="10">
        <v>0</v>
      </c>
      <c r="HX80" s="10">
        <v>0</v>
      </c>
      <c r="HY80" s="10">
        <v>0</v>
      </c>
      <c r="HZ80" s="10">
        <v>0</v>
      </c>
      <c r="IA80" s="10">
        <v>0</v>
      </c>
      <c r="IB80" s="10">
        <v>0</v>
      </c>
      <c r="IC80" s="10">
        <v>0</v>
      </c>
      <c r="ID80" s="10">
        <v>0</v>
      </c>
      <c r="IE80" s="10">
        <v>0</v>
      </c>
      <c r="IF80" s="10">
        <v>0</v>
      </c>
      <c r="IG80" s="10">
        <v>0</v>
      </c>
      <c r="IH80" s="10">
        <v>0</v>
      </c>
      <c r="II80" s="10">
        <v>0</v>
      </c>
      <c r="IJ80" s="10">
        <v>0</v>
      </c>
      <c r="IK80" s="10">
        <v>0</v>
      </c>
      <c r="IL80" s="10">
        <v>0</v>
      </c>
      <c r="IM80" s="10">
        <v>0</v>
      </c>
      <c r="IN80" s="10">
        <v>0</v>
      </c>
      <c r="IO80" s="10">
        <v>0</v>
      </c>
      <c r="IP80" s="10">
        <v>0</v>
      </c>
      <c r="IQ80" s="10">
        <v>0</v>
      </c>
      <c r="IR80" s="10">
        <v>0</v>
      </c>
      <c r="IS80" s="10">
        <v>0</v>
      </c>
      <c r="IT80" s="10">
        <v>0</v>
      </c>
      <c r="IU80" s="10">
        <v>0</v>
      </c>
      <c r="IV80" s="10">
        <v>0</v>
      </c>
      <c r="IW80" s="10">
        <v>0</v>
      </c>
    </row>
    <row r="81" spans="1:257" s="10" customFormat="1" x14ac:dyDescent="0.35">
      <c r="A81">
        <v>7</v>
      </c>
      <c r="B81" s="17" t="s">
        <v>170</v>
      </c>
      <c r="C81" s="10" t="s">
        <v>653</v>
      </c>
      <c r="D81" s="10">
        <v>7061.4885351444291</v>
      </c>
      <c r="E81" s="10">
        <v>7174.8630176793577</v>
      </c>
      <c r="F81">
        <v>7290.0577642034004</v>
      </c>
      <c r="G81" s="10">
        <v>7461.7526624290467</v>
      </c>
      <c r="H81" s="10">
        <v>7575.6224392082377</v>
      </c>
      <c r="I81" s="10">
        <v>7175.147174224734</v>
      </c>
      <c r="J81" s="10">
        <v>7532.4437417166801</v>
      </c>
      <c r="K81" s="10">
        <v>7783.160822141378</v>
      </c>
      <c r="L81" s="10">
        <v>7790.1390000497322</v>
      </c>
      <c r="M81" s="10">
        <v>7864.4902881432381</v>
      </c>
      <c r="N81" s="10">
        <v>8043.6497797037819</v>
      </c>
      <c r="O81" s="11">
        <v>8220.0169542786098</v>
      </c>
      <c r="P81" s="11">
        <v>8325.897989088764</v>
      </c>
      <c r="Q81" s="11">
        <v>8433.142864581343</v>
      </c>
      <c r="R81" s="11">
        <v>8541.7691482216687</v>
      </c>
      <c r="S81" s="11">
        <v>8641.0950105106676</v>
      </c>
      <c r="T81" s="11">
        <v>8762.1862420812067</v>
      </c>
      <c r="U81" s="11">
        <v>8871.7330994970616</v>
      </c>
      <c r="V81" s="11">
        <v>9017.6770998961711</v>
      </c>
      <c r="W81" s="11">
        <v>9167.3289006579162</v>
      </c>
      <c r="X81" s="11">
        <v>9301.0854894836903</v>
      </c>
      <c r="Y81" s="11">
        <v>9383.9454063771536</v>
      </c>
      <c r="Z81" s="11">
        <v>9458.8021577339186</v>
      </c>
      <c r="AA81" s="11">
        <v>9537.2308124390693</v>
      </c>
      <c r="AB81" s="11">
        <v>9619.8968715323808</v>
      </c>
      <c r="AC81" s="11">
        <v>9702.4288160818815</v>
      </c>
      <c r="AD81" s="11">
        <v>9805.4536284176666</v>
      </c>
      <c r="AE81" s="11">
        <v>9900.7546024625408</v>
      </c>
      <c r="AF81" s="11">
        <v>9988.3455637563784</v>
      </c>
      <c r="AG81" s="11">
        <v>10096.46700782138</v>
      </c>
      <c r="AH81" s="11">
        <v>10211.898877399744</v>
      </c>
      <c r="AI81" s="11">
        <v>10334.598159286797</v>
      </c>
      <c r="AJ81" s="11">
        <v>10451.431311808545</v>
      </c>
      <c r="AK81" s="11">
        <v>10592.254539975733</v>
      </c>
      <c r="AL81" s="11">
        <v>10742.723064704911</v>
      </c>
      <c r="AM81" s="11">
        <v>10887.690137659765</v>
      </c>
      <c r="AN81" s="11">
        <v>11043.73667183508</v>
      </c>
      <c r="AO81" s="11">
        <v>11220.907574602294</v>
      </c>
      <c r="AP81" s="11">
        <v>11384.659158859773</v>
      </c>
      <c r="AQ81" s="11">
        <v>11553.54484182218</v>
      </c>
      <c r="AR81" s="11">
        <v>11725.929924543188</v>
      </c>
      <c r="AS81" s="11">
        <v>11901.400244075607</v>
      </c>
      <c r="AT81" s="11">
        <v>12082.838770962537</v>
      </c>
      <c r="AU81" s="11">
        <v>12267.224681087868</v>
      </c>
      <c r="AV81" s="11">
        <v>12455.803843429714</v>
      </c>
      <c r="AW81" s="11">
        <v>12630.772793458096</v>
      </c>
      <c r="AX81" s="11">
        <v>12827.418395788454</v>
      </c>
      <c r="AY81" s="10">
        <v>13033.36674727888</v>
      </c>
      <c r="AZ81" s="10">
        <v>13242.621666168367</v>
      </c>
      <c r="BA81" s="10">
        <v>13455.236240466045</v>
      </c>
      <c r="BB81" s="10">
        <v>13671.264410526206</v>
      </c>
      <c r="BC81" s="10">
        <v>13890.760982732974</v>
      </c>
      <c r="BD81" s="10">
        <v>14113.7816434047</v>
      </c>
      <c r="BE81" s="10">
        <v>14340.382972921587</v>
      </c>
      <c r="BF81" s="10">
        <v>14570.622460080143</v>
      </c>
      <c r="BG81" s="10">
        <v>14804.558516678104</v>
      </c>
      <c r="BH81" s="10">
        <v>15042.250492333505</v>
      </c>
      <c r="BI81" s="10">
        <v>15283.758689541703</v>
      </c>
      <c r="BJ81" s="10">
        <v>15529.144378974117</v>
      </c>
      <c r="BK81" s="10">
        <v>15778.46981502262</v>
      </c>
      <c r="BL81" s="10">
        <v>16031.798251593478</v>
      </c>
      <c r="BM81" s="10">
        <v>16289.193958154887</v>
      </c>
      <c r="BN81" s="10">
        <v>16550.72223604214</v>
      </c>
      <c r="BO81" s="10">
        <v>16816.449435024591</v>
      </c>
      <c r="BP81" s="10">
        <v>17086.442970138603</v>
      </c>
      <c r="BQ81" s="10">
        <v>17360.771338790753</v>
      </c>
      <c r="BR81" s="10">
        <v>17639.504138135639</v>
      </c>
      <c r="BS81" s="10">
        <v>17922.712082732683</v>
      </c>
      <c r="BT81" s="10">
        <v>18210.467022486442</v>
      </c>
      <c r="BU81" s="10">
        <v>18502.841960874917</v>
      </c>
      <c r="BV81" s="10">
        <v>18799.911073470576</v>
      </c>
      <c r="BW81" s="10">
        <v>19101.749726758684</v>
      </c>
      <c r="BX81" s="10">
        <v>19408.434497257811</v>
      </c>
      <c r="BY81" s="10">
        <v>19720.043190947301</v>
      </c>
      <c r="BZ81" s="10">
        <v>20036.654863006665</v>
      </c>
      <c r="CA81" s="10">
        <v>20358.349837871887</v>
      </c>
      <c r="CB81" s="10">
        <v>20685.209729613758</v>
      </c>
      <c r="CC81" s="10">
        <v>21017.317462643372</v>
      </c>
      <c r="CD81" s="10">
        <v>21354.757292750066</v>
      </c>
      <c r="CE81" s="10">
        <v>21697.61482847713</v>
      </c>
      <c r="CF81" s="10">
        <v>22045.977052840703</v>
      </c>
      <c r="CG81" s="10">
        <v>22399.932345397388</v>
      </c>
      <c r="CH81" s="10">
        <v>22759.570504666153</v>
      </c>
      <c r="CI81" s="10">
        <v>23124.982770910239</v>
      </c>
      <c r="CJ81" s="10">
        <v>23496.26184928482</v>
      </c>
      <c r="CK81" s="10">
        <v>23873.501933356325</v>
      </c>
      <c r="CL81" s="10">
        <v>24256.798728999362</v>
      </c>
      <c r="CM81" s="10">
        <v>24646.249478677306</v>
      </c>
      <c r="CN81" s="10">
        <v>25041.952986112745</v>
      </c>
      <c r="CO81" s="10">
        <v>25444.009641353987</v>
      </c>
      <c r="CP81" s="10">
        <v>25852.521446244038</v>
      </c>
      <c r="CQ81" s="10">
        <v>26267.592040298485</v>
      </c>
      <c r="CR81" s="10">
        <v>26689.326726998865</v>
      </c>
      <c r="CS81" s="10">
        <v>27117.832500508168</v>
      </c>
      <c r="CT81" s="10">
        <v>27553.218072815282</v>
      </c>
      <c r="CU81" s="10">
        <v>27995.593901315242</v>
      </c>
      <c r="CV81" s="10">
        <v>28445.072216832283</v>
      </c>
      <c r="CW81" s="10">
        <v>28901.76705209283</v>
      </c>
      <c r="CX81" s="10">
        <v>29365.794270655617</v>
      </c>
      <c r="CY81" s="10">
        <v>29837.271596306284</v>
      </c>
      <c r="CZ81" s="10">
        <v>30316.318642923936</v>
      </c>
      <c r="DA81" s="10">
        <v>30803.056944827193</v>
      </c>
      <c r="DB81" s="10">
        <v>31297.60998760747</v>
      </c>
      <c r="DC81" s="10">
        <v>31800.103239457298</v>
      </c>
      <c r="DD81" s="10">
        <v>32310.664183001623</v>
      </c>
      <c r="DE81" s="10">
        <v>32829.422347640168</v>
      </c>
      <c r="DF81" s="10">
        <v>33356.509342409066</v>
      </c>
      <c r="DG81" s="10">
        <v>33892.058889370099</v>
      </c>
      <c r="DH81" s="10">
        <v>34436.206857536003</v>
      </c>
      <c r="DI81" s="10">
        <v>34989.091297340456</v>
      </c>
      <c r="DJ81" s="10">
        <v>35550.852475661508</v>
      </c>
      <c r="DK81" s="10">
        <v>36121.632911407309</v>
      </c>
      <c r="DL81" s="10">
        <v>36701.57741167317</v>
      </c>
      <c r="DM81" s="10">
        <v>37290.833108479164</v>
      </c>
      <c r="DN81" s="10">
        <v>37889.549496097534</v>
      </c>
      <c r="DO81" s="10">
        <v>38497.878468979419</v>
      </c>
      <c r="DP81" s="10">
        <v>39115.974360290507</v>
      </c>
      <c r="DQ81" s="10">
        <v>39743.993981065374</v>
      </c>
      <c r="DR81" s="10">
        <v>40382.096659990486</v>
      </c>
      <c r="DS81" s="10">
        <v>41030.444283825898</v>
      </c>
      <c r="DT81" s="10">
        <v>41689.20133847597</v>
      </c>
      <c r="DU81" s="10">
        <v>42358.534950719455</v>
      </c>
      <c r="DV81" s="10">
        <v>43038.614930609598</v>
      </c>
      <c r="DW81" s="10">
        <v>43729.613814554978</v>
      </c>
      <c r="DX81" s="10">
        <v>44431.706909092027</v>
      </c>
      <c r="DY81" s="10">
        <v>45145.07233536031</v>
      </c>
      <c r="DZ81" s="10">
        <v>45869.891074291918</v>
      </c>
      <c r="EA81" s="10">
        <v>46606.347012526334</v>
      </c>
      <c r="EB81" s="10">
        <v>47354.626989062526</v>
      </c>
      <c r="EC81" s="10">
        <v>48114.920842660023</v>
      </c>
      <c r="ED81" s="10">
        <v>48887.421460001045</v>
      </c>
      <c r="EE81" s="10">
        <v>49672.324824625881</v>
      </c>
      <c r="EF81" s="10">
        <v>50469.830066653958</v>
      </c>
      <c r="EG81" s="10">
        <v>51280.139513303176</v>
      </c>
      <c r="EH81" s="10">
        <v>52103.458740220362</v>
      </c>
      <c r="EI81" s="10">
        <v>52939.996623635852</v>
      </c>
      <c r="EJ81" s="10">
        <v>53789.965393355429</v>
      </c>
      <c r="EK81" s="10">
        <v>54653.58068660304</v>
      </c>
      <c r="EL81" s="10">
        <v>55531.061602728019</v>
      </c>
      <c r="EM81" s="10">
        <v>56422.630758790634</v>
      </c>
      <c r="EN81" s="10">
        <v>57328.514346040043</v>
      </c>
      <c r="EO81" s="10">
        <v>58248.942187299093</v>
      </c>
      <c r="EP81" s="10">
        <v>59184.147795270379</v>
      </c>
      <c r="EQ81" s="10">
        <v>60134.368431778472</v>
      </c>
      <c r="ER81" s="10">
        <v>61099.845167963271</v>
      </c>
      <c r="ES81" s="10">
        <v>62080.822945439817</v>
      </c>
      <c r="ET81" s="10">
        <v>63077.55063844</v>
      </c>
      <c r="EU81" s="10">
        <v>64090.281116952006</v>
      </c>
      <c r="EV81" s="10">
        <v>65119.271310873482</v>
      </c>
      <c r="EW81" s="10">
        <v>66164.782275194681</v>
      </c>
      <c r="EX81" s="10">
        <v>67227.079256228157</v>
      </c>
      <c r="EY81" s="10">
        <v>68306.431758901817</v>
      </c>
      <c r="EZ81" s="10">
        <v>69403.113615132359</v>
      </c>
      <c r="FA81" s="10">
        <v>70517.403053296483</v>
      </c>
      <c r="FB81" s="10">
        <v>71649.582768817461</v>
      </c>
      <c r="FC81" s="10">
        <v>72799.939995885041</v>
      </c>
      <c r="FD81" s="10">
        <v>73968.766580326774</v>
      </c>
      <c r="FE81" s="10">
        <v>75156.359053649387</v>
      </c>
      <c r="FF81" s="10">
        <v>76363.018708268864</v>
      </c>
      <c r="FG81" s="10">
        <v>77589.051673948386</v>
      </c>
      <c r="FH81" s="10">
        <v>78834.768995463484</v>
      </c>
      <c r="FI81" s="10">
        <v>80100.486711514197</v>
      </c>
      <c r="FJ81" s="10">
        <v>81386.525934904101</v>
      </c>
      <c r="FK81" s="10">
        <v>82693.212934006704</v>
      </c>
      <c r="FL81" s="10">
        <v>84020.879215539782</v>
      </c>
      <c r="FM81" s="10">
        <v>85369.861608668696</v>
      </c>
      <c r="FN81" s="10">
        <v>86740.502350460025</v>
      </c>
      <c r="FO81" s="10">
        <v>88133.149172707112</v>
      </c>
      <c r="FP81" s="10">
        <v>89548.155390149754</v>
      </c>
      <c r="FQ81" s="10">
        <v>90985.879990110174</v>
      </c>
      <c r="FR81" s="10">
        <v>92446.68772356816</v>
      </c>
      <c r="FS81" s="10">
        <v>93930.949197698457</v>
      </c>
      <c r="FT81" s="10">
        <v>95439.040969893889</v>
      </c>
      <c r="FU81" s="10">
        <v>96971.345643298031</v>
      </c>
      <c r="FV81" s="10">
        <v>98528.251963871662</v>
      </c>
      <c r="FW81" s="10">
        <v>100110.15491901773</v>
      </c>
      <c r="FX81" s="10">
        <v>101717.45583778968</v>
      </c>
      <c r="FY81" s="10">
        <v>103350.56249270872</v>
      </c>
      <c r="FZ81" s="10">
        <v>105009.8892032158</v>
      </c>
      <c r="GA81" s="10">
        <v>106695.85694078451</v>
      </c>
      <c r="GB81" s="10">
        <v>108408.89343572159</v>
      </c>
      <c r="GC81" s="10">
        <v>110149.43328568224</v>
      </c>
      <c r="GD81" s="10">
        <v>111917.91806592759</v>
      </c>
      <c r="GF81" s="10">
        <v>0</v>
      </c>
      <c r="GG81" s="10">
        <v>0</v>
      </c>
      <c r="GH81" s="10">
        <v>0</v>
      </c>
      <c r="GI81" s="10">
        <v>0</v>
      </c>
      <c r="GJ81" s="10">
        <v>0</v>
      </c>
      <c r="GK81" s="10">
        <v>0</v>
      </c>
      <c r="GL81" s="10">
        <v>0</v>
      </c>
      <c r="GM81" s="10">
        <v>0</v>
      </c>
      <c r="GN81" s="10">
        <v>0</v>
      </c>
      <c r="GO81" s="10">
        <v>0</v>
      </c>
      <c r="GP81" s="10">
        <v>0</v>
      </c>
      <c r="GQ81" s="10">
        <v>0</v>
      </c>
      <c r="GR81" s="10">
        <v>0</v>
      </c>
      <c r="GS81" s="10">
        <v>0</v>
      </c>
      <c r="GT81" s="10">
        <v>0</v>
      </c>
      <c r="GU81" s="10">
        <v>0</v>
      </c>
      <c r="GV81" s="10">
        <v>0</v>
      </c>
      <c r="GW81" s="10">
        <v>0</v>
      </c>
      <c r="GX81" s="10">
        <v>0</v>
      </c>
      <c r="GY81" s="10">
        <v>0</v>
      </c>
      <c r="GZ81" s="10">
        <v>0</v>
      </c>
      <c r="HA81" s="10">
        <v>0</v>
      </c>
      <c r="HB81" s="10">
        <v>0</v>
      </c>
      <c r="HC81" s="10">
        <v>0</v>
      </c>
      <c r="HD81" s="10">
        <v>0</v>
      </c>
      <c r="HE81" s="10">
        <v>0</v>
      </c>
      <c r="HF81" s="10">
        <v>0</v>
      </c>
      <c r="HG81" s="10">
        <v>0</v>
      </c>
      <c r="HH81" s="10">
        <v>0</v>
      </c>
      <c r="HI81" s="10">
        <v>0</v>
      </c>
      <c r="HJ81" s="10">
        <v>0</v>
      </c>
      <c r="HK81" s="10">
        <v>0</v>
      </c>
      <c r="HL81" s="10">
        <v>0</v>
      </c>
      <c r="HM81" s="10">
        <v>0</v>
      </c>
      <c r="HN81" s="10">
        <v>0</v>
      </c>
      <c r="HO81" s="10">
        <v>0</v>
      </c>
      <c r="HP81" s="10">
        <v>0</v>
      </c>
      <c r="HQ81" s="10">
        <v>0</v>
      </c>
      <c r="HR81" s="10">
        <v>0</v>
      </c>
      <c r="HS81" s="10">
        <v>0</v>
      </c>
      <c r="HT81" s="10">
        <v>0</v>
      </c>
      <c r="HU81" s="10">
        <v>0</v>
      </c>
      <c r="HV81" s="10">
        <v>0</v>
      </c>
      <c r="HW81" s="10">
        <v>0</v>
      </c>
      <c r="HX81" s="10">
        <v>0</v>
      </c>
      <c r="HY81" s="10">
        <v>0</v>
      </c>
      <c r="HZ81" s="10">
        <v>0</v>
      </c>
      <c r="IA81" s="10">
        <v>0</v>
      </c>
      <c r="IB81" s="10">
        <v>0</v>
      </c>
      <c r="IC81" s="10">
        <v>0</v>
      </c>
      <c r="ID81" s="10">
        <v>0</v>
      </c>
      <c r="IE81" s="10">
        <v>0</v>
      </c>
      <c r="IF81" s="10">
        <v>0</v>
      </c>
      <c r="IG81" s="10">
        <v>0</v>
      </c>
      <c r="IH81" s="10">
        <v>0</v>
      </c>
      <c r="II81" s="10">
        <v>0</v>
      </c>
      <c r="IJ81" s="10">
        <v>0</v>
      </c>
      <c r="IK81" s="10">
        <v>0</v>
      </c>
      <c r="IL81" s="10">
        <v>0</v>
      </c>
      <c r="IM81" s="10">
        <v>0</v>
      </c>
      <c r="IN81" s="10">
        <v>0</v>
      </c>
      <c r="IO81" s="10">
        <v>0</v>
      </c>
      <c r="IP81" s="10">
        <v>0</v>
      </c>
      <c r="IQ81" s="10">
        <v>0</v>
      </c>
      <c r="IR81" s="10">
        <v>0</v>
      </c>
      <c r="IS81" s="10">
        <v>0</v>
      </c>
      <c r="IT81" s="10">
        <v>0</v>
      </c>
      <c r="IU81" s="10">
        <v>0</v>
      </c>
      <c r="IV81" s="10">
        <v>0</v>
      </c>
      <c r="IW81" s="10">
        <v>0</v>
      </c>
    </row>
    <row r="82" spans="1:257" s="10" customFormat="1" x14ac:dyDescent="0.35">
      <c r="A82">
        <v>8</v>
      </c>
      <c r="B82" s="17" t="s">
        <v>171</v>
      </c>
      <c r="C82" s="10" t="s">
        <v>654</v>
      </c>
      <c r="D82" s="10">
        <v>24886.8162694969</v>
      </c>
      <c r="E82" s="10">
        <v>25286.382154572482</v>
      </c>
      <c r="F82">
        <v>25692.363199176201</v>
      </c>
      <c r="G82" s="10">
        <v>26297.467826236851</v>
      </c>
      <c r="H82" s="10">
        <v>26698.779277674956</v>
      </c>
      <c r="I82" s="10">
        <v>25287.383607977295</v>
      </c>
      <c r="J82" s="10">
        <v>26546.604519353041</v>
      </c>
      <c r="K82" s="10">
        <v>27430.207159943679</v>
      </c>
      <c r="L82" s="10">
        <v>27454.800364426952</v>
      </c>
      <c r="M82" s="10">
        <v>27716.836737774356</v>
      </c>
      <c r="N82" s="10">
        <v>28348.248844048143</v>
      </c>
      <c r="O82" s="11">
        <v>28969.819982735018</v>
      </c>
      <c r="P82" s="11">
        <v>29342.976697021266</v>
      </c>
      <c r="Q82" s="11">
        <v>29720.939997385714</v>
      </c>
      <c r="R82" s="11">
        <v>30103.771796876805</v>
      </c>
      <c r="S82" s="11">
        <v>30453.826105298212</v>
      </c>
      <c r="T82" s="11">
        <v>30880.588142359487</v>
      </c>
      <c r="U82" s="11">
        <v>31266.664321601402</v>
      </c>
      <c r="V82" s="11">
        <v>31781.015014871169</v>
      </c>
      <c r="W82" s="11">
        <v>32308.43311537804</v>
      </c>
      <c r="X82" s="11">
        <v>32779.831692940636</v>
      </c>
      <c r="Y82" s="11">
        <v>33071.855041498158</v>
      </c>
      <c r="Z82" s="11">
        <v>33335.672819899344</v>
      </c>
      <c r="AA82" s="11">
        <v>33612.079063455036</v>
      </c>
      <c r="AB82" s="11">
        <v>33903.419198631862</v>
      </c>
      <c r="AC82" s="11">
        <v>34194.286673689756</v>
      </c>
      <c r="AD82" s="11">
        <v>34557.377198164795</v>
      </c>
      <c r="AE82" s="11">
        <v>34893.24658597941</v>
      </c>
      <c r="AF82" s="11">
        <v>35201.943562507709</v>
      </c>
      <c r="AG82" s="11">
        <v>35582.996155009489</v>
      </c>
      <c r="AH82" s="11">
        <v>35989.812892804068</v>
      </c>
      <c r="AI82" s="11">
        <v>36422.242184379749</v>
      </c>
      <c r="AJ82" s="11">
        <v>36833.997466077642</v>
      </c>
      <c r="AK82" s="11">
        <v>37330.301012905191</v>
      </c>
      <c r="AL82" s="11">
        <v>37860.597495104426</v>
      </c>
      <c r="AM82" s="11">
        <v>38371.505201291111</v>
      </c>
      <c r="AN82" s="11">
        <v>38921.460271838201</v>
      </c>
      <c r="AO82" s="11">
        <v>39545.863991184939</v>
      </c>
      <c r="AP82" s="11">
        <v>40122.973983075841</v>
      </c>
      <c r="AQ82" s="11">
        <v>40718.178087920853</v>
      </c>
      <c r="AR82" s="11">
        <v>41325.71513339338</v>
      </c>
      <c r="AS82" s="11">
        <v>41944.125484301621</v>
      </c>
      <c r="AT82" s="11">
        <v>42583.569598721733</v>
      </c>
      <c r="AU82" s="11">
        <v>43233.401180991554</v>
      </c>
      <c r="AV82" s="11">
        <v>43898.011049307541</v>
      </c>
      <c r="AW82" s="11">
        <v>44514.654422804721</v>
      </c>
      <c r="AX82" s="11">
        <v>45207.692859537106</v>
      </c>
      <c r="AY82" s="10">
        <v>45933.516991239558</v>
      </c>
      <c r="AZ82" s="10">
        <v>46670.994464150957</v>
      </c>
      <c r="BA82" s="10">
        <v>47420.312376433794</v>
      </c>
      <c r="BB82" s="10">
        <v>48181.660830172084</v>
      </c>
      <c r="BC82" s="10">
        <v>48955.232979600274</v>
      </c>
      <c r="BD82" s="10">
        <v>49741.225080106538</v>
      </c>
      <c r="BE82" s="10">
        <v>50539.836538022777</v>
      </c>
      <c r="BF82" s="10">
        <v>51351.269961214057</v>
      </c>
      <c r="BG82" s="10">
        <v>52175.731210480248</v>
      </c>
      <c r="BH82" s="10">
        <v>53013.429451782955</v>
      </c>
      <c r="BI82" s="10">
        <v>53864.577209310948</v>
      </c>
      <c r="BJ82" s="10">
        <v>54729.390419397598</v>
      </c>
      <c r="BK82" s="10">
        <v>55608.088485303946</v>
      </c>
      <c r="BL82" s="10">
        <v>56500.894332881369</v>
      </c>
      <c r="BM82" s="10">
        <v>57408.03446712788</v>
      </c>
      <c r="BN82" s="10">
        <v>58329.739029652505</v>
      </c>
      <c r="BO82" s="10">
        <v>59266.241857062254</v>
      </c>
      <c r="BP82" s="10">
        <v>60217.780540286491</v>
      </c>
      <c r="BQ82" s="10">
        <v>61184.596484853799</v>
      </c>
      <c r="BR82" s="10">
        <v>62166.934972136616</v>
      </c>
      <c r="BS82" s="10">
        <v>63165.045221579145</v>
      </c>
      <c r="BT82" s="10">
        <v>64179.180453924382</v>
      </c>
      <c r="BU82" s="10">
        <v>65209.597955456251</v>
      </c>
      <c r="BV82" s="10">
        <v>66256.559143273204</v>
      </c>
      <c r="BW82" s="10">
        <v>67320.32963160974</v>
      </c>
      <c r="BX82" s="10">
        <v>68401.179299222844</v>
      </c>
      <c r="BY82" s="10">
        <v>69499.382357860202</v>
      </c>
      <c r="BZ82" s="10">
        <v>70615.217421827823</v>
      </c>
      <c r="CA82" s="10">
        <v>71748.967578674521</v>
      </c>
      <c r="CB82" s="10">
        <v>72900.920461011279</v>
      </c>
      <c r="CC82" s="10">
        <v>74071.368319483678</v>
      </c>
      <c r="CD82" s="10">
        <v>75260.608096915937</v>
      </c>
      <c r="CE82" s="10">
        <v>76468.941503645372</v>
      </c>
      <c r="CF82" s="10">
        <v>77696.675094066362</v>
      </c>
      <c r="CG82" s="10">
        <v>78944.120344403244</v>
      </c>
      <c r="CH82" s="10">
        <v>80211.593731731875</v>
      </c>
      <c r="CI82" s="10">
        <v>81499.416814269964</v>
      </c>
      <c r="CJ82" s="10">
        <v>82807.916312956368</v>
      </c>
      <c r="CK82" s="10">
        <v>84137.424194340347</v>
      </c>
      <c r="CL82" s="10">
        <v>85488.277754801456</v>
      </c>
      <c r="CM82" s="10">
        <v>86860.819706121722</v>
      </c>
      <c r="CN82" s="10">
        <v>88255.398262431714</v>
      </c>
      <c r="CO82" s="10">
        <v>89672.367228552481</v>
      </c>
      <c r="CP82" s="10">
        <v>91112.086089755918</v>
      </c>
      <c r="CQ82" s="10">
        <v>92574.920102966236</v>
      </c>
      <c r="CR82" s="10">
        <v>94061.240389425715</v>
      </c>
      <c r="CS82" s="10">
        <v>95571.424028848211</v>
      </c>
      <c r="CT82" s="10">
        <v>97105.85415508438</v>
      </c>
      <c r="CU82" s="10">
        <v>98664.920053322756</v>
      </c>
      <c r="CV82" s="10">
        <v>100249.0172588515</v>
      </c>
      <c r="CW82" s="10">
        <v>101858.54765740577</v>
      </c>
      <c r="CX82" s="10">
        <v>103493.91958712619</v>
      </c>
      <c r="CY82" s="10">
        <v>105155.54794215431</v>
      </c>
      <c r="CZ82" s="10">
        <v>106843.85427789133</v>
      </c>
      <c r="DA82" s="10">
        <v>108559.26691794675</v>
      </c>
      <c r="DB82" s="10">
        <v>110302.22106280421</v>
      </c>
      <c r="DC82" s="10">
        <v>112073.15890023185</v>
      </c>
      <c r="DD82" s="10">
        <v>113872.52971746547</v>
      </c>
      <c r="DE82" s="10">
        <v>115700.79001519275</v>
      </c>
      <c r="DF82" s="10">
        <v>117558.40362336759</v>
      </c>
      <c r="DG82" s="10">
        <v>119445.84181888383</v>
      </c>
      <c r="DH82" s="10">
        <v>121363.58344513825</v>
      </c>
      <c r="DI82" s="10">
        <v>123312.1150335133</v>
      </c>
      <c r="DJ82" s="10">
        <v>125291.93092681011</v>
      </c>
      <c r="DK82" s="10">
        <v>127303.53340466339</v>
      </c>
      <c r="DL82" s="10">
        <v>129347.43281096987</v>
      </c>
      <c r="DM82" s="10">
        <v>131424.14768336259</v>
      </c>
      <c r="DN82" s="10">
        <v>133534.20488476404</v>
      </c>
      <c r="DO82" s="10">
        <v>135678.13973705133</v>
      </c>
      <c r="DP82" s="10">
        <v>137856.49615686748</v>
      </c>
      <c r="DQ82" s="10">
        <v>140069.82679361312</v>
      </c>
      <c r="DR82" s="10">
        <v>142318.69316965379</v>
      </c>
      <c r="DS82" s="10">
        <v>144603.66582277825</v>
      </c>
      <c r="DT82" s="10">
        <v>146925.32445094394</v>
      </c>
      <c r="DU82" s="10">
        <v>149284.25805934661</v>
      </c>
      <c r="DV82" s="10">
        <v>151681.06510985087</v>
      </c>
      <c r="DW82" s="10">
        <v>154116.35367282017</v>
      </c>
      <c r="DX82" s="10">
        <v>156590.74158138435</v>
      </c>
      <c r="DY82" s="10">
        <v>159104.85658818399</v>
      </c>
      <c r="DZ82" s="10">
        <v>161659.33652463133</v>
      </c>
      <c r="EA82" s="10">
        <v>164254.82946272829</v>
      </c>
      <c r="EB82" s="10">
        <v>166891.99387948235</v>
      </c>
      <c r="EC82" s="10">
        <v>169571.49882396241</v>
      </c>
      <c r="ED82" s="10">
        <v>172294.02408703652</v>
      </c>
      <c r="EE82" s="10">
        <v>175060.26037383504</v>
      </c>
      <c r="EF82" s="10">
        <v>177870.90947898259</v>
      </c>
      <c r="EG82" s="10">
        <v>180726.68446464351</v>
      </c>
      <c r="EH82" s="10">
        <v>183628.3098414258</v>
      </c>
      <c r="EI82" s="10">
        <v>186576.52175218964</v>
      </c>
      <c r="EJ82" s="10">
        <v>189572.06815880697</v>
      </c>
      <c r="EK82" s="10">
        <v>192615.70903191948</v>
      </c>
      <c r="EL82" s="10">
        <v>195708.21654374336</v>
      </c>
      <c r="EM82" s="10">
        <v>198850.37526396944</v>
      </c>
      <c r="EN82" s="10">
        <v>202042.9823588088</v>
      </c>
      <c r="EO82" s="10">
        <v>205286.84779323384</v>
      </c>
      <c r="EP82" s="10">
        <v>208582.79453646656</v>
      </c>
      <c r="EQ82" s="10">
        <v>211931.65877076608</v>
      </c>
      <c r="ER82" s="10">
        <v>215334.29010356811</v>
      </c>
      <c r="ES82" s="10">
        <v>218791.55178303056</v>
      </c>
      <c r="ET82" s="10">
        <v>222304.32091703976</v>
      </c>
      <c r="EU82" s="10">
        <v>225873.48869573284</v>
      </c>
      <c r="EV82" s="10">
        <v>229499.96061759288</v>
      </c>
      <c r="EW82" s="10">
        <v>233184.65671917395</v>
      </c>
      <c r="EX82" s="10">
        <v>236928.51180851462</v>
      </c>
      <c r="EY82" s="10">
        <v>240732.47570229889</v>
      </c>
      <c r="EZ82" s="10">
        <v>244597.51346682486</v>
      </c>
      <c r="FA82" s="10">
        <v>248524.60566284219</v>
      </c>
      <c r="FB82" s="10">
        <v>252514.74859432055</v>
      </c>
      <c r="FC82" s="10">
        <v>256568.95456121207</v>
      </c>
      <c r="FD82" s="10">
        <v>260688.25211627211</v>
      </c>
      <c r="FE82" s="10">
        <v>264873.68632600323</v>
      </c>
      <c r="FF82" s="10">
        <v>269126.31903578859</v>
      </c>
      <c r="FG82" s="10">
        <v>273447.2291392826</v>
      </c>
      <c r="FH82" s="10">
        <v>277837.51285212615</v>
      </c>
      <c r="FI82" s="10">
        <v>282298.28399005695</v>
      </c>
      <c r="FJ82" s="10">
        <v>286830.67425148451</v>
      </c>
      <c r="FK82" s="10">
        <v>291435.83350460249</v>
      </c>
      <c r="FL82" s="10">
        <v>296114.9300791102</v>
      </c>
      <c r="FM82" s="10">
        <v>300869.1510626183</v>
      </c>
      <c r="FN82" s="10">
        <v>305699.70260181301</v>
      </c>
      <c r="FO82" s="10">
        <v>310607.81020845566</v>
      </c>
      <c r="FP82" s="10">
        <v>315594.71907029534</v>
      </c>
      <c r="FQ82" s="10">
        <v>320661.69436697324</v>
      </c>
      <c r="FR82" s="10">
        <v>325810.02159099886</v>
      </c>
      <c r="FS82" s="10">
        <v>331041.00687387987</v>
      </c>
      <c r="FT82" s="10">
        <v>336355.97731748765</v>
      </c>
      <c r="FU82" s="10">
        <v>341756.28133074346</v>
      </c>
      <c r="FV82" s="10">
        <v>347243.2889717099</v>
      </c>
      <c r="FW82" s="10">
        <v>352818.392295175</v>
      </c>
      <c r="FX82" s="10">
        <v>358483.00570581655</v>
      </c>
      <c r="FY82" s="10">
        <v>364238.5663170371</v>
      </c>
      <c r="FZ82" s="10">
        <v>370086.53431555961</v>
      </c>
      <c r="GA82" s="10">
        <v>376028.39333187725</v>
      </c>
      <c r="GB82" s="10">
        <v>382065.65081665065</v>
      </c>
      <c r="GC82" s="10">
        <v>388199.83842314832</v>
      </c>
      <c r="GD82" s="10">
        <v>394432.51239582751</v>
      </c>
      <c r="GF82" s="10">
        <v>0</v>
      </c>
      <c r="GG82" s="10">
        <v>0</v>
      </c>
      <c r="GH82" s="10">
        <v>0</v>
      </c>
      <c r="GI82" s="10">
        <v>0</v>
      </c>
      <c r="GJ82" s="10">
        <v>0</v>
      </c>
      <c r="GK82" s="10">
        <v>0</v>
      </c>
      <c r="GL82" s="10">
        <v>0</v>
      </c>
      <c r="GM82" s="10">
        <v>0</v>
      </c>
      <c r="GN82" s="10">
        <v>0</v>
      </c>
      <c r="GO82" s="10">
        <v>0</v>
      </c>
      <c r="GP82" s="10">
        <v>0</v>
      </c>
      <c r="GQ82" s="10">
        <v>0</v>
      </c>
      <c r="GR82" s="10">
        <v>0</v>
      </c>
      <c r="GS82" s="10">
        <v>0</v>
      </c>
      <c r="GT82" s="10">
        <v>0</v>
      </c>
      <c r="GU82" s="10">
        <v>0</v>
      </c>
      <c r="GV82" s="10">
        <v>0</v>
      </c>
      <c r="GW82" s="10">
        <v>0</v>
      </c>
      <c r="GX82" s="10">
        <v>0</v>
      </c>
      <c r="GY82" s="10">
        <v>0</v>
      </c>
      <c r="GZ82" s="10">
        <v>0</v>
      </c>
      <c r="HA82" s="10">
        <v>0</v>
      </c>
      <c r="HB82" s="10">
        <v>0</v>
      </c>
      <c r="HC82" s="10">
        <v>0</v>
      </c>
      <c r="HD82" s="10">
        <v>0</v>
      </c>
      <c r="HE82" s="10">
        <v>0</v>
      </c>
      <c r="HF82" s="10">
        <v>0</v>
      </c>
      <c r="HG82" s="10">
        <v>0</v>
      </c>
      <c r="HH82" s="10">
        <v>0</v>
      </c>
      <c r="HI82" s="10">
        <v>0</v>
      </c>
      <c r="HJ82" s="10">
        <v>0</v>
      </c>
      <c r="HK82" s="10">
        <v>0</v>
      </c>
      <c r="HL82" s="10">
        <v>0</v>
      </c>
      <c r="HM82" s="10">
        <v>0</v>
      </c>
      <c r="HN82" s="10">
        <v>0</v>
      </c>
      <c r="HO82" s="10">
        <v>0</v>
      </c>
      <c r="HP82" s="10">
        <v>0</v>
      </c>
      <c r="HQ82" s="10">
        <v>0</v>
      </c>
      <c r="HR82" s="10">
        <v>0</v>
      </c>
      <c r="HS82" s="10">
        <v>0</v>
      </c>
      <c r="HT82" s="10">
        <v>0</v>
      </c>
      <c r="HU82" s="10">
        <v>0</v>
      </c>
      <c r="HV82" s="10">
        <v>0</v>
      </c>
      <c r="HW82" s="10">
        <v>0</v>
      </c>
      <c r="HX82" s="10">
        <v>0</v>
      </c>
      <c r="HY82" s="10">
        <v>0</v>
      </c>
      <c r="HZ82" s="10">
        <v>0</v>
      </c>
      <c r="IA82" s="10">
        <v>0</v>
      </c>
      <c r="IB82" s="10">
        <v>0</v>
      </c>
      <c r="IC82" s="10">
        <v>0</v>
      </c>
      <c r="ID82" s="10">
        <v>0</v>
      </c>
      <c r="IE82" s="10">
        <v>0</v>
      </c>
      <c r="IF82" s="10">
        <v>0</v>
      </c>
      <c r="IG82" s="10">
        <v>0</v>
      </c>
      <c r="IH82" s="10">
        <v>0</v>
      </c>
      <c r="II82" s="10">
        <v>0</v>
      </c>
      <c r="IJ82" s="10">
        <v>0</v>
      </c>
      <c r="IK82" s="10">
        <v>0</v>
      </c>
      <c r="IL82" s="10">
        <v>0</v>
      </c>
      <c r="IM82" s="10">
        <v>0</v>
      </c>
      <c r="IN82" s="10">
        <v>0</v>
      </c>
      <c r="IO82" s="10">
        <v>0</v>
      </c>
      <c r="IP82" s="10">
        <v>0</v>
      </c>
      <c r="IQ82" s="10">
        <v>0</v>
      </c>
      <c r="IR82" s="10">
        <v>0</v>
      </c>
      <c r="IS82" s="10">
        <v>0</v>
      </c>
      <c r="IT82" s="10">
        <v>0</v>
      </c>
      <c r="IU82" s="10">
        <v>0</v>
      </c>
      <c r="IV82" s="10">
        <v>0</v>
      </c>
      <c r="IW82" s="10">
        <v>0</v>
      </c>
    </row>
    <row r="83" spans="1:257" s="10" customFormat="1" x14ac:dyDescent="0.35">
      <c r="A83">
        <v>9</v>
      </c>
      <c r="B83" s="17" t="s">
        <v>36</v>
      </c>
      <c r="C83" s="10" t="s">
        <v>655</v>
      </c>
      <c r="D83" s="10">
        <v>27011.347896221909</v>
      </c>
      <c r="E83" s="10">
        <v>27445.023823763786</v>
      </c>
      <c r="F83">
        <v>27885.6625585988</v>
      </c>
      <c r="G83" s="10">
        <v>28949.362756894778</v>
      </c>
      <c r="H83" s="10">
        <v>28434.486113818562</v>
      </c>
      <c r="I83" s="10">
        <v>24062.349295579075</v>
      </c>
      <c r="J83" s="10">
        <v>26119.582668539573</v>
      </c>
      <c r="K83" s="10">
        <v>27656.390275593905</v>
      </c>
      <c r="L83" s="10">
        <v>26097.254972839019</v>
      </c>
      <c r="M83" s="10">
        <v>24904.919703998712</v>
      </c>
      <c r="N83" s="10">
        <v>24683.981181062605</v>
      </c>
      <c r="O83" s="11">
        <v>25497.6441368819</v>
      </c>
      <c r="P83" s="11">
        <v>25826.076178013991</v>
      </c>
      <c r="Q83" s="11">
        <v>26158.738712169794</v>
      </c>
      <c r="R83" s="11">
        <v>26495.686231813455</v>
      </c>
      <c r="S83" s="11">
        <v>26803.784804397979</v>
      </c>
      <c r="T83" s="11">
        <v>27179.397305911767</v>
      </c>
      <c r="U83" s="11">
        <v>27519.20035038716</v>
      </c>
      <c r="V83" s="11">
        <v>27971.90357554931</v>
      </c>
      <c r="W83" s="11">
        <v>28436.108014723901</v>
      </c>
      <c r="X83" s="11">
        <v>28851.00714714815</v>
      </c>
      <c r="Y83" s="11">
        <v>29108.030056700842</v>
      </c>
      <c r="Z83" s="11">
        <v>29340.227972830977</v>
      </c>
      <c r="AA83" s="11">
        <v>29583.50556446239</v>
      </c>
      <c r="AB83" s="11">
        <v>29839.927147128659</v>
      </c>
      <c r="AC83" s="11">
        <v>30095.93272032309</v>
      </c>
      <c r="AD83" s="11">
        <v>30415.505054153804</v>
      </c>
      <c r="AE83" s="11">
        <v>30711.118838846742</v>
      </c>
      <c r="AF83" s="11">
        <v>30982.816959799544</v>
      </c>
      <c r="AG83" s="11">
        <v>31318.19851918918</v>
      </c>
      <c r="AH83" s="11">
        <v>31676.25626395236</v>
      </c>
      <c r="AI83" s="11">
        <v>32056.856771567927</v>
      </c>
      <c r="AJ83" s="11">
        <v>32419.261151383587</v>
      </c>
      <c r="AK83" s="11">
        <v>32856.080269639169</v>
      </c>
      <c r="AL83" s="11">
        <v>33322.818102259967</v>
      </c>
      <c r="AM83" s="11">
        <v>33772.490999326714</v>
      </c>
      <c r="AN83" s="11">
        <v>34256.531241497374</v>
      </c>
      <c r="AO83" s="11">
        <v>34806.097094620964</v>
      </c>
      <c r="AP83" s="11">
        <v>35314.037606845159</v>
      </c>
      <c r="AQ83" s="11">
        <v>35837.903563319654</v>
      </c>
      <c r="AR83" s="11">
        <v>36372.624296643611</v>
      </c>
      <c r="AS83" s="11">
        <v>36916.915116103999</v>
      </c>
      <c r="AT83" s="11">
        <v>37479.718698750505</v>
      </c>
      <c r="AU83" s="11">
        <v>38051.664759978958</v>
      </c>
      <c r="AV83" s="11">
        <v>38636.617856763129</v>
      </c>
      <c r="AW83" s="11">
        <v>39179.35347977245</v>
      </c>
      <c r="AX83" s="11">
        <v>39789.327840797632</v>
      </c>
      <c r="AY83" s="10">
        <v>40428.158369504396</v>
      </c>
      <c r="AZ83" s="10">
        <v>41077.245528985135</v>
      </c>
      <c r="BA83" s="10">
        <v>41736.753992764527</v>
      </c>
      <c r="BB83" s="10">
        <v>42406.851078253952</v>
      </c>
      <c r="BC83" s="10">
        <v>43087.706789199954</v>
      </c>
      <c r="BD83" s="10">
        <v>43779.493858814218</v>
      </c>
      <c r="BE83" s="10">
        <v>44482.387793596004</v>
      </c>
      <c r="BF83" s="10">
        <v>45196.566917858196</v>
      </c>
      <c r="BG83" s="10">
        <v>45922.2124189682</v>
      </c>
      <c r="BH83" s="10">
        <v>46659.508393315213</v>
      </c>
      <c r="BI83" s="10">
        <v>47408.641893015512</v>
      </c>
      <c r="BJ83" s="10">
        <v>48169.802973367594</v>
      </c>
      <c r="BK83" s="10">
        <v>48943.184741069257</v>
      </c>
      <c r="BL83" s="10">
        <v>49728.983403208789</v>
      </c>
      <c r="BM83" s="10">
        <v>50527.398317042753</v>
      </c>
      <c r="BN83" s="10">
        <v>51338.632040572942</v>
      </c>
      <c r="BO83" s="10">
        <v>52162.890383935388</v>
      </c>
      <c r="BP83" s="10">
        <v>53000.382461614434</v>
      </c>
      <c r="BQ83" s="10">
        <v>53851.320745495104</v>
      </c>
      <c r="BR83" s="10">
        <v>54715.92111876727</v>
      </c>
      <c r="BS83" s="10">
        <v>55594.402930695229</v>
      </c>
      <c r="BT83" s="10">
        <v>56486.98905226669</v>
      </c>
      <c r="BU83" s="10">
        <v>57393.905932735142</v>
      </c>
      <c r="BV83" s="10">
        <v>58315.383657070088</v>
      </c>
      <c r="BW83" s="10">
        <v>59251.656004329649</v>
      </c>
      <c r="BX83" s="10">
        <v>60202.960506970332</v>
      </c>
      <c r="BY83" s="10">
        <v>61169.538511109073</v>
      </c>
      <c r="BZ83" s="10">
        <v>62151.635237752773</v>
      </c>
      <c r="CA83" s="10">
        <v>63149.499845010927</v>
      </c>
      <c r="CB83" s="10">
        <v>64163.385491307061</v>
      </c>
      <c r="CC83" s="10">
        <v>65193.549399605086</v>
      </c>
      <c r="CD83" s="10">
        <v>66240.252922666798</v>
      </c>
      <c r="CE83" s="10">
        <v>67303.761609357112</v>
      </c>
      <c r="CF83" s="10">
        <v>68384.345272013874</v>
      </c>
      <c r="CG83" s="10">
        <v>69482.278054899274</v>
      </c>
      <c r="CH83" s="10">
        <v>70597.838503750318</v>
      </c>
      <c r="CI83" s="10">
        <v>71731.30963644592</v>
      </c>
      <c r="CJ83" s="10">
        <v>72882.979014808574</v>
      </c>
      <c r="CK83" s="10">
        <v>74053.138817558851</v>
      </c>
      <c r="CL83" s="10">
        <v>75242.085914441195</v>
      </c>
      <c r="CM83" s="10">
        <v>76450.121941539823</v>
      </c>
      <c r="CN83" s="10">
        <v>77677.553377803852</v>
      </c>
      <c r="CO83" s="10">
        <v>78924.691622801038</v>
      </c>
      <c r="CP83" s="10">
        <v>80191.853075719948</v>
      </c>
      <c r="CQ83" s="10">
        <v>81479.359215640463</v>
      </c>
      <c r="CR83" s="10">
        <v>82787.536683093058</v>
      </c>
      <c r="CS83" s="10">
        <v>84116.717362927593</v>
      </c>
      <c r="CT83" s="10">
        <v>85467.238468512558</v>
      </c>
      <c r="CU83" s="10">
        <v>86839.442627286116</v>
      </c>
      <c r="CV83" s="10">
        <v>88233.677967680793</v>
      </c>
      <c r="CW83" s="10">
        <v>89650.298207443702</v>
      </c>
      <c r="CX83" s="10">
        <v>91089.662743374807</v>
      </c>
      <c r="CY83" s="10">
        <v>92552.136742505929</v>
      </c>
      <c r="CZ83" s="10">
        <v>94038.091234743726</v>
      </c>
      <c r="DA83" s="10">
        <v>95547.903206999996</v>
      </c>
      <c r="DB83" s="10">
        <v>97081.955698833364</v>
      </c>
      <c r="DC83" s="10">
        <v>98640.637899626454</v>
      </c>
      <c r="DD83" s="10">
        <v>100224.34524732332</v>
      </c>
      <c r="DE83" s="10">
        <v>101833.47952875211</v>
      </c>
      <c r="DF83" s="10">
        <v>103468.44898155848</v>
      </c>
      <c r="DG83" s="10">
        <v>105129.6683977755</v>
      </c>
      <c r="DH83" s="10">
        <v>106817.55922905654</v>
      </c>
      <c r="DI83" s="10">
        <v>108532.54969359755</v>
      </c>
      <c r="DJ83" s="10">
        <v>110275.07488477616</v>
      </c>
      <c r="DK83" s="10">
        <v>112045.57688153487</v>
      </c>
      <c r="DL83" s="10">
        <v>113844.50486053665</v>
      </c>
      <c r="DM83" s="10">
        <v>115672.31521012104</v>
      </c>
      <c r="DN83" s="10">
        <v>117529.47164609002</v>
      </c>
      <c r="DO83" s="10">
        <v>119416.44532935275</v>
      </c>
      <c r="DP83" s="10">
        <v>121333.7149854592</v>
      </c>
      <c r="DQ83" s="10">
        <v>123281.76702605287</v>
      </c>
      <c r="DR83" s="10">
        <v>125261.09567227356</v>
      </c>
      <c r="DS83" s="10">
        <v>127272.20308014132</v>
      </c>
      <c r="DT83" s="10">
        <v>129315.59946795352</v>
      </c>
      <c r="DU83" s="10">
        <v>131391.80324572732</v>
      </c>
      <c r="DV83" s="10">
        <v>133501.34114672043</v>
      </c>
      <c r="DW83" s="10">
        <v>135644.74836106334</v>
      </c>
      <c r="DX83" s="10">
        <v>137822.56867153724</v>
      </c>
      <c r="DY83" s="10">
        <v>140035.35459153174</v>
      </c>
      <c r="DZ83" s="10">
        <v>142283.66750521763</v>
      </c>
      <c r="EA83" s="10">
        <v>144568.07780997019</v>
      </c>
      <c r="EB83" s="10">
        <v>146889.16506107899</v>
      </c>
      <c r="EC83" s="10">
        <v>149247.5181187813</v>
      </c>
      <c r="ED83" s="10">
        <v>151643.73529765592</v>
      </c>
      <c r="EE83" s="10">
        <v>154078.42451841576</v>
      </c>
      <c r="EF83" s="10">
        <v>156552.20346213746</v>
      </c>
      <c r="EG83" s="10">
        <v>159065.69972696708</v>
      </c>
      <c r="EH83" s="10">
        <v>161619.55098734194</v>
      </c>
      <c r="EI83" s="10">
        <v>164214.40515576871</v>
      </c>
      <c r="EJ83" s="10">
        <v>166850.92054719894</v>
      </c>
      <c r="EK83" s="10">
        <v>169529.76604604366</v>
      </c>
      <c r="EL83" s="10">
        <v>172251.62127586946</v>
      </c>
      <c r="EM83" s="10">
        <v>175017.17677181913</v>
      </c>
      <c r="EN83" s="10">
        <v>177827.13415580054</v>
      </c>
      <c r="EO83" s="10">
        <v>180682.20631448823</v>
      </c>
      <c r="EP83" s="10">
        <v>183583.11758018291</v>
      </c>
      <c r="EQ83" s="10">
        <v>186530.60391457466</v>
      </c>
      <c r="ER83" s="10">
        <v>189525.41309545655</v>
      </c>
      <c r="ES83" s="10">
        <v>192568.30490643595</v>
      </c>
      <c r="ET83" s="10">
        <v>195660.05132969187</v>
      </c>
      <c r="EU83" s="10">
        <v>198801.43674182688</v>
      </c>
      <c r="EV83" s="10">
        <v>201993.25811286364</v>
      </c>
      <c r="EW83" s="10">
        <v>205236.32520843626</v>
      </c>
      <c r="EX83" s="10">
        <v>208531.46079522808</v>
      </c>
      <c r="EY83" s="10">
        <v>211879.50084970763</v>
      </c>
      <c r="EZ83" s="10">
        <v>215281.2947702161</v>
      </c>
      <c r="FA83" s="10">
        <v>218737.70559245977</v>
      </c>
      <c r="FB83" s="10">
        <v>222249.61020846231</v>
      </c>
      <c r="FC83" s="10">
        <v>225817.89958903249</v>
      </c>
      <c r="FD83" s="10">
        <v>229443.47900980365</v>
      </c>
      <c r="FE83" s="10">
        <v>233127.26828090218</v>
      </c>
      <c r="FF83" s="10">
        <v>236870.20198030359</v>
      </c>
      <c r="FG83" s="10">
        <v>240673.22969093511</v>
      </c>
      <c r="FH83" s="10">
        <v>244537.31624158498</v>
      </c>
      <c r="FI83" s="10">
        <v>248463.44195167974</v>
      </c>
      <c r="FJ83" s="10">
        <v>252452.60287999141</v>
      </c>
      <c r="FK83" s="10">
        <v>256505.81107733777</v>
      </c>
      <c r="FL83" s="10">
        <v>260624.09484333987</v>
      </c>
      <c r="FM83" s="10">
        <v>264808.49898730178</v>
      </c>
      <c r="FN83" s="10">
        <v>269060.08509327885</v>
      </c>
      <c r="FO83" s="10">
        <v>273379.93178940186</v>
      </c>
      <c r="FP83" s="10">
        <v>277769.13502152514</v>
      </c>
      <c r="FQ83" s="10">
        <v>282228.8083312682</v>
      </c>
      <c r="FR83" s="10">
        <v>286760.08313852135</v>
      </c>
      <c r="FS83" s="10">
        <v>291364.10902848735</v>
      </c>
      <c r="FT83" s="10">
        <v>296042.05404333113</v>
      </c>
      <c r="FU83" s="10">
        <v>300795.10497851239</v>
      </c>
      <c r="FV83" s="10">
        <v>305624.46768387588</v>
      </c>
      <c r="FW83" s="10">
        <v>310531.3673695756</v>
      </c>
      <c r="FX83" s="10">
        <v>315517.04891691089</v>
      </c>
      <c r="FY83" s="10">
        <v>320582.77719415305</v>
      </c>
      <c r="FZ83" s="10">
        <v>325729.83737744257</v>
      </c>
      <c r="GA83" s="10">
        <v>330959.53527683858</v>
      </c>
      <c r="GB83" s="10">
        <v>336273.19766760315</v>
      </c>
      <c r="GC83" s="10">
        <v>341672.17262680421</v>
      </c>
      <c r="GD83" s="10">
        <v>347157.82987532316</v>
      </c>
      <c r="GF83" s="10">
        <v>0</v>
      </c>
      <c r="GG83" s="10">
        <v>0</v>
      </c>
      <c r="GH83" s="10">
        <v>0</v>
      </c>
      <c r="GI83" s="10">
        <v>0</v>
      </c>
      <c r="GJ83" s="10">
        <v>0</v>
      </c>
      <c r="GK83" s="10">
        <v>0</v>
      </c>
      <c r="GL83" s="10">
        <v>0</v>
      </c>
      <c r="GM83" s="10">
        <v>0</v>
      </c>
      <c r="GN83" s="10">
        <v>0</v>
      </c>
      <c r="GO83" s="10">
        <v>0</v>
      </c>
      <c r="GP83" s="10">
        <v>0</v>
      </c>
      <c r="GQ83" s="10">
        <v>0</v>
      </c>
      <c r="GR83" s="10">
        <v>0</v>
      </c>
      <c r="GS83" s="10">
        <v>0</v>
      </c>
      <c r="GT83" s="10">
        <v>0</v>
      </c>
      <c r="GU83" s="10">
        <v>0</v>
      </c>
      <c r="GV83" s="10">
        <v>0</v>
      </c>
      <c r="GW83" s="10">
        <v>0</v>
      </c>
      <c r="GX83" s="10">
        <v>0</v>
      </c>
      <c r="GY83" s="10">
        <v>0</v>
      </c>
      <c r="GZ83" s="10">
        <v>0</v>
      </c>
      <c r="HA83" s="10">
        <v>0</v>
      </c>
      <c r="HB83" s="10">
        <v>0</v>
      </c>
      <c r="HC83" s="10">
        <v>0</v>
      </c>
      <c r="HD83" s="10">
        <v>0</v>
      </c>
      <c r="HE83" s="10">
        <v>0</v>
      </c>
      <c r="HF83" s="10">
        <v>0</v>
      </c>
      <c r="HG83" s="10">
        <v>0</v>
      </c>
      <c r="HH83" s="10">
        <v>0</v>
      </c>
      <c r="HI83" s="10">
        <v>0</v>
      </c>
      <c r="HJ83" s="10">
        <v>0</v>
      </c>
      <c r="HK83" s="10">
        <v>0</v>
      </c>
      <c r="HL83" s="10">
        <v>0</v>
      </c>
      <c r="HM83" s="10">
        <v>0</v>
      </c>
      <c r="HN83" s="10">
        <v>0</v>
      </c>
      <c r="HO83" s="10">
        <v>0</v>
      </c>
      <c r="HP83" s="10">
        <v>0</v>
      </c>
      <c r="HQ83" s="10">
        <v>0</v>
      </c>
      <c r="HR83" s="10">
        <v>0</v>
      </c>
      <c r="HS83" s="10">
        <v>0</v>
      </c>
      <c r="HT83" s="10">
        <v>0</v>
      </c>
      <c r="HU83" s="10">
        <v>0</v>
      </c>
      <c r="HV83" s="10">
        <v>0</v>
      </c>
      <c r="HW83" s="10">
        <v>0</v>
      </c>
      <c r="HX83" s="10">
        <v>0</v>
      </c>
      <c r="HY83" s="10">
        <v>0</v>
      </c>
      <c r="HZ83" s="10">
        <v>0</v>
      </c>
      <c r="IA83" s="10">
        <v>0</v>
      </c>
      <c r="IB83" s="10">
        <v>0</v>
      </c>
      <c r="IC83" s="10">
        <v>0</v>
      </c>
      <c r="ID83" s="10">
        <v>0</v>
      </c>
      <c r="IE83" s="10">
        <v>0</v>
      </c>
      <c r="IF83" s="10">
        <v>0</v>
      </c>
      <c r="IG83" s="10">
        <v>0</v>
      </c>
      <c r="IH83" s="10">
        <v>0</v>
      </c>
      <c r="II83" s="10">
        <v>0</v>
      </c>
      <c r="IJ83" s="10">
        <v>0</v>
      </c>
      <c r="IK83" s="10">
        <v>0</v>
      </c>
      <c r="IL83" s="10">
        <v>0</v>
      </c>
      <c r="IM83" s="10">
        <v>0</v>
      </c>
      <c r="IN83" s="10">
        <v>0</v>
      </c>
      <c r="IO83" s="10">
        <v>0</v>
      </c>
      <c r="IP83" s="10">
        <v>0</v>
      </c>
      <c r="IQ83" s="10">
        <v>0</v>
      </c>
      <c r="IR83" s="10">
        <v>0</v>
      </c>
      <c r="IS83" s="10">
        <v>0</v>
      </c>
      <c r="IT83" s="10">
        <v>0</v>
      </c>
      <c r="IU83" s="10">
        <v>0</v>
      </c>
      <c r="IV83" s="10">
        <v>0</v>
      </c>
      <c r="IW83" s="10">
        <v>0</v>
      </c>
    </row>
    <row r="84" spans="1:257" s="10" customFormat="1" x14ac:dyDescent="0.35">
      <c r="A84">
        <v>10</v>
      </c>
      <c r="B84" s="17" t="s">
        <v>172</v>
      </c>
      <c r="C84" s="10" t="s">
        <v>656</v>
      </c>
      <c r="D84" s="10">
        <v>28696.734585832106</v>
      </c>
      <c r="E84" s="10">
        <v>29157.469941829448</v>
      </c>
      <c r="F84">
        <v>29625.602552996399</v>
      </c>
      <c r="G84" s="10">
        <v>29534.562345529834</v>
      </c>
      <c r="H84" s="10">
        <v>27531.0245202525</v>
      </c>
      <c r="I84" s="10">
        <v>21955.275421314531</v>
      </c>
      <c r="J84" s="10">
        <v>24673.294205237034</v>
      </c>
      <c r="K84" s="10">
        <v>25847.483115179657</v>
      </c>
      <c r="L84" s="10">
        <v>24131.170051555637</v>
      </c>
      <c r="M84" s="10">
        <v>24206.791239542723</v>
      </c>
      <c r="N84" s="10">
        <v>24106.176423100958</v>
      </c>
      <c r="O84" s="11">
        <v>23744.902034326049</v>
      </c>
      <c r="P84" s="11">
        <v>24050.757218426555</v>
      </c>
      <c r="Q84" s="11">
        <v>24360.552085811749</v>
      </c>
      <c r="R84" s="11">
        <v>24674.337383061029</v>
      </c>
      <c r="S84" s="11">
        <v>24961.256848391284</v>
      </c>
      <c r="T84" s="11">
        <v>25311.049245031256</v>
      </c>
      <c r="U84" s="11">
        <v>25627.493774522623</v>
      </c>
      <c r="V84" s="11">
        <v>26049.077575535433</v>
      </c>
      <c r="W84" s="11">
        <v>26481.371981752989</v>
      </c>
      <c r="X84" s="11">
        <v>26867.750393838924</v>
      </c>
      <c r="Y84" s="11">
        <v>27107.105205410644</v>
      </c>
      <c r="Z84" s="11">
        <v>27323.341526754135</v>
      </c>
      <c r="AA84" s="11">
        <v>27549.895891911307</v>
      </c>
      <c r="AB84" s="11">
        <v>27788.69071260967</v>
      </c>
      <c r="AC84" s="11">
        <v>28027.098120882747</v>
      </c>
      <c r="AD84" s="11">
        <v>28324.702625791298</v>
      </c>
      <c r="AE84" s="11">
        <v>28599.995524219386</v>
      </c>
      <c r="AF84" s="11">
        <v>28853.016753565153</v>
      </c>
      <c r="AG84" s="11">
        <v>29165.34373675915</v>
      </c>
      <c r="AH84" s="11">
        <v>29498.788114066752</v>
      </c>
      <c r="AI84" s="11">
        <v>29853.225634609054</v>
      </c>
      <c r="AJ84" s="11">
        <v>30190.717853471979</v>
      </c>
      <c r="AK84" s="11">
        <v>30597.509442295519</v>
      </c>
      <c r="AL84" s="11">
        <v>31032.163093111187</v>
      </c>
      <c r="AM84" s="11">
        <v>31450.924874827982</v>
      </c>
      <c r="AN84" s="11">
        <v>31901.69154445879</v>
      </c>
      <c r="AO84" s="11">
        <v>32413.47950705549</v>
      </c>
      <c r="AP84" s="11">
        <v>32886.503510264585</v>
      </c>
      <c r="AQ84" s="11">
        <v>33374.358221422481</v>
      </c>
      <c r="AR84" s="11">
        <v>33872.321537575859</v>
      </c>
      <c r="AS84" s="11">
        <v>34379.197079366611</v>
      </c>
      <c r="AT84" s="11">
        <v>34903.312792283738</v>
      </c>
      <c r="AU84" s="11">
        <v>35435.942517598007</v>
      </c>
      <c r="AV84" s="11">
        <v>35980.68515747683</v>
      </c>
      <c r="AW84" s="11">
        <v>36486.11240909707</v>
      </c>
      <c r="AX84" s="11">
        <v>37054.156318104455</v>
      </c>
      <c r="AY84" s="10">
        <v>37649.072783298085</v>
      </c>
      <c r="AZ84" s="10">
        <v>38253.540824771582</v>
      </c>
      <c r="BA84" s="10">
        <v>38867.713796171658</v>
      </c>
      <c r="BB84" s="10">
        <v>39491.747513287439</v>
      </c>
      <c r="BC84" s="10">
        <v>40125.800293580942</v>
      </c>
      <c r="BD84" s="10">
        <v>40770.032996352238</v>
      </c>
      <c r="BE84" s="10">
        <v>41424.609063549498</v>
      </c>
      <c r="BF84" s="10">
        <v>42089.694561234239</v>
      </c>
      <c r="BG84" s="10">
        <v>42765.45822171231</v>
      </c>
      <c r="BH84" s="10">
        <v>43452.071486341309</v>
      </c>
      <c r="BI84" s="10">
        <v>44149.708549025279</v>
      </c>
      <c r="BJ84" s="10">
        <v>44858.546400407737</v>
      </c>
      <c r="BK84" s="10">
        <v>45578.764872774242</v>
      </c>
      <c r="BL84" s="10">
        <v>46310.546685675858</v>
      </c>
      <c r="BM84" s="10">
        <v>47054.077492285141</v>
      </c>
      <c r="BN84" s="10">
        <v>47809.545926496394</v>
      </c>
      <c r="BO84" s="10">
        <v>48577.143650782098</v>
      </c>
      <c r="BP84" s="10">
        <v>49357.065404817724</v>
      </c>
      <c r="BQ84" s="10">
        <v>50149.509054887232</v>
      </c>
      <c r="BR84" s="10">
        <v>50954.67564408177</v>
      </c>
      <c r="BS84" s="10">
        <v>51772.769443304336</v>
      </c>
      <c r="BT84" s="10">
        <v>52603.998003093358</v>
      </c>
      <c r="BU84" s="10">
        <v>53448.572206278288</v>
      </c>
      <c r="BV84" s="10">
        <v>54306.706321480618</v>
      </c>
      <c r="BW84" s="10">
        <v>55178.618057473868</v>
      </c>
      <c r="BX84" s="10">
        <v>56064.528618416327</v>
      </c>
      <c r="BY84" s="10">
        <v>56964.662759970612</v>
      </c>
      <c r="BZ84" s="10">
        <v>57879.24884632419</v>
      </c>
      <c r="CA84" s="10">
        <v>58808.518908125421</v>
      </c>
      <c r="CB84" s="10">
        <v>59752.708701349795</v>
      </c>
      <c r="CC84" s="10">
        <v>60712.057767111226</v>
      </c>
      <c r="CD84" s="10">
        <v>61686.809492433706</v>
      </c>
      <c r="CE84" s="10">
        <v>62677.211171998613</v>
      </c>
      <c r="CF84" s="10">
        <v>63683.514070883437</v>
      </c>
      <c r="CG84" s="10">
        <v>64705.973488307754</v>
      </c>
      <c r="CH84" s="10">
        <v>65744.848822402681</v>
      </c>
      <c r="CI84" s="10">
        <v>66800.403636020259</v>
      </c>
      <c r="CJ84" s="10">
        <v>67872.905723599339</v>
      </c>
      <c r="CK84" s="10">
        <v>68962.62717910514</v>
      </c>
      <c r="CL84" s="10">
        <v>70069.844465059476</v>
      </c>
      <c r="CM84" s="10">
        <v>71194.838482679377</v>
      </c>
      <c r="CN84" s="10">
        <v>72337.894643141801</v>
      </c>
      <c r="CO84" s="10">
        <v>73499.302939992442</v>
      </c>
      <c r="CP84" s="10">
        <v>74679.358022717177</v>
      </c>
      <c r="CQ84" s="10">
        <v>75878.359271494686</v>
      </c>
      <c r="CR84" s="10">
        <v>77096.610873149257</v>
      </c>
      <c r="CS84" s="10">
        <v>78334.421898323038</v>
      </c>
      <c r="CT84" s="10">
        <v>79592.106379887307</v>
      </c>
      <c r="CU84" s="10">
        <v>80869.983392612659</v>
      </c>
      <c r="CV84" s="10">
        <v>82168.377134118346</v>
      </c>
      <c r="CW84" s="10">
        <v>83487.617007121269</v>
      </c>
      <c r="CX84" s="10">
        <v>84828.037703005481</v>
      </c>
      <c r="CY84" s="10">
        <v>86189.979286733476</v>
      </c>
      <c r="CZ84" s="10">
        <v>87573.787283120706</v>
      </c>
      <c r="DA84" s="10">
        <v>88979.81276449532</v>
      </c>
      <c r="DB84" s="10">
        <v>90408.412439765219</v>
      </c>
      <c r="DC84" s="10">
        <v>91859.948744915237</v>
      </c>
      <c r="DD84" s="10">
        <v>93334.789934957167</v>
      </c>
      <c r="DE84" s="10">
        <v>94833.310177356121</v>
      </c>
      <c r="DF84" s="10">
        <v>96355.889646956886</v>
      </c>
      <c r="DG84" s="10">
        <v>97902.914622434386</v>
      </c>
      <c r="DH84" s="10">
        <v>99474.777584292577</v>
      </c>
      <c r="DI84" s="10">
        <v>101071.87731443689</v>
      </c>
      <c r="DJ84" s="10">
        <v>102694.61899734521</v>
      </c>
      <c r="DK84" s="10">
        <v>104343.41432286329</v>
      </c>
      <c r="DL84" s="10">
        <v>106018.68159065052</v>
      </c>
      <c r="DM84" s="10">
        <v>107720.84581630264</v>
      </c>
      <c r="DN84" s="10">
        <v>109450.33883917821</v>
      </c>
      <c r="DO84" s="10">
        <v>111207.59943195642</v>
      </c>
      <c r="DP84" s="10">
        <v>112993.07341195372</v>
      </c>
      <c r="DQ84" s="10">
        <v>114807.21375422781</v>
      </c>
      <c r="DR84" s="10">
        <v>116650.48070649743</v>
      </c>
      <c r="DS84" s="10">
        <v>118523.34190590732</v>
      </c>
      <c r="DT84" s="10">
        <v>120426.27249766786</v>
      </c>
      <c r="DU84" s="10">
        <v>122359.75525559945</v>
      </c>
      <c r="DV84" s="10">
        <v>124324.28070461235</v>
      </c>
      <c r="DW84" s="10">
        <v>126320.34724515292</v>
      </c>
      <c r="DX84" s="10">
        <v>128348.46127964789</v>
      </c>
      <c r="DY84" s="10">
        <v>130409.13734097875</v>
      </c>
      <c r="DZ84" s="10">
        <v>132502.89822301883</v>
      </c>
      <c r="EA84" s="10">
        <v>134630.27511326619</v>
      </c>
      <c r="EB84" s="10">
        <v>136791.80772760604</v>
      </c>
      <c r="EC84" s="10">
        <v>138988.04444723664</v>
      </c>
      <c r="ED84" s="10">
        <v>141219.54245779381</v>
      </c>
      <c r="EE84" s="10">
        <v>143486.86789070896</v>
      </c>
      <c r="EF84" s="10">
        <v>145790.59596683676</v>
      </c>
      <c r="EG84" s="10">
        <v>148131.31114238876</v>
      </c>
      <c r="EH84" s="10">
        <v>150509.60725721001</v>
      </c>
      <c r="EI84" s="10">
        <v>152926.08768543639</v>
      </c>
      <c r="EJ84" s="10">
        <v>155381.36548857068</v>
      </c>
      <c r="EK84" s="10">
        <v>157876.06357101642</v>
      </c>
      <c r="EL84" s="10">
        <v>160410.81483810878</v>
      </c>
      <c r="EM84" s="10">
        <v>162986.26235668283</v>
      </c>
      <c r="EN84" s="10">
        <v>165603.0595182197</v>
      </c>
      <c r="EO84" s="10">
        <v>168261.87020461206</v>
      </c>
      <c r="EP84" s="10">
        <v>170963.36895659115</v>
      </c>
      <c r="EQ84" s="10">
        <v>173708.24114485778</v>
      </c>
      <c r="ER84" s="10">
        <v>176497.1831439611</v>
      </c>
      <c r="ES84" s="10">
        <v>179330.90250896887</v>
      </c>
      <c r="ET84" s="10">
        <v>182210.11815497433</v>
      </c>
      <c r="EU84" s="10">
        <v>185135.5605394851</v>
      </c>
      <c r="EV84" s="10">
        <v>188107.97184774035</v>
      </c>
      <c r="EW84" s="10">
        <v>191128.10618100333</v>
      </c>
      <c r="EX84" s="10">
        <v>194196.72974787696</v>
      </c>
      <c r="EY84" s="10">
        <v>197314.62105869118</v>
      </c>
      <c r="EZ84" s="10">
        <v>200482.57112301103</v>
      </c>
      <c r="FA84" s="10">
        <v>203701.38365031601</v>
      </c>
      <c r="FB84" s="10">
        <v>206971.87525390129</v>
      </c>
      <c r="FC84" s="10">
        <v>210294.87565805262</v>
      </c>
      <c r="FD84" s="10">
        <v>213671.22790854753</v>
      </c>
      <c r="FE84" s="10">
        <v>217101.78858653622</v>
      </c>
      <c r="FF84" s="10">
        <v>220587.42802585629</v>
      </c>
      <c r="FG84" s="10">
        <v>224129.03053383669</v>
      </c>
      <c r="FH84" s="10">
        <v>227727.49461564649</v>
      </c>
      <c r="FI84" s="10">
        <v>231383.73320224593</v>
      </c>
      <c r="FJ84" s="10">
        <v>235098.67388199712</v>
      </c>
      <c r="FK84" s="10">
        <v>238873.25913599331</v>
      </c>
      <c r="FL84" s="10">
        <v>242708.44657716661</v>
      </c>
      <c r="FM84" s="10">
        <v>246605.20919323448</v>
      </c>
      <c r="FN84" s="10">
        <v>250564.5355935469</v>
      </c>
      <c r="FO84" s="10">
        <v>254587.43025989673</v>
      </c>
      <c r="FP84" s="10">
        <v>258674.91380135698</v>
      </c>
      <c r="FQ84" s="10">
        <v>262828.02321320935</v>
      </c>
      <c r="FR84" s="10">
        <v>267047.81214003032</v>
      </c>
      <c r="FS84" s="10">
        <v>271335.35114300082</v>
      </c>
      <c r="FT84" s="10">
        <v>275691.72797150782</v>
      </c>
      <c r="FU84" s="10">
        <v>280118.04783910647</v>
      </c>
      <c r="FV84" s="10">
        <v>284615.43370391318</v>
      </c>
      <c r="FW84" s="10">
        <v>289185.02655350004</v>
      </c>
      <c r="FX84" s="10">
        <v>293827.98569436366</v>
      </c>
      <c r="FY84" s="10">
        <v>298545.48904604156</v>
      </c>
      <c r="FZ84" s="10">
        <v>303338.73343995033</v>
      </c>
      <c r="GA84" s="10">
        <v>308208.93492302217</v>
      </c>
      <c r="GB84" s="10">
        <v>313157.32906621601</v>
      </c>
      <c r="GC84" s="10">
        <v>318185.17127798224</v>
      </c>
      <c r="GD84" s="10">
        <v>323293.73712276004</v>
      </c>
      <c r="GF84" s="10">
        <v>0</v>
      </c>
      <c r="GG84" s="10">
        <v>0</v>
      </c>
      <c r="GH84" s="10">
        <v>0</v>
      </c>
      <c r="GI84" s="10">
        <v>0</v>
      </c>
      <c r="GJ84" s="10">
        <v>0</v>
      </c>
      <c r="GK84" s="10">
        <v>0</v>
      </c>
      <c r="GL84" s="10">
        <v>0</v>
      </c>
      <c r="GM84" s="10">
        <v>0</v>
      </c>
      <c r="GN84" s="10">
        <v>0</v>
      </c>
      <c r="GO84" s="10">
        <v>0</v>
      </c>
      <c r="GP84" s="10">
        <v>0</v>
      </c>
      <c r="GQ84" s="10">
        <v>0</v>
      </c>
      <c r="GR84" s="10">
        <v>0</v>
      </c>
      <c r="GS84" s="10">
        <v>0</v>
      </c>
      <c r="GT84" s="10">
        <v>0</v>
      </c>
      <c r="GU84" s="10">
        <v>0</v>
      </c>
      <c r="GV84" s="10">
        <v>0</v>
      </c>
      <c r="GW84" s="10">
        <v>0</v>
      </c>
      <c r="GX84" s="10">
        <v>0</v>
      </c>
      <c r="GY84" s="10">
        <v>0</v>
      </c>
      <c r="GZ84" s="10">
        <v>0</v>
      </c>
      <c r="HA84" s="10">
        <v>0</v>
      </c>
      <c r="HB84" s="10">
        <v>0</v>
      </c>
      <c r="HC84" s="10">
        <v>0</v>
      </c>
      <c r="HD84" s="10">
        <v>0</v>
      </c>
      <c r="HE84" s="10">
        <v>0</v>
      </c>
      <c r="HF84" s="10">
        <v>0</v>
      </c>
      <c r="HG84" s="10">
        <v>0</v>
      </c>
      <c r="HH84" s="10">
        <v>0</v>
      </c>
      <c r="HI84" s="10">
        <v>0</v>
      </c>
      <c r="HJ84" s="10">
        <v>0</v>
      </c>
      <c r="HK84" s="10">
        <v>0</v>
      </c>
      <c r="HL84" s="10">
        <v>0</v>
      </c>
      <c r="HM84" s="10">
        <v>0</v>
      </c>
      <c r="HN84" s="10">
        <v>0</v>
      </c>
      <c r="HO84" s="10">
        <v>0</v>
      </c>
      <c r="HP84" s="10">
        <v>0</v>
      </c>
      <c r="HQ84" s="10">
        <v>0</v>
      </c>
      <c r="HR84" s="10">
        <v>0</v>
      </c>
      <c r="HS84" s="10">
        <v>0</v>
      </c>
      <c r="HT84" s="10">
        <v>0</v>
      </c>
      <c r="HU84" s="10">
        <v>0</v>
      </c>
      <c r="HV84" s="10">
        <v>0</v>
      </c>
      <c r="HW84" s="10">
        <v>0</v>
      </c>
      <c r="HX84" s="10">
        <v>0</v>
      </c>
      <c r="HY84" s="10">
        <v>0</v>
      </c>
      <c r="HZ84" s="10">
        <v>0</v>
      </c>
      <c r="IA84" s="10">
        <v>0</v>
      </c>
      <c r="IB84" s="10">
        <v>0</v>
      </c>
      <c r="IC84" s="10">
        <v>0</v>
      </c>
      <c r="ID84" s="10">
        <v>0</v>
      </c>
      <c r="IE84" s="10">
        <v>0</v>
      </c>
      <c r="IF84" s="10">
        <v>0</v>
      </c>
      <c r="IG84" s="10">
        <v>0</v>
      </c>
      <c r="IH84" s="10">
        <v>0</v>
      </c>
      <c r="II84" s="10">
        <v>0</v>
      </c>
      <c r="IJ84" s="10">
        <v>0</v>
      </c>
      <c r="IK84" s="10">
        <v>0</v>
      </c>
      <c r="IL84" s="10">
        <v>0</v>
      </c>
      <c r="IM84" s="10">
        <v>0</v>
      </c>
      <c r="IN84" s="10">
        <v>0</v>
      </c>
      <c r="IO84" s="10">
        <v>0</v>
      </c>
      <c r="IP84" s="10">
        <v>0</v>
      </c>
      <c r="IQ84" s="10">
        <v>0</v>
      </c>
      <c r="IR84" s="10">
        <v>0</v>
      </c>
      <c r="IS84" s="10">
        <v>0</v>
      </c>
      <c r="IT84" s="10">
        <v>0</v>
      </c>
      <c r="IU84" s="10">
        <v>0</v>
      </c>
      <c r="IV84" s="10">
        <v>0</v>
      </c>
      <c r="IW84" s="10">
        <v>0</v>
      </c>
    </row>
    <row r="85" spans="1:257" s="10" customFormat="1" x14ac:dyDescent="0.35">
      <c r="A85">
        <v>11</v>
      </c>
      <c r="B85" s="17" t="s">
        <v>173</v>
      </c>
      <c r="C85" s="10" t="s">
        <v>657</v>
      </c>
      <c r="D85" s="10">
        <v>13302.228826457851</v>
      </c>
      <c r="E85" s="10">
        <v>13515.80041299446</v>
      </c>
      <c r="F85">
        <v>13732.800960434601</v>
      </c>
      <c r="G85" s="10">
        <v>13690.599724314643</v>
      </c>
      <c r="H85" s="10">
        <v>12761.869713776758</v>
      </c>
      <c r="I85" s="10">
        <v>10177.258904796159</v>
      </c>
      <c r="J85" s="10">
        <v>11437.183016029299</v>
      </c>
      <c r="K85" s="10">
        <v>11981.472454914005</v>
      </c>
      <c r="L85" s="10">
        <v>11185.88405645429</v>
      </c>
      <c r="M85" s="10">
        <v>11220.937882656155</v>
      </c>
      <c r="N85" s="10">
        <v>11174.29838408752</v>
      </c>
      <c r="O85" s="11">
        <v>11006.83143504325</v>
      </c>
      <c r="P85" s="11">
        <v>11148.609086939296</v>
      </c>
      <c r="Q85" s="11">
        <v>11292.21295945985</v>
      </c>
      <c r="R85" s="11">
        <v>11437.666575929818</v>
      </c>
      <c r="S85" s="11">
        <v>11570.666669413358</v>
      </c>
      <c r="T85" s="11">
        <v>11732.811198016178</v>
      </c>
      <c r="U85" s="11">
        <v>11879.497488387808</v>
      </c>
      <c r="V85" s="11">
        <v>12074.920566014522</v>
      </c>
      <c r="W85" s="11">
        <v>12275.308491501441</v>
      </c>
      <c r="X85" s="11">
        <v>12454.412285899985</v>
      </c>
      <c r="Y85" s="11">
        <v>12565.364020311352</v>
      </c>
      <c r="Z85" s="11">
        <v>12665.599293370005</v>
      </c>
      <c r="AA85" s="11">
        <v>12770.617444405261</v>
      </c>
      <c r="AB85" s="11">
        <v>12881.309597827863</v>
      </c>
      <c r="AC85" s="11">
        <v>12991.822168144381</v>
      </c>
      <c r="AD85" s="11">
        <v>13129.775258668931</v>
      </c>
      <c r="AE85" s="11">
        <v>13257.385914795541</v>
      </c>
      <c r="AF85" s="11">
        <v>13374.672649306818</v>
      </c>
      <c r="AG85" s="11">
        <v>13519.450271537571</v>
      </c>
      <c r="AH85" s="11">
        <v>13674.01675695335</v>
      </c>
      <c r="AI85" s="11">
        <v>13838.314509676191</v>
      </c>
      <c r="AJ85" s="11">
        <v>13994.757351945782</v>
      </c>
      <c r="AK85" s="11">
        <v>14183.323573061432</v>
      </c>
      <c r="AL85" s="11">
        <v>14384.805114667211</v>
      </c>
      <c r="AM85" s="11">
        <v>14578.920059261716</v>
      </c>
      <c r="AN85" s="11">
        <v>14787.870710731648</v>
      </c>
      <c r="AO85" s="11">
        <v>15025.107479560707</v>
      </c>
      <c r="AP85" s="11">
        <v>15244.375407494261</v>
      </c>
      <c r="AQ85" s="11">
        <v>15470.518036457062</v>
      </c>
      <c r="AR85" s="11">
        <v>15701.346459072238</v>
      </c>
      <c r="AS85" s="11">
        <v>15936.306099628844</v>
      </c>
      <c r="AT85" s="11">
        <v>16179.25733590671</v>
      </c>
      <c r="AU85" s="11">
        <v>16426.155200355781</v>
      </c>
      <c r="AV85" s="11">
        <v>16678.667946205769</v>
      </c>
      <c r="AW85" s="11">
        <v>16912.956239045176</v>
      </c>
      <c r="AX85" s="11">
        <v>17176.270172499557</v>
      </c>
      <c r="AY85" s="10">
        <v>17452.040745941045</v>
      </c>
      <c r="AZ85" s="10">
        <v>17732.238905139657</v>
      </c>
      <c r="BA85" s="10">
        <v>18016.935736416861</v>
      </c>
      <c r="BB85" s="10">
        <v>18306.203467408021</v>
      </c>
      <c r="BC85" s="10">
        <v>18600.115485386545</v>
      </c>
      <c r="BD85" s="10">
        <v>18898.746355882249</v>
      </c>
      <c r="BE85" s="10">
        <v>19202.171841598654</v>
      </c>
      <c r="BF85" s="10">
        <v>19510.46892163399</v>
      </c>
      <c r="BG85" s="10">
        <v>19823.71581101081</v>
      </c>
      <c r="BH85" s="10">
        <v>20141.991980519149</v>
      </c>
      <c r="BI85" s="10">
        <v>20465.37817687829</v>
      </c>
      <c r="BJ85" s="10">
        <v>20793.956443222207</v>
      </c>
      <c r="BK85" s="10">
        <v>21127.810139913927</v>
      </c>
      <c r="BL85" s="10">
        <v>21467.023965694068</v>
      </c>
      <c r="BM85" s="10">
        <v>21811.683979168931</v>
      </c>
      <c r="BN85" s="10">
        <v>22161.877620643572</v>
      </c>
      <c r="BO85" s="10">
        <v>22517.693734305434</v>
      </c>
      <c r="BP85" s="10">
        <v>22879.222590764119</v>
      </c>
      <c r="BQ85" s="10">
        <v>23246.555909953069</v>
      </c>
      <c r="BR85" s="10">
        <v>23619.786884398927</v>
      </c>
      <c r="BS85" s="10">
        <v>23999.010202864494</v>
      </c>
      <c r="BT85" s="10">
        <v>24384.322074371285</v>
      </c>
      <c r="BU85" s="10">
        <v>24775.820252607773</v>
      </c>
      <c r="BV85" s="10">
        <v>25173.604060729522</v>
      </c>
      <c r="BW85" s="10">
        <v>25577.77441655748</v>
      </c>
      <c r="BX85" s="10">
        <v>25988.433858180866</v>
      </c>
      <c r="BY85" s="10">
        <v>26405.686569971072</v>
      </c>
      <c r="BZ85" s="10">
        <v>26829.638409013285</v>
      </c>
      <c r="CA85" s="10">
        <v>27260.39693196243</v>
      </c>
      <c r="CB85" s="10">
        <v>27698.071422330315</v>
      </c>
      <c r="CC85" s="10">
        <v>28142.772918210881</v>
      </c>
      <c r="CD85" s="10">
        <v>28594.614240450584</v>
      </c>
      <c r="CE85" s="10">
        <v>29053.710021271061</v>
      </c>
      <c r="CF85" s="10">
        <v>29520.176733351349</v>
      </c>
      <c r="CG85" s="10">
        <v>29994.132719377019</v>
      </c>
      <c r="CH85" s="10">
        <v>30475.69822206374</v>
      </c>
      <c r="CI85" s="10">
        <v>30964.99541466287</v>
      </c>
      <c r="CJ85" s="10">
        <v>31462.148431956841</v>
      </c>
      <c r="CK85" s="10">
        <v>31967.283401752167</v>
      </c>
      <c r="CL85" s="10">
        <v>32480.528476878091</v>
      </c>
      <c r="CM85" s="10">
        <v>33002.013867698988</v>
      </c>
      <c r="CN85" s="10">
        <v>33531.871875148739</v>
      </c>
      <c r="CO85" s="10">
        <v>34070.236924295525</v>
      </c>
      <c r="CP85" s="10">
        <v>34617.245598445472</v>
      </c>
      <c r="CQ85" s="10">
        <v>35173.036673793868</v>
      </c>
      <c r="CR85" s="10">
        <v>35737.7511546327</v>
      </c>
      <c r="CS85" s="10">
        <v>36311.532309123475</v>
      </c>
      <c r="CT85" s="10">
        <v>36894.525705644373</v>
      </c>
      <c r="CU85" s="10">
        <v>37486.879249720972</v>
      </c>
      <c r="CV85" s="10">
        <v>38088.743221549899</v>
      </c>
      <c r="CW85" s="10">
        <v>38700.270314124959</v>
      </c>
      <c r="CX85" s="10">
        <v>39321.615671975356</v>
      </c>
      <c r="CY85" s="10">
        <v>39952.936930525888</v>
      </c>
      <c r="CZ85" s="10">
        <v>40594.394256089101</v>
      </c>
      <c r="DA85" s="10">
        <v>41246.150386499481</v>
      </c>
      <c r="DB85" s="10">
        <v>41908.370672400088</v>
      </c>
      <c r="DC85" s="10">
        <v>42581.223119192051</v>
      </c>
      <c r="DD85" s="10">
        <v>43264.878429657554</v>
      </c>
      <c r="DE85" s="10">
        <v>43959.510047267155</v>
      </c>
      <c r="DF85" s="10">
        <v>44665.294200182441</v>
      </c>
      <c r="DG85" s="10">
        <v>45382.409945965133</v>
      </c>
      <c r="DH85" s="10">
        <v>46111.039217004029</v>
      </c>
      <c r="DI85" s="10">
        <v>46851.366866671269</v>
      </c>
      <c r="DJ85" s="10">
        <v>47603.58071621968</v>
      </c>
      <c r="DK85" s="10">
        <v>48367.87160243305</v>
      </c>
      <c r="DL85" s="10">
        <v>49144.433426041469</v>
      </c>
      <c r="DM85" s="10">
        <v>49933.46320091396</v>
      </c>
      <c r="DN85" s="10">
        <v>50735.161104040941</v>
      </c>
      <c r="DO85" s="10">
        <v>51549.730526319159</v>
      </c>
      <c r="DP85" s="10">
        <v>52377.378124152005</v>
      </c>
      <c r="DQ85" s="10">
        <v>53218.313871878257</v>
      </c>
      <c r="DR85" s="10">
        <v>54072.751115042629</v>
      </c>
      <c r="DS85" s="10">
        <v>54940.906624521558</v>
      </c>
      <c r="DT85" s="10">
        <v>55823.000651518028</v>
      </c>
      <c r="DU85" s="10">
        <v>56719.256983439329</v>
      </c>
      <c r="DV85" s="10">
        <v>57629.903000671948</v>
      </c>
      <c r="DW85" s="10">
        <v>58555.169734268035</v>
      </c>
      <c r="DX85" s="10">
        <v>59495.291924558012</v>
      </c>
      <c r="DY85" s="10">
        <v>60450.508080704232</v>
      </c>
      <c r="DZ85" s="10">
        <v>61421.060541210805</v>
      </c>
      <c r="EA85" s="10">
        <v>62407.195535404899</v>
      </c>
      <c r="EB85" s="10">
        <v>63409.163245905176</v>
      </c>
      <c r="EC85" s="10">
        <v>64427.217872093177</v>
      </c>
      <c r="ED85" s="10">
        <v>65461.617694603723</v>
      </c>
      <c r="EE85" s="10">
        <v>66512.625140850781</v>
      </c>
      <c r="EF85" s="10">
        <v>67580.506851605329</v>
      </c>
      <c r="EG85" s="10">
        <v>68665.533748642163</v>
      </c>
      <c r="EH85" s="10">
        <v>69767.981103472819</v>
      </c>
      <c r="EI85" s="10">
        <v>70888.128607181978</v>
      </c>
      <c r="EJ85" s="10">
        <v>72026.260441385166</v>
      </c>
      <c r="EK85" s="10">
        <v>73182.665350325668</v>
      </c>
      <c r="EL85" s="10">
        <v>74357.636714128967</v>
      </c>
      <c r="EM85" s="10">
        <v>75551.472623233392</v>
      </c>
      <c r="EN85" s="10">
        <v>76764.475954015652</v>
      </c>
      <c r="EO85" s="10">
        <v>77996.954445630661</v>
      </c>
      <c r="EP85" s="10">
        <v>79249.220778085015</v>
      </c>
      <c r="EQ85" s="10">
        <v>80521.592651563944</v>
      </c>
      <c r="ER85" s="10">
        <v>81814.392867031915</v>
      </c>
      <c r="ES85" s="10">
        <v>83127.949408127315</v>
      </c>
      <c r="ET85" s="10">
        <v>84462.595524371893</v>
      </c>
      <c r="EU85" s="10">
        <v>85818.669815716305</v>
      </c>
      <c r="EV85" s="10">
        <v>87196.516318442911</v>
      </c>
      <c r="EW85" s="10">
        <v>88596.484592447872</v>
      </c>
      <c r="EX85" s="10">
        <v>90018.92980992455</v>
      </c>
      <c r="EY85" s="10">
        <v>91464.212845470756</v>
      </c>
      <c r="EZ85" s="10">
        <v>92932.700367642698</v>
      </c>
      <c r="FA85" s="10">
        <v>94424.764931978862</v>
      </c>
      <c r="FB85" s="10">
        <v>95940.7850755174</v>
      </c>
      <c r="FC85" s="10">
        <v>97481.145412831058</v>
      </c>
      <c r="FD85" s="10">
        <v>99046.236733603946</v>
      </c>
      <c r="FE85" s="10">
        <v>100636.45610177498</v>
      </c>
      <c r="FF85" s="10">
        <v>102252.20695627303</v>
      </c>
      <c r="FG85" s="10">
        <v>103893.89921336947</v>
      </c>
      <c r="FH85" s="10">
        <v>105561.949370674</v>
      </c>
      <c r="FI85" s="10">
        <v>107256.78061280017</v>
      </c>
      <c r="FJ85" s="10">
        <v>108978.82291872737</v>
      </c>
      <c r="FK85" s="10">
        <v>110728.5131708866</v>
      </c>
      <c r="FL85" s="10">
        <v>112506.29526599759</v>
      </c>
      <c r="FM85" s="10">
        <v>114312.62022768549</v>
      </c>
      <c r="FN85" s="10">
        <v>116147.94632090566</v>
      </c>
      <c r="FO85" s="10">
        <v>118012.73916820552</v>
      </c>
      <c r="FP85" s="10">
        <v>119907.47186785312</v>
      </c>
      <c r="FQ85" s="10">
        <v>121832.62511386222</v>
      </c>
      <c r="FR85" s="10">
        <v>123788.68731794445</v>
      </c>
      <c r="FS85" s="10">
        <v>125776.15473341948</v>
      </c>
      <c r="FT85" s="10">
        <v>127795.53158111451</v>
      </c>
      <c r="FU85" s="10">
        <v>129847.33017728523</v>
      </c>
      <c r="FV85" s="10">
        <v>131932.07106359053</v>
      </c>
      <c r="FW85" s="10">
        <v>134050.28313915399</v>
      </c>
      <c r="FX85" s="10">
        <v>136202.50379474575</v>
      </c>
      <c r="FY85" s="10">
        <v>138389.27904911852</v>
      </c>
      <c r="FZ85" s="10">
        <v>140611.16368753274</v>
      </c>
      <c r="GA85" s="10">
        <v>142868.72140250567</v>
      </c>
      <c r="GB85" s="10">
        <v>145162.52493682023</v>
      </c>
      <c r="GC85" s="10">
        <v>147493.15622882999</v>
      </c>
      <c r="GD85" s="10">
        <v>149861.20656009699</v>
      </c>
      <c r="GF85" s="10">
        <v>0</v>
      </c>
      <c r="GG85" s="10">
        <v>0</v>
      </c>
      <c r="GH85" s="10">
        <v>0</v>
      </c>
      <c r="GI85" s="10">
        <v>0</v>
      </c>
      <c r="GJ85" s="10">
        <v>0</v>
      </c>
      <c r="GK85" s="10">
        <v>0</v>
      </c>
      <c r="GL85" s="10">
        <v>0</v>
      </c>
      <c r="GM85" s="10">
        <v>0</v>
      </c>
      <c r="GN85" s="10">
        <v>0</v>
      </c>
      <c r="GO85" s="10">
        <v>0</v>
      </c>
      <c r="GP85" s="10">
        <v>0</v>
      </c>
      <c r="GQ85" s="10">
        <v>0</v>
      </c>
      <c r="GR85" s="10">
        <v>0</v>
      </c>
      <c r="GS85" s="10">
        <v>0</v>
      </c>
      <c r="GT85" s="10">
        <v>0</v>
      </c>
      <c r="GU85" s="10">
        <v>0</v>
      </c>
      <c r="GV85" s="10">
        <v>0</v>
      </c>
      <c r="GW85" s="10">
        <v>0</v>
      </c>
      <c r="GX85" s="10">
        <v>0</v>
      </c>
      <c r="GY85" s="10">
        <v>0</v>
      </c>
      <c r="GZ85" s="10">
        <v>0</v>
      </c>
      <c r="HA85" s="10">
        <v>0</v>
      </c>
      <c r="HB85" s="10">
        <v>0</v>
      </c>
      <c r="HC85" s="10">
        <v>0</v>
      </c>
      <c r="HD85" s="10">
        <v>0</v>
      </c>
      <c r="HE85" s="10">
        <v>0</v>
      </c>
      <c r="HF85" s="10">
        <v>0</v>
      </c>
      <c r="HG85" s="10">
        <v>0</v>
      </c>
      <c r="HH85" s="10">
        <v>0</v>
      </c>
      <c r="HI85" s="10">
        <v>0</v>
      </c>
      <c r="HJ85" s="10">
        <v>0</v>
      </c>
      <c r="HK85" s="10">
        <v>0</v>
      </c>
      <c r="HL85" s="10">
        <v>0</v>
      </c>
      <c r="HM85" s="10">
        <v>0</v>
      </c>
      <c r="HN85" s="10">
        <v>0</v>
      </c>
      <c r="HO85" s="10">
        <v>0</v>
      </c>
      <c r="HP85" s="10">
        <v>0</v>
      </c>
      <c r="HQ85" s="10">
        <v>0</v>
      </c>
      <c r="HR85" s="10">
        <v>0</v>
      </c>
      <c r="HS85" s="10">
        <v>0</v>
      </c>
      <c r="HT85" s="10">
        <v>0</v>
      </c>
      <c r="HU85" s="10">
        <v>0</v>
      </c>
      <c r="HV85" s="10">
        <v>0</v>
      </c>
      <c r="HW85" s="10">
        <v>0</v>
      </c>
      <c r="HX85" s="10">
        <v>0</v>
      </c>
      <c r="HY85" s="10">
        <v>0</v>
      </c>
      <c r="HZ85" s="10">
        <v>0</v>
      </c>
      <c r="IA85" s="10">
        <v>0</v>
      </c>
      <c r="IB85" s="10">
        <v>0</v>
      </c>
      <c r="IC85" s="10">
        <v>0</v>
      </c>
      <c r="ID85" s="10">
        <v>0</v>
      </c>
      <c r="IE85" s="10">
        <v>0</v>
      </c>
      <c r="IF85" s="10">
        <v>0</v>
      </c>
      <c r="IG85" s="10">
        <v>0</v>
      </c>
      <c r="IH85" s="10">
        <v>0</v>
      </c>
      <c r="II85" s="10">
        <v>0</v>
      </c>
      <c r="IJ85" s="10">
        <v>0</v>
      </c>
      <c r="IK85" s="10">
        <v>0</v>
      </c>
      <c r="IL85" s="10">
        <v>0</v>
      </c>
      <c r="IM85" s="10">
        <v>0</v>
      </c>
      <c r="IN85" s="10">
        <v>0</v>
      </c>
      <c r="IO85" s="10">
        <v>0</v>
      </c>
      <c r="IP85" s="10">
        <v>0</v>
      </c>
      <c r="IQ85" s="10">
        <v>0</v>
      </c>
      <c r="IR85" s="10">
        <v>0</v>
      </c>
      <c r="IS85" s="10">
        <v>0</v>
      </c>
      <c r="IT85" s="10">
        <v>0</v>
      </c>
      <c r="IU85" s="10">
        <v>0</v>
      </c>
      <c r="IV85" s="10">
        <v>0</v>
      </c>
      <c r="IW85" s="10">
        <v>0</v>
      </c>
    </row>
    <row r="86" spans="1:257" s="10" customFormat="1" x14ac:dyDescent="0.35">
      <c r="A86">
        <v>12</v>
      </c>
      <c r="B86" s="17" t="s">
        <v>174</v>
      </c>
      <c r="C86" s="10" t="s">
        <v>658</v>
      </c>
      <c r="D86" s="10">
        <v>538047.0132533107</v>
      </c>
      <c r="E86" s="10">
        <v>546685.53208733024</v>
      </c>
      <c r="F86">
        <v>555462.74513543805</v>
      </c>
      <c r="G86" s="10">
        <v>572062.24347953824</v>
      </c>
      <c r="H86" s="10">
        <v>565774.29956588964</v>
      </c>
      <c r="I86" s="10">
        <v>513416.01784888434</v>
      </c>
      <c r="J86" s="10">
        <v>528527.04522508837</v>
      </c>
      <c r="K86" s="10">
        <v>542304.19628949172</v>
      </c>
      <c r="L86" s="10">
        <v>535581.98172919429</v>
      </c>
      <c r="M86" s="10">
        <v>529093.39350891171</v>
      </c>
      <c r="N86" s="10">
        <v>535998.51939843106</v>
      </c>
      <c r="O86" s="11">
        <v>543587.36162124423</v>
      </c>
      <c r="P86" s="11">
        <v>550589.24405996839</v>
      </c>
      <c r="Q86" s="11">
        <v>557681.31689152936</v>
      </c>
      <c r="R86" s="11">
        <v>564864.74184736609</v>
      </c>
      <c r="S86" s="11">
        <v>571433.13260893605</v>
      </c>
      <c r="T86" s="11">
        <v>579440.86099332024</v>
      </c>
      <c r="U86" s="11">
        <v>586685.16322868096</v>
      </c>
      <c r="V86" s="11">
        <v>596336.39808168309</v>
      </c>
      <c r="W86" s="11">
        <v>606232.82870833785</v>
      </c>
      <c r="X86" s="11">
        <v>615078.11353240558</v>
      </c>
      <c r="Y86" s="11">
        <v>620557.6160515371</v>
      </c>
      <c r="Z86" s="11">
        <v>625507.8715310446</v>
      </c>
      <c r="AA86" s="11">
        <v>630694.33595366182</v>
      </c>
      <c r="AB86" s="11">
        <v>636161.01871211641</v>
      </c>
      <c r="AC86" s="11">
        <v>641618.83251428639</v>
      </c>
      <c r="AD86" s="11">
        <v>648431.83378066239</v>
      </c>
      <c r="AE86" s="11">
        <v>654734.05983799708</v>
      </c>
      <c r="AF86" s="11">
        <v>660526.42496527371</v>
      </c>
      <c r="AG86" s="11">
        <v>667676.465024909</v>
      </c>
      <c r="AH86" s="11">
        <v>675309.94142527704</v>
      </c>
      <c r="AI86" s="11">
        <v>683424.00971549959</v>
      </c>
      <c r="AJ86" s="11">
        <v>691150.15255467361</v>
      </c>
      <c r="AK86" s="11">
        <v>700462.75220990228</v>
      </c>
      <c r="AL86" s="11">
        <v>710413.19255808194</v>
      </c>
      <c r="AM86" s="11">
        <v>719999.82347962353</v>
      </c>
      <c r="AN86" s="11">
        <v>730319.13599130232</v>
      </c>
      <c r="AO86" s="11">
        <v>742035.39693418925</v>
      </c>
      <c r="AP86" s="11">
        <v>752864.24219605816</v>
      </c>
      <c r="AQ86" s="11">
        <v>764032.60393153515</v>
      </c>
      <c r="AR86" s="11">
        <v>775432.37996854167</v>
      </c>
      <c r="AS86" s="11">
        <v>787036.18183026602</v>
      </c>
      <c r="AT86" s="11">
        <v>799034.65953116352</v>
      </c>
      <c r="AU86" s="11">
        <v>811228.04683956678</v>
      </c>
      <c r="AV86" s="11">
        <v>823698.73271337047</v>
      </c>
      <c r="AW86" s="11">
        <v>835269.3791537116</v>
      </c>
      <c r="AX86" s="11">
        <v>848273.49638847471</v>
      </c>
      <c r="AY86" s="10">
        <v>861892.80175482843</v>
      </c>
      <c r="AZ86" s="10">
        <v>875730.76947412814</v>
      </c>
      <c r="BA86" s="10">
        <v>889790.9102411787</v>
      </c>
      <c r="BB86" s="10">
        <v>904076.79111612565</v>
      </c>
      <c r="BC86" s="10">
        <v>918592.03642941895</v>
      </c>
      <c r="BD86" s="10">
        <v>933340.32870130625</v>
      </c>
      <c r="BE86" s="10">
        <v>948325.409576089</v>
      </c>
      <c r="BF86" s="10">
        <v>963551.08077137824</v>
      </c>
      <c r="BG86" s="10">
        <v>979021.20504259074</v>
      </c>
      <c r="BH86" s="10">
        <v>994739.70716293098</v>
      </c>
      <c r="BI86" s="10">
        <v>1010710.5749191069</v>
      </c>
      <c r="BJ86" s="10">
        <v>1026937.8601230318</v>
      </c>
      <c r="BK86" s="10">
        <v>1043425.6796397697</v>
      </c>
      <c r="BL86" s="10">
        <v>1060178.2164319851</v>
      </c>
      <c r="BM86" s="10">
        <v>1077199.7206211612</v>
      </c>
      <c r="BN86" s="10">
        <v>1094494.510565856</v>
      </c>
      <c r="BO86" s="10">
        <v>1112066.9739572713</v>
      </c>
      <c r="BP86" s="10">
        <v>1129921.5689324101</v>
      </c>
      <c r="BQ86" s="10">
        <v>1148062.825205107</v>
      </c>
      <c r="BR86" s="10">
        <v>1166495.3452152177</v>
      </c>
      <c r="BS86" s="10">
        <v>1185223.8052962583</v>
      </c>
      <c r="BT86" s="10">
        <v>1204252.9568617921</v>
      </c>
      <c r="BU86" s="10">
        <v>1223587.6276108641</v>
      </c>
      <c r="BV86" s="10">
        <v>1243232.7227527888</v>
      </c>
      <c r="BW86" s="10">
        <v>1263193.2262516031</v>
      </c>
      <c r="BX86" s="10">
        <v>1283474.2020904988</v>
      </c>
      <c r="BY86" s="10">
        <v>1304080.7955565553</v>
      </c>
      <c r="BZ86" s="10">
        <v>1325018.234546101</v>
      </c>
      <c r="CA86" s="10">
        <v>1346291.8308910304</v>
      </c>
      <c r="CB86" s="10">
        <v>1367906.9817064172</v>
      </c>
      <c r="CC86" s="10">
        <v>1389869.1707597638</v>
      </c>
      <c r="CD86" s="10">
        <v>1412183.9698622331</v>
      </c>
      <c r="CE86" s="10">
        <v>1434857.0402822189</v>
      </c>
      <c r="CF86" s="10">
        <v>1457894.1341816101</v>
      </c>
      <c r="CG86" s="10">
        <v>1481301.096075115</v>
      </c>
      <c r="CH86" s="10">
        <v>1505083.8643130166</v>
      </c>
      <c r="CI86" s="10">
        <v>1529248.4725877321</v>
      </c>
      <c r="CJ86" s="10">
        <v>1553801.0514645621</v>
      </c>
      <c r="CK86" s="10">
        <v>1578747.8299370161</v>
      </c>
      <c r="CL86" s="10">
        <v>1604095.1370071096</v>
      </c>
      <c r="CM86" s="10">
        <v>1629849.4032910322</v>
      </c>
      <c r="CN86" s="10">
        <v>1656017.1626505966</v>
      </c>
      <c r="CO86" s="10">
        <v>1682605.0538508804</v>
      </c>
      <c r="CP86" s="10">
        <v>1709619.8222444819</v>
      </c>
      <c r="CQ86" s="10">
        <v>1737068.3214828172</v>
      </c>
      <c r="CR86" s="10">
        <v>1764957.5152548924</v>
      </c>
      <c r="CS86" s="10">
        <v>1793294.4790539937</v>
      </c>
      <c r="CT86" s="10">
        <v>1822086.4019727402</v>
      </c>
      <c r="CU86" s="10">
        <v>1851340.5885269586</v>
      </c>
      <c r="CV86" s="10">
        <v>1881064.4605088397</v>
      </c>
      <c r="CW86" s="10">
        <v>1911265.5588698487</v>
      </c>
      <c r="CX86" s="10">
        <v>1941951.5456338658</v>
      </c>
      <c r="CY86" s="10">
        <v>1973130.2058410428</v>
      </c>
      <c r="CZ86" s="10">
        <v>2004809.4495228694</v>
      </c>
      <c r="DA86" s="10">
        <v>2036997.3137089496</v>
      </c>
      <c r="DB86" s="10">
        <v>2069701.9644659969</v>
      </c>
      <c r="DC86" s="10">
        <v>2102931.6989695677</v>
      </c>
      <c r="DD86" s="10">
        <v>2136694.9476090553</v>
      </c>
      <c r="DE86" s="10">
        <v>2171000.2761264821</v>
      </c>
      <c r="DF86" s="10">
        <v>2205856.3877896289</v>
      </c>
      <c r="DG86" s="10">
        <v>2241272.1256000567</v>
      </c>
      <c r="DH86" s="10">
        <v>2277256.4745365758</v>
      </c>
      <c r="DI86" s="10">
        <v>2313818.563834738</v>
      </c>
      <c r="DJ86" s="10">
        <v>2350967.669302925</v>
      </c>
      <c r="DK86" s="10">
        <v>2388713.2156756227</v>
      </c>
      <c r="DL86" s="10">
        <v>2427064.779004477</v>
      </c>
      <c r="DM86" s="10">
        <v>2466032.0890877405</v>
      </c>
      <c r="DN86" s="10">
        <v>2505625.0319387242</v>
      </c>
      <c r="DO86" s="10">
        <v>2545853.6522938809</v>
      </c>
      <c r="DP86" s="10">
        <v>2586728.1561611556</v>
      </c>
      <c r="DQ86" s="10">
        <v>2628258.9134092522</v>
      </c>
      <c r="DR86" s="10">
        <v>2670456.460398471</v>
      </c>
      <c r="DS86" s="10">
        <v>2713331.502653785</v>
      </c>
      <c r="DT86" s="10">
        <v>2756894.9175808337</v>
      </c>
      <c r="DU86" s="10">
        <v>2801157.7572255218</v>
      </c>
      <c r="DV86" s="10">
        <v>2846131.2510779267</v>
      </c>
      <c r="DW86" s="10">
        <v>2891826.8089212207</v>
      </c>
      <c r="DX86" s="10">
        <v>2938256.0237263357</v>
      </c>
      <c r="DY86" s="10">
        <v>2985430.6745931017</v>
      </c>
      <c r="DZ86" s="10">
        <v>3033362.7297386071</v>
      </c>
      <c r="EA86" s="10">
        <v>3082064.349533536</v>
      </c>
      <c r="EB86" s="10">
        <v>3131547.8895872575</v>
      </c>
      <c r="EC86" s="10">
        <v>3181825.9038824462</v>
      </c>
      <c r="ED86" s="10">
        <v>3232911.1479600286</v>
      </c>
      <c r="EE86" s="10">
        <v>3284816.5821552672</v>
      </c>
      <c r="EF86" s="10">
        <v>3337555.3748857989</v>
      </c>
      <c r="EG86" s="10">
        <v>3391140.9059924651</v>
      </c>
      <c r="EH86" s="10">
        <v>3445586.7701337798</v>
      </c>
      <c r="EI86" s="10">
        <v>3500906.780234897</v>
      </c>
      <c r="EJ86" s="10">
        <v>3557114.9709919519</v>
      </c>
      <c r="EK86" s="10">
        <v>3614225.6024326659</v>
      </c>
      <c r="EL86" s="10">
        <v>3672253.1635341174</v>
      </c>
      <c r="EM86" s="10">
        <v>3731212.3758985992</v>
      </c>
      <c r="EN86" s="10">
        <v>3791118.1974884905</v>
      </c>
      <c r="EO86" s="10">
        <v>3851985.8264210946</v>
      </c>
      <c r="EP86" s="10">
        <v>3913830.7048244039</v>
      </c>
      <c r="EQ86" s="10">
        <v>3976668.5227547712</v>
      </c>
      <c r="ER86" s="10">
        <v>4040515.2221774785</v>
      </c>
      <c r="ES86" s="10">
        <v>4105387.0010112175</v>
      </c>
      <c r="ET86" s="10">
        <v>4171300.3172375038</v>
      </c>
      <c r="EU86" s="10">
        <v>4238271.8930760697</v>
      </c>
      <c r="EV86" s="10">
        <v>4306318.7192272935</v>
      </c>
      <c r="EW86" s="10">
        <v>4375458.0591827445</v>
      </c>
      <c r="EX86" s="10">
        <v>4445707.4536049338</v>
      </c>
      <c r="EY86" s="10">
        <v>4517084.7247773819</v>
      </c>
      <c r="EZ86" s="10">
        <v>4589607.9811261361</v>
      </c>
      <c r="FA86" s="10">
        <v>4663295.6218138812</v>
      </c>
      <c r="FB86" s="10">
        <v>4738166.3414078103</v>
      </c>
      <c r="FC86" s="10">
        <v>4814239.1346224407</v>
      </c>
      <c r="FD86" s="10">
        <v>4891533.3011385743</v>
      </c>
      <c r="FE86" s="10">
        <v>4970068.4504996305</v>
      </c>
      <c r="FF86" s="10">
        <v>5049864.5070865927</v>
      </c>
      <c r="FG86" s="10">
        <v>5130941.7151728244</v>
      </c>
      <c r="FH86" s="10">
        <v>5213320.6440600464</v>
      </c>
      <c r="FI86" s="10">
        <v>5297022.1932967724</v>
      </c>
      <c r="FJ86" s="10">
        <v>5382067.5979805272</v>
      </c>
      <c r="FK86" s="10">
        <v>5468478.4341451954</v>
      </c>
      <c r="FL86" s="10">
        <v>5556276.6242348645</v>
      </c>
      <c r="FM86" s="10">
        <v>5645484.4426655527</v>
      </c>
      <c r="FN86" s="10">
        <v>5736124.5214762315</v>
      </c>
      <c r="FO86" s="10">
        <v>5828219.85607058</v>
      </c>
      <c r="FP86" s="10">
        <v>5921793.8110509207</v>
      </c>
      <c r="FQ86" s="10">
        <v>6016870.1261458248</v>
      </c>
      <c r="FR86" s="10">
        <v>6113472.9222328821</v>
      </c>
      <c r="FS86" s="10">
        <v>6211626.7074581776</v>
      </c>
      <c r="FT86" s="10">
        <v>6311356.3834540062</v>
      </c>
      <c r="FU86" s="10">
        <v>6412687.2516564261</v>
      </c>
      <c r="FV86" s="10">
        <v>6515645.0197242331</v>
      </c>
      <c r="FW86" s="10">
        <v>6620255.8080610028</v>
      </c>
      <c r="FX86" s="10">
        <v>6726546.1564418375</v>
      </c>
      <c r="FY86" s="10">
        <v>6834543.030746514</v>
      </c>
      <c r="FZ86" s="10">
        <v>6944273.8298007306</v>
      </c>
      <c r="GA86" s="10">
        <v>7055766.392327195</v>
      </c>
      <c r="GB86" s="10">
        <v>7169049.0040083136</v>
      </c>
      <c r="GC86" s="10">
        <v>7284150.404662271</v>
      </c>
      <c r="GD86" s="10">
        <v>7401099.7955343314</v>
      </c>
      <c r="GF86" s="10">
        <v>0</v>
      </c>
      <c r="GG86" s="10">
        <v>0</v>
      </c>
      <c r="GH86" s="10">
        <v>0</v>
      </c>
      <c r="GI86" s="10">
        <v>0</v>
      </c>
      <c r="GJ86" s="10">
        <v>0</v>
      </c>
      <c r="GK86" s="10">
        <v>0</v>
      </c>
      <c r="GL86" s="10">
        <v>0</v>
      </c>
      <c r="GM86" s="10">
        <v>0</v>
      </c>
      <c r="GN86" s="10">
        <v>0</v>
      </c>
      <c r="GO86" s="10">
        <v>0</v>
      </c>
      <c r="GP86" s="10">
        <v>0</v>
      </c>
      <c r="GQ86" s="10">
        <v>0</v>
      </c>
      <c r="GR86" s="10">
        <v>0</v>
      </c>
      <c r="GS86" s="10">
        <v>0</v>
      </c>
      <c r="GT86" s="10">
        <v>0</v>
      </c>
      <c r="GU86" s="10">
        <v>0</v>
      </c>
      <c r="GV86" s="10">
        <v>0</v>
      </c>
      <c r="GW86" s="10">
        <v>0</v>
      </c>
      <c r="GX86" s="10">
        <v>0</v>
      </c>
      <c r="GY86" s="10">
        <v>0</v>
      </c>
      <c r="GZ86" s="10">
        <v>0</v>
      </c>
      <c r="HA86" s="10">
        <v>0</v>
      </c>
      <c r="HB86" s="10">
        <v>0</v>
      </c>
      <c r="HC86" s="10">
        <v>0</v>
      </c>
      <c r="HD86" s="10">
        <v>0</v>
      </c>
      <c r="HE86" s="10">
        <v>0</v>
      </c>
      <c r="HF86" s="10">
        <v>0</v>
      </c>
      <c r="HG86" s="10">
        <v>0</v>
      </c>
      <c r="HH86" s="10">
        <v>0</v>
      </c>
      <c r="HI86" s="10">
        <v>0</v>
      </c>
      <c r="HJ86" s="10">
        <v>0</v>
      </c>
      <c r="HK86" s="10">
        <v>0</v>
      </c>
      <c r="HL86" s="10">
        <v>0</v>
      </c>
      <c r="HM86" s="10">
        <v>0</v>
      </c>
      <c r="HN86" s="10">
        <v>0</v>
      </c>
      <c r="HO86" s="10">
        <v>0</v>
      </c>
      <c r="HP86" s="10">
        <v>0</v>
      </c>
      <c r="HQ86" s="10">
        <v>0</v>
      </c>
      <c r="HR86" s="10">
        <v>0</v>
      </c>
      <c r="HS86" s="10">
        <v>0</v>
      </c>
      <c r="HT86" s="10">
        <v>0</v>
      </c>
      <c r="HU86" s="10">
        <v>0</v>
      </c>
      <c r="HV86" s="10">
        <v>0</v>
      </c>
      <c r="HW86" s="10">
        <v>0</v>
      </c>
      <c r="HX86" s="10">
        <v>0</v>
      </c>
      <c r="HY86" s="10">
        <v>0</v>
      </c>
      <c r="HZ86" s="10">
        <v>0</v>
      </c>
      <c r="IA86" s="10">
        <v>0</v>
      </c>
      <c r="IB86" s="10">
        <v>0</v>
      </c>
      <c r="IC86" s="10">
        <v>0</v>
      </c>
      <c r="ID86" s="10">
        <v>0</v>
      </c>
      <c r="IE86" s="10">
        <v>0</v>
      </c>
      <c r="IF86" s="10">
        <v>0</v>
      </c>
      <c r="IG86" s="10">
        <v>0</v>
      </c>
      <c r="IH86" s="10">
        <v>0</v>
      </c>
      <c r="II86" s="10">
        <v>0</v>
      </c>
      <c r="IJ86" s="10">
        <v>0</v>
      </c>
      <c r="IK86" s="10">
        <v>0</v>
      </c>
      <c r="IL86" s="10">
        <v>0</v>
      </c>
      <c r="IM86" s="10">
        <v>0</v>
      </c>
      <c r="IN86" s="10">
        <v>0</v>
      </c>
      <c r="IO86" s="10">
        <v>0</v>
      </c>
      <c r="IP86" s="10">
        <v>0</v>
      </c>
      <c r="IQ86" s="10">
        <v>0</v>
      </c>
      <c r="IR86" s="10">
        <v>0</v>
      </c>
      <c r="IS86" s="10">
        <v>0</v>
      </c>
      <c r="IT86" s="10">
        <v>0</v>
      </c>
      <c r="IU86" s="10">
        <v>0</v>
      </c>
      <c r="IV86" s="10">
        <v>0</v>
      </c>
      <c r="IW86" s="10">
        <v>0</v>
      </c>
    </row>
    <row r="87" spans="1:257" s="10" customFormat="1" x14ac:dyDescent="0.35">
      <c r="A87">
        <v>13</v>
      </c>
      <c r="B87" s="17" t="s">
        <v>40</v>
      </c>
      <c r="C87" s="10" t="s">
        <v>659</v>
      </c>
      <c r="D87" s="10">
        <v>243521.59078995162</v>
      </c>
      <c r="E87" s="10">
        <v>247431.4086993747</v>
      </c>
      <c r="F87">
        <v>251404</v>
      </c>
      <c r="G87" s="10">
        <v>261378.70284183699</v>
      </c>
      <c r="H87" s="10">
        <v>256387.7386560782</v>
      </c>
      <c r="I87" s="10">
        <v>235010.50253368317</v>
      </c>
      <c r="J87" s="10">
        <v>232871.44228266229</v>
      </c>
      <c r="K87" s="10">
        <v>237491.6772353414</v>
      </c>
      <c r="L87" s="10">
        <v>233903.55554518657</v>
      </c>
      <c r="M87" s="10">
        <v>234522.82145561074</v>
      </c>
      <c r="N87" s="10">
        <v>229500.87732441837</v>
      </c>
      <c r="O87" s="11">
        <v>224203.39809739249</v>
      </c>
      <c r="P87" s="11">
        <v>227091.33469540018</v>
      </c>
      <c r="Q87" s="11">
        <v>230016.47045214</v>
      </c>
      <c r="R87" s="11">
        <v>232979.28452543402</v>
      </c>
      <c r="S87" s="11">
        <v>235688.42685056708</v>
      </c>
      <c r="T87" s="11">
        <v>238991.22607214062</v>
      </c>
      <c r="U87" s="11">
        <v>241979.14906793702</v>
      </c>
      <c r="V87" s="11">
        <v>245959.81492342241</v>
      </c>
      <c r="W87" s="11">
        <v>250041.61213245528</v>
      </c>
      <c r="X87" s="11">
        <v>253689.86272603157</v>
      </c>
      <c r="Y87" s="11">
        <v>255949.89151148466</v>
      </c>
      <c r="Z87" s="11">
        <v>257991.63158551001</v>
      </c>
      <c r="AA87" s="11">
        <v>260130.7963817516</v>
      </c>
      <c r="AB87" s="11">
        <v>262385.5376382636</v>
      </c>
      <c r="AC87" s="11">
        <v>264636.62088085373</v>
      </c>
      <c r="AD87" s="11">
        <v>267446.65316454699</v>
      </c>
      <c r="AE87" s="11">
        <v>270046.01547020872</v>
      </c>
      <c r="AF87" s="11">
        <v>272435.08489353559</v>
      </c>
      <c r="AG87" s="11">
        <v>275384.12931782391</v>
      </c>
      <c r="AH87" s="11">
        <v>278532.56776413799</v>
      </c>
      <c r="AI87" s="11">
        <v>281879.22703457513</v>
      </c>
      <c r="AJ87" s="11">
        <v>285065.88588838349</v>
      </c>
      <c r="AK87" s="11">
        <v>288906.88116390951</v>
      </c>
      <c r="AL87" s="11">
        <v>293010.95476115716</v>
      </c>
      <c r="AM87" s="11">
        <v>296964.97463112749</v>
      </c>
      <c r="AN87" s="11">
        <v>301221.19008883595</v>
      </c>
      <c r="AO87" s="11">
        <v>306053.5789592404</v>
      </c>
      <c r="AP87" s="11">
        <v>310519.95194101974</v>
      </c>
      <c r="AQ87" s="11">
        <v>315126.35898625845</v>
      </c>
      <c r="AR87" s="11">
        <v>319828.21319681854</v>
      </c>
      <c r="AS87" s="11">
        <v>324614.21815559495</v>
      </c>
      <c r="AT87" s="11">
        <v>329563.0077384024</v>
      </c>
      <c r="AU87" s="11">
        <v>334592.18807237502</v>
      </c>
      <c r="AV87" s="11">
        <v>339735.74060305377</v>
      </c>
      <c r="AW87" s="11">
        <v>344508.070560047</v>
      </c>
      <c r="AX87" s="11">
        <v>349871.63763157552</v>
      </c>
      <c r="AY87" s="10">
        <v>355488.93994293822</v>
      </c>
      <c r="AZ87" s="10">
        <v>361196.42985987774</v>
      </c>
      <c r="BA87" s="10">
        <v>366995.55537357368</v>
      </c>
      <c r="BB87" s="10">
        <v>372887.78772317228</v>
      </c>
      <c r="BC87" s="10">
        <v>378874.62176904024</v>
      </c>
      <c r="BD87" s="10">
        <v>384957.57637201098</v>
      </c>
      <c r="BE87" s="10">
        <v>391138.1947787198</v>
      </c>
      <c r="BF87" s="10">
        <v>397418.04501312599</v>
      </c>
      <c r="BG87" s="10">
        <v>403798.72027432069</v>
      </c>
      <c r="BH87" s="10">
        <v>410281.83934072178</v>
      </c>
      <c r="BI87" s="10">
        <v>416869.0469807582</v>
      </c>
      <c r="BJ87" s="10">
        <v>423562.01437014807</v>
      </c>
      <c r="BK87" s="10">
        <v>430362.43951587629</v>
      </c>
      <c r="BL87" s="10">
        <v>437272.047686979</v>
      </c>
      <c r="BM87" s="10">
        <v>444292.59185224486</v>
      </c>
      <c r="BN87" s="10">
        <v>451425.85312494339</v>
      </c>
      <c r="BO87" s="10">
        <v>458673.64121469384</v>
      </c>
      <c r="BP87" s="10">
        <v>466037.7948865887</v>
      </c>
      <c r="BQ87" s="10">
        <v>473520.18242768885</v>
      </c>
      <c r="BR87" s="10">
        <v>481122.70212100819</v>
      </c>
      <c r="BS87" s="10">
        <v>488847.28272710845</v>
      </c>
      <c r="BT87" s="10">
        <v>496695.88397342601</v>
      </c>
      <c r="BU87" s="10">
        <v>504670.4970514552</v>
      </c>
      <c r="BV87" s="10">
        <v>512773.14512191387</v>
      </c>
      <c r="BW87" s="10">
        <v>521005.88382801955</v>
      </c>
      <c r="BX87" s="10">
        <v>529370.80181700655</v>
      </c>
      <c r="BY87" s="10">
        <v>537870.02127001609</v>
      </c>
      <c r="BZ87" s="10">
        <v>546505.69844049413</v>
      </c>
      <c r="CA87" s="10">
        <v>555280.02420123317</v>
      </c>
      <c r="CB87" s="10">
        <v>564195.22460019693</v>
      </c>
      <c r="CC87" s="10">
        <v>573253.56142526935</v>
      </c>
      <c r="CD87" s="10">
        <v>582457.33277807035</v>
      </c>
      <c r="CE87" s="10">
        <v>591808.87365698477</v>
      </c>
      <c r="CF87" s="10">
        <v>601310.55654955178</v>
      </c>
      <c r="CG87" s="10">
        <v>610964.79203436535</v>
      </c>
      <c r="CH87" s="10">
        <v>620774.02939263848</v>
      </c>
      <c r="CI87" s="10">
        <v>630740.75722958648</v>
      </c>
      <c r="CJ87" s="10">
        <v>640867.50410578609</v>
      </c>
      <c r="CK87" s="10">
        <v>651156.83917867218</v>
      </c>
      <c r="CL87" s="10">
        <v>661611.37285433325</v>
      </c>
      <c r="CM87" s="10">
        <v>672233.75744977174</v>
      </c>
      <c r="CN87" s="10">
        <v>683026.68786579766</v>
      </c>
      <c r="CO87" s="10">
        <v>693992.90227072511</v>
      </c>
      <c r="CP87" s="10">
        <v>705135.18279504625</v>
      </c>
      <c r="CQ87" s="10">
        <v>716456.35623725806</v>
      </c>
      <c r="CR87" s="10">
        <v>727959.29478102189</v>
      </c>
      <c r="CS87" s="10">
        <v>739646.9167238368</v>
      </c>
      <c r="CT87" s="10">
        <v>751522.18721741205</v>
      </c>
      <c r="CU87" s="10">
        <v>763588.11901992676</v>
      </c>
      <c r="CV87" s="10">
        <v>775847.77326036699</v>
      </c>
      <c r="CW87" s="10">
        <v>788304.26021513506</v>
      </c>
      <c r="CX87" s="10">
        <v>800960.74009712681</v>
      </c>
      <c r="CY87" s="10">
        <v>813820.42385747831</v>
      </c>
      <c r="CZ87" s="10">
        <v>826886.57400018489</v>
      </c>
      <c r="DA87" s="10">
        <v>840162.50540979858</v>
      </c>
      <c r="DB87" s="10">
        <v>853651.58619241533</v>
      </c>
      <c r="DC87" s="10">
        <v>867357.23853016377</v>
      </c>
      <c r="DD87" s="10">
        <v>881282.93954941363</v>
      </c>
      <c r="DE87" s="10">
        <v>895432.22220292315</v>
      </c>
      <c r="DF87" s="10">
        <v>909808.6761661499</v>
      </c>
      <c r="DG87" s="10">
        <v>924415.94874795212</v>
      </c>
      <c r="DH87" s="10">
        <v>939257.74581591133</v>
      </c>
      <c r="DI87" s="10">
        <v>954337.83273651195</v>
      </c>
      <c r="DJ87" s="10">
        <v>969660.03533041512</v>
      </c>
      <c r="DK87" s="10">
        <v>985228.24084307021</v>
      </c>
      <c r="DL87" s="10">
        <v>1001046.3989309098</v>
      </c>
      <c r="DM87" s="10">
        <v>1017118.5226633778</v>
      </c>
      <c r="DN87" s="10">
        <v>1033448.6895410463</v>
      </c>
      <c r="DO87" s="10">
        <v>1050041.042530078</v>
      </c>
      <c r="DP87" s="10">
        <v>1066899.7911132972</v>
      </c>
      <c r="DQ87" s="10">
        <v>1084029.2123581367</v>
      </c>
      <c r="DR87" s="10">
        <v>1101433.6520017304</v>
      </c>
      <c r="DS87" s="10">
        <v>1119117.5255534274</v>
      </c>
      <c r="DT87" s="10">
        <v>1137085.319415008</v>
      </c>
      <c r="DU87" s="10">
        <v>1155341.5920188837</v>
      </c>
      <c r="DV87" s="10">
        <v>1173890.9749845734</v>
      </c>
      <c r="DW87" s="10">
        <v>1192738.1742937453</v>
      </c>
      <c r="DX87" s="10">
        <v>1211887.9714841251</v>
      </c>
      <c r="DY87" s="10">
        <v>1231345.2248625739</v>
      </c>
      <c r="DZ87" s="10">
        <v>1251114.8707376407</v>
      </c>
      <c r="EA87" s="10">
        <v>1271201.9246719049</v>
      </c>
      <c r="EB87" s="10">
        <v>1291611.4827544254</v>
      </c>
      <c r="EC87" s="10">
        <v>1312348.7228936192</v>
      </c>
      <c r="ED87" s="10">
        <v>1333418.9061308983</v>
      </c>
      <c r="EE87" s="10">
        <v>1354827.3779753956</v>
      </c>
      <c r="EF87" s="10">
        <v>1376579.569760123</v>
      </c>
      <c r="EG87" s="10">
        <v>1398681.0000198998</v>
      </c>
      <c r="EH87" s="10">
        <v>1421137.2758914076</v>
      </c>
      <c r="EI87" s="10">
        <v>1443954.0945357208</v>
      </c>
      <c r="EJ87" s="10">
        <v>1467137.2445836775</v>
      </c>
      <c r="EK87" s="10">
        <v>1490692.6076044564</v>
      </c>
      <c r="EL87" s="10">
        <v>1514626.1595977319</v>
      </c>
      <c r="EM87" s="10">
        <v>1538943.9725097863</v>
      </c>
      <c r="EN87" s="10">
        <v>1563652.2157739631</v>
      </c>
      <c r="EO87" s="10">
        <v>1588757.1578758541</v>
      </c>
      <c r="EP87" s="10">
        <v>1614265.1679436145</v>
      </c>
      <c r="EQ87" s="10">
        <v>1640182.7173638125</v>
      </c>
      <c r="ER87" s="10">
        <v>1666516.3814232205</v>
      </c>
      <c r="ES87" s="10">
        <v>1693272.8409769675</v>
      </c>
      <c r="ET87" s="10">
        <v>1720458.884143472</v>
      </c>
      <c r="EU87" s="10">
        <v>1748081.4080265893</v>
      </c>
      <c r="EV87" s="10">
        <v>1776147.4204654086</v>
      </c>
      <c r="EW87" s="10">
        <v>1804664.0418121421</v>
      </c>
      <c r="EX87" s="10">
        <v>1833638.50673856</v>
      </c>
      <c r="EY87" s="10">
        <v>1863078.1660714278</v>
      </c>
      <c r="EZ87" s="10">
        <v>1892990.4886574124</v>
      </c>
      <c r="FA87" s="10">
        <v>1923383.0632579299</v>
      </c>
      <c r="FB87" s="10">
        <v>1954263.6004744153</v>
      </c>
      <c r="FC87" s="10">
        <v>1985639.9347045044</v>
      </c>
      <c r="FD87" s="10">
        <v>2017520.0261296204</v>
      </c>
      <c r="FE87" s="10">
        <v>2049911.9627344743</v>
      </c>
      <c r="FF87" s="10">
        <v>2082823.9623589879</v>
      </c>
      <c r="FG87" s="10">
        <v>2116264.3747831611</v>
      </c>
      <c r="FH87" s="10">
        <v>2150241.683845412</v>
      </c>
      <c r="FI87" s="10">
        <v>2184764.5095949294</v>
      </c>
      <c r="FJ87" s="10">
        <v>2219841.61047858</v>
      </c>
      <c r="FK87" s="10">
        <v>2255481.885562927</v>
      </c>
      <c r="FL87" s="10">
        <v>2291694.376791927</v>
      </c>
      <c r="FM87" s="10">
        <v>2328488.2712808708</v>
      </c>
      <c r="FN87" s="10">
        <v>2365872.9036471569</v>
      </c>
      <c r="FO87" s="10">
        <v>2403857.7583784857</v>
      </c>
      <c r="FP87" s="10">
        <v>2442452.4722390752</v>
      </c>
      <c r="FQ87" s="10">
        <v>2481666.8367145108</v>
      </c>
      <c r="FR87" s="10">
        <v>2521510.8004958448</v>
      </c>
      <c r="FS87" s="10">
        <v>2561994.4720035833</v>
      </c>
      <c r="FT87" s="10">
        <v>2603128.1219521933</v>
      </c>
      <c r="FU87" s="10">
        <v>2644922.1859557843</v>
      </c>
      <c r="FV87" s="10">
        <v>2687387.267175626</v>
      </c>
      <c r="FW87" s="10">
        <v>2730534.1390101719</v>
      </c>
      <c r="FX87" s="10">
        <v>2774373.7478282726</v>
      </c>
      <c r="FY87" s="10">
        <v>2818917.2157462714</v>
      </c>
      <c r="FZ87" s="10">
        <v>2864175.8434496867</v>
      </c>
      <c r="GA87" s="10">
        <v>2910161.1130601978</v>
      </c>
      <c r="GB87" s="10">
        <v>2956884.6910486626</v>
      </c>
      <c r="GC87" s="10">
        <v>3004358.4311949019</v>
      </c>
      <c r="GD87" s="10">
        <v>3052594.3775950056</v>
      </c>
      <c r="GF87" s="10">
        <v>0</v>
      </c>
      <c r="GG87" s="10">
        <v>0</v>
      </c>
      <c r="GH87" s="10">
        <v>0</v>
      </c>
      <c r="GI87" s="10">
        <v>0</v>
      </c>
      <c r="GJ87" s="10">
        <v>0</v>
      </c>
      <c r="GK87" s="10">
        <v>0</v>
      </c>
      <c r="GL87" s="10">
        <v>0</v>
      </c>
      <c r="GM87" s="10">
        <v>0</v>
      </c>
      <c r="GN87" s="10">
        <v>0</v>
      </c>
      <c r="GO87" s="10">
        <v>0</v>
      </c>
      <c r="GP87" s="10">
        <v>0</v>
      </c>
      <c r="GQ87" s="10">
        <v>0</v>
      </c>
      <c r="GR87" s="10">
        <v>0</v>
      </c>
      <c r="GS87" s="10">
        <v>0</v>
      </c>
      <c r="GT87" s="10">
        <v>0</v>
      </c>
      <c r="GU87" s="10">
        <v>0</v>
      </c>
      <c r="GV87" s="10">
        <v>0</v>
      </c>
      <c r="GW87" s="10">
        <v>0</v>
      </c>
      <c r="GX87" s="10">
        <v>0</v>
      </c>
      <c r="GY87" s="10">
        <v>0</v>
      </c>
      <c r="GZ87" s="10">
        <v>0</v>
      </c>
      <c r="HA87" s="10">
        <v>0</v>
      </c>
      <c r="HB87" s="10">
        <v>0</v>
      </c>
      <c r="HC87" s="10">
        <v>0</v>
      </c>
      <c r="HD87" s="10">
        <v>0</v>
      </c>
      <c r="HE87" s="10">
        <v>0</v>
      </c>
      <c r="HF87" s="10">
        <v>0</v>
      </c>
      <c r="HG87" s="10">
        <v>0</v>
      </c>
      <c r="HH87" s="10">
        <v>0</v>
      </c>
      <c r="HI87" s="10">
        <v>0</v>
      </c>
      <c r="HJ87" s="10">
        <v>0</v>
      </c>
      <c r="HK87" s="10">
        <v>0</v>
      </c>
      <c r="HL87" s="10">
        <v>0</v>
      </c>
      <c r="HM87" s="10">
        <v>0</v>
      </c>
      <c r="HN87" s="10">
        <v>0</v>
      </c>
      <c r="HO87" s="10">
        <v>0</v>
      </c>
      <c r="HP87" s="10">
        <v>0</v>
      </c>
      <c r="HQ87" s="10">
        <v>0</v>
      </c>
      <c r="HR87" s="10">
        <v>0</v>
      </c>
      <c r="HS87" s="10">
        <v>0</v>
      </c>
      <c r="HT87" s="10">
        <v>0</v>
      </c>
      <c r="HU87" s="10">
        <v>0</v>
      </c>
      <c r="HV87" s="10">
        <v>0</v>
      </c>
      <c r="HW87" s="10">
        <v>0</v>
      </c>
      <c r="HX87" s="10">
        <v>0</v>
      </c>
      <c r="HY87" s="10">
        <v>0</v>
      </c>
      <c r="HZ87" s="10">
        <v>0</v>
      </c>
      <c r="IA87" s="10">
        <v>0</v>
      </c>
      <c r="IB87" s="10">
        <v>0</v>
      </c>
      <c r="IC87" s="10">
        <v>0</v>
      </c>
      <c r="ID87" s="10">
        <v>0</v>
      </c>
      <c r="IE87" s="10">
        <v>0</v>
      </c>
      <c r="IF87" s="10">
        <v>0</v>
      </c>
      <c r="IG87" s="10">
        <v>0</v>
      </c>
      <c r="IH87" s="10">
        <v>0</v>
      </c>
      <c r="II87" s="10">
        <v>0</v>
      </c>
      <c r="IJ87" s="10">
        <v>0</v>
      </c>
      <c r="IK87" s="10">
        <v>0</v>
      </c>
      <c r="IL87" s="10">
        <v>0</v>
      </c>
      <c r="IM87" s="10">
        <v>0</v>
      </c>
      <c r="IN87" s="10">
        <v>0</v>
      </c>
      <c r="IO87" s="10">
        <v>0</v>
      </c>
      <c r="IP87" s="10">
        <v>0</v>
      </c>
      <c r="IQ87" s="10">
        <v>0</v>
      </c>
      <c r="IR87" s="10">
        <v>0</v>
      </c>
      <c r="IS87" s="10">
        <v>0</v>
      </c>
      <c r="IT87" s="10">
        <v>0</v>
      </c>
      <c r="IU87" s="10">
        <v>0</v>
      </c>
      <c r="IV87" s="10">
        <v>0</v>
      </c>
      <c r="IW87" s="10">
        <v>0</v>
      </c>
    </row>
    <row r="88" spans="1:257" s="10" customFormat="1" x14ac:dyDescent="0.35">
      <c r="A88">
        <v>14</v>
      </c>
      <c r="B88" s="17" t="s">
        <v>175</v>
      </c>
      <c r="C88" s="10" t="s">
        <v>660</v>
      </c>
      <c r="D88" s="10">
        <v>6799.7532704776313</v>
      </c>
      <c r="E88" s="10">
        <v>6908.9255086776648</v>
      </c>
      <c r="F88">
        <v>7019.85054247476</v>
      </c>
      <c r="G88" s="10">
        <v>7179.5092144921482</v>
      </c>
      <c r="H88" s="10">
        <v>6991.0627096155495</v>
      </c>
      <c r="I88" s="10">
        <v>6573.0000580075884</v>
      </c>
      <c r="J88" s="10">
        <v>6770.1140468003086</v>
      </c>
      <c r="K88" s="10">
        <v>6770.0516626200042</v>
      </c>
      <c r="L88" s="10">
        <v>6666.0547677010936</v>
      </c>
      <c r="M88" s="10">
        <v>6712.3152488276828</v>
      </c>
      <c r="N88" s="10">
        <v>6726.5978892891626</v>
      </c>
      <c r="O88" s="11">
        <v>6285.7464416954572</v>
      </c>
      <c r="P88" s="11">
        <v>6366.7123741871828</v>
      </c>
      <c r="Q88" s="11">
        <v>6448.7212189702423</v>
      </c>
      <c r="R88" s="11">
        <v>6531.7864096705334</v>
      </c>
      <c r="S88" s="11">
        <v>6607.7396818990583</v>
      </c>
      <c r="T88" s="11">
        <v>6700.3366658467421</v>
      </c>
      <c r="U88" s="11">
        <v>6784.1058080554103</v>
      </c>
      <c r="V88" s="11">
        <v>6895.7074003998159</v>
      </c>
      <c r="W88" s="11">
        <v>7010.1443023385436</v>
      </c>
      <c r="X88" s="11">
        <v>7112.4263300936454</v>
      </c>
      <c r="Y88" s="11">
        <v>7175.7882952415603</v>
      </c>
      <c r="Z88" s="11">
        <v>7233.0303375749108</v>
      </c>
      <c r="AA88" s="11">
        <v>7293.0037707176807</v>
      </c>
      <c r="AB88" s="11">
        <v>7356.217495176521</v>
      </c>
      <c r="AC88" s="11">
        <v>7419.3286638838063</v>
      </c>
      <c r="AD88" s="11">
        <v>7498.1104779783518</v>
      </c>
      <c r="AE88" s="11">
        <v>7570.9859673872716</v>
      </c>
      <c r="AF88" s="11">
        <v>7637.9657043318339</v>
      </c>
      <c r="AG88" s="11">
        <v>7720.6448503825986</v>
      </c>
      <c r="AH88" s="11">
        <v>7808.9141894236564</v>
      </c>
      <c r="AI88" s="11">
        <v>7902.7408297834036</v>
      </c>
      <c r="AJ88" s="11">
        <v>7992.0817127548653</v>
      </c>
      <c r="AK88" s="11">
        <v>8099.7675131958522</v>
      </c>
      <c r="AL88" s="11">
        <v>8214.8289539646921</v>
      </c>
      <c r="AM88" s="11">
        <v>8325.6835018393976</v>
      </c>
      <c r="AN88" s="11">
        <v>8445.0103782177775</v>
      </c>
      <c r="AO88" s="11">
        <v>8580.4908009267983</v>
      </c>
      <c r="AP88" s="11">
        <v>8705.7096348773393</v>
      </c>
      <c r="AQ88" s="11">
        <v>8834.8544513222369</v>
      </c>
      <c r="AR88" s="11">
        <v>8966.6752159680982</v>
      </c>
      <c r="AS88" s="11">
        <v>9100.8552234740382</v>
      </c>
      <c r="AT88" s="11">
        <v>9239.5990461582915</v>
      </c>
      <c r="AU88" s="11">
        <v>9380.5966967611657</v>
      </c>
      <c r="AV88" s="11">
        <v>9524.8008760543944</v>
      </c>
      <c r="AW88" s="11">
        <v>9658.5974924318853</v>
      </c>
      <c r="AX88" s="11">
        <v>9808.9699797391931</v>
      </c>
      <c r="AY88" s="10">
        <v>9966.4561655651451</v>
      </c>
      <c r="AZ88" s="10">
        <v>10126.470843044883</v>
      </c>
      <c r="BA88" s="10">
        <v>10289.054607929771</v>
      </c>
      <c r="BB88" s="10">
        <v>10454.248707749095</v>
      </c>
      <c r="BC88" s="10">
        <v>10622.095052274564</v>
      </c>
      <c r="BD88" s="10">
        <v>10792.636224152828</v>
      </c>
      <c r="BE88" s="10">
        <v>10965.915489708703</v>
      </c>
      <c r="BF88" s="10">
        <v>11141.976809921844</v>
      </c>
      <c r="BG88" s="10">
        <v>11320.864851579654</v>
      </c>
      <c r="BH88" s="10">
        <v>11502.624998609257</v>
      </c>
      <c r="BI88" s="10">
        <v>11687.303363591405</v>
      </c>
      <c r="BJ88" s="10">
        <v>11874.946799459252</v>
      </c>
      <c r="BK88" s="10">
        <v>12065.602911384945</v>
      </c>
      <c r="BL88" s="10">
        <v>12259.320068857072</v>
      </c>
      <c r="BM88" s="10">
        <v>12456.147417952005</v>
      </c>
      <c r="BN88" s="10">
        <v>12656.134893802266</v>
      </c>
      <c r="BO88" s="10">
        <v>12859.333233265084</v>
      </c>
      <c r="BP88" s="10">
        <v>13065.793987794345</v>
      </c>
      <c r="BQ88" s="10">
        <v>13275.569536519195</v>
      </c>
      <c r="BR88" s="10">
        <v>13488.713099532648</v>
      </c>
      <c r="BS88" s="10">
        <v>13705.27875139352</v>
      </c>
      <c r="BT88" s="10">
        <v>13925.321434845164</v>
      </c>
      <c r="BU88" s="10">
        <v>14148.896974754445</v>
      </c>
      <c r="BV88" s="10">
        <v>14376.062092274527</v>
      </c>
      <c r="BW88" s="10">
        <v>14606.874419235035</v>
      </c>
      <c r="BX88" s="10">
        <v>14841.392512763256</v>
      </c>
      <c r="BY88" s="10">
        <v>15079.675870140098</v>
      </c>
      <c r="BZ88" s="10">
        <v>15321.784943894561</v>
      </c>
      <c r="CA88" s="10">
        <v>15567.781157140553</v>
      </c>
      <c r="CB88" s="10">
        <v>15817.726919159937</v>
      </c>
      <c r="CC88" s="10">
        <v>16071.68564123579</v>
      </c>
      <c r="CD88" s="10">
        <v>16329.721752739848</v>
      </c>
      <c r="CE88" s="10">
        <v>16591.900717478249</v>
      </c>
      <c r="CF88" s="10">
        <v>16858.289050299714</v>
      </c>
      <c r="CG88" s="10">
        <v>17128.954333970374</v>
      </c>
      <c r="CH88" s="10">
        <v>17403.965236319535</v>
      </c>
      <c r="CI88" s="10">
        <v>17683.391527660708</v>
      </c>
      <c r="CJ88" s="10">
        <v>17967.304098492357</v>
      </c>
      <c r="CK88" s="10">
        <v>18255.774977482833</v>
      </c>
      <c r="CL88" s="10">
        <v>18548.877349744049</v>
      </c>
      <c r="CM88" s="10">
        <v>18846.685575398569</v>
      </c>
      <c r="CN88" s="10">
        <v>19149.275208444771</v>
      </c>
      <c r="CO88" s="10">
        <v>19456.723015924919</v>
      </c>
      <c r="CP88" s="10">
        <v>19769.106997400973</v>
      </c>
      <c r="CQ88" s="10">
        <v>20086.506404743086</v>
      </c>
      <c r="CR88" s="10">
        <v>20409.001762235825</v>
      </c>
      <c r="CS88" s="10">
        <v>20736.67488700719</v>
      </c>
      <c r="CT88" s="10">
        <v>21069.608909785631</v>
      </c>
      <c r="CU88" s="10">
        <v>21407.888295990342</v>
      </c>
      <c r="CV88" s="10">
        <v>21751.598867160137</v>
      </c>
      <c r="CW88" s="10">
        <v>22100.827822726398</v>
      </c>
      <c r="CX88" s="10">
        <v>22455.663762135584</v>
      </c>
      <c r="CY88" s="10">
        <v>22816.196707326919</v>
      </c>
      <c r="CZ88" s="10">
        <v>23182.518125570987</v>
      </c>
      <c r="DA88" s="10">
        <v>23554.720952674983</v>
      </c>
      <c r="DB88" s="10">
        <v>23932.899616560549</v>
      </c>
      <c r="DC88" s="10">
        <v>24317.150061220153</v>
      </c>
      <c r="DD88" s="10">
        <v>24707.569771058093</v>
      </c>
      <c r="DE88" s="10">
        <v>25104.257795622318</v>
      </c>
      <c r="DF88" s="10">
        <v>25507.314774733299</v>
      </c>
      <c r="DG88" s="10">
        <v>25916.842964016378</v>
      </c>
      <c r="DH88" s="10">
        <v>26332.946260844044</v>
      </c>
      <c r="DI88" s="10">
        <v>26755.730230694702</v>
      </c>
      <c r="DJ88" s="10">
        <v>27185.302133934663</v>
      </c>
      <c r="DK88" s="10">
        <v>27621.770953030111</v>
      </c>
      <c r="DL88" s="10">
        <v>28065.247420195978</v>
      </c>
      <c r="DM88" s="10">
        <v>28515.844045488717</v>
      </c>
      <c r="DN88" s="10">
        <v>28973.675145350142</v>
      </c>
      <c r="DO88" s="10">
        <v>29438.856871609507</v>
      </c>
      <c r="DP88" s="10">
        <v>29911.507240951258</v>
      </c>
      <c r="DQ88" s="10">
        <v>30391.746164855886</v>
      </c>
      <c r="DR88" s="10">
        <v>30879.695480021481</v>
      </c>
      <c r="DS88" s="10">
        <v>31375.478979273739</v>
      </c>
      <c r="DT88" s="10">
        <v>31879.222442972208</v>
      </c>
      <c r="DU88" s="10">
        <v>32391.053670920799</v>
      </c>
      <c r="DV88" s="10">
        <v>32911.102514790604</v>
      </c>
      <c r="DW88" s="10">
        <v>33439.500911063304</v>
      </c>
      <c r="DX88" s="10">
        <v>33976.382914503469</v>
      </c>
      <c r="DY88" s="10">
        <v>34521.88473216827</v>
      </c>
      <c r="DZ88" s="10">
        <v>35076.144757963237</v>
      </c>
      <c r="EA88" s="10">
        <v>35639.30360775283</v>
      </c>
      <c r="EB88" s="10">
        <v>36211.504155034687</v>
      </c>
      <c r="EC88" s="10">
        <v>36792.891567186663</v>
      </c>
      <c r="ED88" s="10">
        <v>37383.61334229583</v>
      </c>
      <c r="EE88" s="10">
        <v>37983.819346578741</v>
      </c>
      <c r="EF88" s="10">
        <v>38593.661852402547</v>
      </c>
      <c r="EG88" s="10">
        <v>39213.295576916506</v>
      </c>
      <c r="EH88" s="10">
        <v>39842.877721303739</v>
      </c>
      <c r="EI88" s="10">
        <v>40482.568010663228</v>
      </c>
      <c r="EJ88" s="10">
        <v>41132.528734532068</v>
      </c>
      <c r="EK88" s="10">
        <v>41792.924788058379</v>
      </c>
      <c r="EL88" s="10">
        <v>42463.923713835211</v>
      </c>
      <c r="EM88" s="10">
        <v>43145.695744406141</v>
      </c>
      <c r="EN88" s="10">
        <v>43838.413845453295</v>
      </c>
      <c r="EO88" s="10">
        <v>44542.253759678781</v>
      </c>
      <c r="EP88" s="10">
        <v>45257.394051390627</v>
      </c>
      <c r="EQ88" s="10">
        <v>45984.016151804593</v>
      </c>
      <c r="ER88" s="10">
        <v>46722.304405073279</v>
      </c>
      <c r="ES88" s="10">
        <v>47472.446115054299</v>
      </c>
      <c r="ET88" s="10">
        <v>48234.631592829275</v>
      </c>
      <c r="EU88" s="10">
        <v>49009.054204985805</v>
      </c>
      <c r="EV88" s="10">
        <v>49795.910422674599</v>
      </c>
      <c r="EW88" s="10">
        <v>50595.399871454239</v>
      </c>
      <c r="EX88" s="10">
        <v>51407.72538193623</v>
      </c>
      <c r="EY88" s="10">
        <v>52233.093041243141</v>
      </c>
      <c r="EZ88" s="10">
        <v>53071.712245292954</v>
      </c>
      <c r="FA88" s="10">
        <v>53923.795751922858</v>
      </c>
      <c r="FB88" s="10">
        <v>54789.559734865921</v>
      </c>
      <c r="FC88" s="10">
        <v>55669.223838594429</v>
      </c>
      <c r="FD88" s="10">
        <v>56563.011234043719</v>
      </c>
      <c r="FE88" s="10">
        <v>57471.148675230674</v>
      </c>
      <c r="FF88" s="10">
        <v>58393.866556781264</v>
      </c>
      <c r="FG88" s="10">
        <v>59331.398972381699</v>
      </c>
      <c r="FH88" s="10">
        <v>60283.983774168053</v>
      </c>
      <c r="FI88" s="10">
        <v>61251.862633069373</v>
      </c>
      <c r="FJ88" s="10">
        <v>62235.281100119639</v>
      </c>
      <c r="FK88" s="10">
        <v>63234.488668754115</v>
      </c>
      <c r="FL88" s="10">
        <v>64249.738838105863</v>
      </c>
      <c r="FM88" s="10">
        <v>65281.289177318526</v>
      </c>
      <c r="FN88" s="10">
        <v>66329.401390891653</v>
      </c>
      <c r="FO88" s="10">
        <v>67394.341385075197</v>
      </c>
      <c r="FP88" s="10">
        <v>68476.37933532997</v>
      </c>
      <c r="FQ88" s="10">
        <v>69575.789754871177</v>
      </c>
      <c r="FR88" s="10">
        <v>70692.851564312485</v>
      </c>
      <c r="FS88" s="10">
        <v>71827.848162428258</v>
      </c>
      <c r="FT88" s="10">
        <v>72981.067498051823</v>
      </c>
      <c r="FU88" s="10">
        <v>74152.802143128196</v>
      </c>
      <c r="FV88" s="10">
        <v>75343.349366939583</v>
      </c>
      <c r="FW88" s="10">
        <v>76553.011211522666</v>
      </c>
      <c r="FX88" s="10">
        <v>77782.094568296743</v>
      </c>
      <c r="FY88" s="10">
        <v>79030.91125592211</v>
      </c>
      <c r="FZ88" s="10">
        <v>80299.778099408504</v>
      </c>
      <c r="GA88" s="10">
        <v>81589.01701049367</v>
      </c>
      <c r="GB88" s="10">
        <v>82898.955069312462</v>
      </c>
      <c r="GC88" s="10">
        <v>84229.924607377048</v>
      </c>
      <c r="GD88" s="10">
        <v>85582.263291889569</v>
      </c>
      <c r="GF88" s="10">
        <v>0</v>
      </c>
      <c r="GG88" s="10">
        <v>0</v>
      </c>
      <c r="GH88" s="10">
        <v>0</v>
      </c>
      <c r="GI88" s="10">
        <v>0</v>
      </c>
      <c r="GJ88" s="10">
        <v>0</v>
      </c>
      <c r="GK88" s="10">
        <v>0</v>
      </c>
      <c r="GL88" s="10">
        <v>0</v>
      </c>
      <c r="GM88" s="10">
        <v>0</v>
      </c>
      <c r="GN88" s="10">
        <v>0</v>
      </c>
      <c r="GO88" s="10">
        <v>0</v>
      </c>
      <c r="GP88" s="10">
        <v>0</v>
      </c>
      <c r="GQ88" s="10">
        <v>0</v>
      </c>
      <c r="GR88" s="10">
        <v>0</v>
      </c>
      <c r="GS88" s="10">
        <v>0</v>
      </c>
      <c r="GT88" s="10">
        <v>0</v>
      </c>
      <c r="GU88" s="10">
        <v>0</v>
      </c>
      <c r="GV88" s="10">
        <v>0</v>
      </c>
      <c r="GW88" s="10">
        <v>0</v>
      </c>
      <c r="GX88" s="10">
        <v>0</v>
      </c>
      <c r="GY88" s="10">
        <v>0</v>
      </c>
      <c r="GZ88" s="10">
        <v>0</v>
      </c>
      <c r="HA88" s="10">
        <v>0</v>
      </c>
      <c r="HB88" s="10">
        <v>0</v>
      </c>
      <c r="HC88" s="10">
        <v>0</v>
      </c>
      <c r="HD88" s="10">
        <v>0</v>
      </c>
      <c r="HE88" s="10">
        <v>0</v>
      </c>
      <c r="HF88" s="10">
        <v>0</v>
      </c>
      <c r="HG88" s="10">
        <v>0</v>
      </c>
      <c r="HH88" s="10">
        <v>0</v>
      </c>
      <c r="HI88" s="10">
        <v>0</v>
      </c>
      <c r="HJ88" s="10">
        <v>0</v>
      </c>
      <c r="HK88" s="10">
        <v>0</v>
      </c>
      <c r="HL88" s="10">
        <v>0</v>
      </c>
      <c r="HM88" s="10">
        <v>0</v>
      </c>
      <c r="HN88" s="10">
        <v>0</v>
      </c>
      <c r="HO88" s="10">
        <v>0</v>
      </c>
      <c r="HP88" s="10">
        <v>0</v>
      </c>
      <c r="HQ88" s="10">
        <v>0</v>
      </c>
      <c r="HR88" s="10">
        <v>0</v>
      </c>
      <c r="HS88" s="10">
        <v>0</v>
      </c>
      <c r="HT88" s="10">
        <v>0</v>
      </c>
      <c r="HU88" s="10">
        <v>0</v>
      </c>
      <c r="HV88" s="10">
        <v>0</v>
      </c>
      <c r="HW88" s="10">
        <v>0</v>
      </c>
      <c r="HX88" s="10">
        <v>0</v>
      </c>
      <c r="HY88" s="10">
        <v>0</v>
      </c>
      <c r="HZ88" s="10">
        <v>0</v>
      </c>
      <c r="IA88" s="10">
        <v>0</v>
      </c>
      <c r="IB88" s="10">
        <v>0</v>
      </c>
      <c r="IC88" s="10">
        <v>0</v>
      </c>
      <c r="ID88" s="10">
        <v>0</v>
      </c>
      <c r="IE88" s="10">
        <v>0</v>
      </c>
      <c r="IF88" s="10">
        <v>0</v>
      </c>
      <c r="IG88" s="10">
        <v>0</v>
      </c>
      <c r="IH88" s="10">
        <v>0</v>
      </c>
      <c r="II88" s="10">
        <v>0</v>
      </c>
      <c r="IJ88" s="10">
        <v>0</v>
      </c>
      <c r="IK88" s="10">
        <v>0</v>
      </c>
      <c r="IL88" s="10">
        <v>0</v>
      </c>
      <c r="IM88" s="10">
        <v>0</v>
      </c>
      <c r="IN88" s="10">
        <v>0</v>
      </c>
      <c r="IO88" s="10">
        <v>0</v>
      </c>
      <c r="IP88" s="10">
        <v>0</v>
      </c>
      <c r="IQ88" s="10">
        <v>0</v>
      </c>
      <c r="IR88" s="10">
        <v>0</v>
      </c>
      <c r="IS88" s="10">
        <v>0</v>
      </c>
      <c r="IT88" s="10">
        <v>0</v>
      </c>
      <c r="IU88" s="10">
        <v>0</v>
      </c>
      <c r="IV88" s="10">
        <v>0</v>
      </c>
      <c r="IW88" s="10">
        <v>0</v>
      </c>
    </row>
    <row r="89" spans="1:257" s="10" customFormat="1" x14ac:dyDescent="0.35">
      <c r="A89">
        <v>15</v>
      </c>
      <c r="B89" s="17" t="s">
        <v>176</v>
      </c>
      <c r="C89" s="10" t="s">
        <v>661</v>
      </c>
      <c r="D89" s="10">
        <v>14610.094325805636</v>
      </c>
      <c r="E89" s="10">
        <v>14844.664115975356</v>
      </c>
      <c r="F89">
        <v>15083</v>
      </c>
      <c r="G89" s="10">
        <v>15426.046014365615</v>
      </c>
      <c r="H89" s="10">
        <v>15021.145850771574</v>
      </c>
      <c r="I89" s="10">
        <v>14122.88755651736</v>
      </c>
      <c r="J89" s="10">
        <v>14546.410860179107</v>
      </c>
      <c r="K89" s="10">
        <v>14546.276820204062</v>
      </c>
      <c r="L89" s="10">
        <v>14322.826882549271</v>
      </c>
      <c r="M89" s="10">
        <v>14422.223135020815</v>
      </c>
      <c r="N89" s="10">
        <v>14452.911119726052</v>
      </c>
      <c r="O89" s="11">
        <v>13505.688334308783</v>
      </c>
      <c r="P89" s="11">
        <v>13679.653456840035</v>
      </c>
      <c r="Q89" s="11">
        <v>13855.859402875292</v>
      </c>
      <c r="R89" s="11">
        <v>14034.335036188535</v>
      </c>
      <c r="S89" s="11">
        <v>14197.529850393079</v>
      </c>
      <c r="T89" s="11">
        <v>14396.485697163935</v>
      </c>
      <c r="U89" s="11">
        <v>14576.473855642296</v>
      </c>
      <c r="V89" s="11">
        <v>14816.263407733992</v>
      </c>
      <c r="W89" s="11">
        <v>15062.144966251237</v>
      </c>
      <c r="X89" s="11">
        <v>15281.910303888515</v>
      </c>
      <c r="Y89" s="11">
        <v>15418.051168219379</v>
      </c>
      <c r="Z89" s="11">
        <v>15541.042636383821</v>
      </c>
      <c r="AA89" s="11">
        <v>15669.902828864999</v>
      </c>
      <c r="AB89" s="11">
        <v>15805.725180102203</v>
      </c>
      <c r="AC89" s="11">
        <v>15941.327177873</v>
      </c>
      <c r="AD89" s="11">
        <v>16110.599457218299</v>
      </c>
      <c r="AE89" s="11">
        <v>16267.181281874531</v>
      </c>
      <c r="AF89" s="11">
        <v>16411.095367540904</v>
      </c>
      <c r="AG89" s="11">
        <v>16588.741537119331</v>
      </c>
      <c r="AH89" s="11">
        <v>16778.398914110567</v>
      </c>
      <c r="AI89" s="11">
        <v>16979.996826770282</v>
      </c>
      <c r="AJ89" s="11">
        <v>17171.95654581346</v>
      </c>
      <c r="AK89" s="11">
        <v>17403.332544237324</v>
      </c>
      <c r="AL89" s="11">
        <v>17650.556000152188</v>
      </c>
      <c r="AM89" s="11">
        <v>17888.740436626635</v>
      </c>
      <c r="AN89" s="11">
        <v>18145.128698103865</v>
      </c>
      <c r="AO89" s="11">
        <v>18436.224812380933</v>
      </c>
      <c r="AP89" s="11">
        <v>18705.272659062037</v>
      </c>
      <c r="AQ89" s="11">
        <v>18982.755955131142</v>
      </c>
      <c r="AR89" s="11">
        <v>19265.988850350677</v>
      </c>
      <c r="AS89" s="11">
        <v>19554.290864897361</v>
      </c>
      <c r="AT89" s="11">
        <v>19852.398789686431</v>
      </c>
      <c r="AU89" s="11">
        <v>20155.349337020081</v>
      </c>
      <c r="AV89" s="11">
        <v>20465.189500014916</v>
      </c>
      <c r="AW89" s="11">
        <v>20752.66775223854</v>
      </c>
      <c r="AX89" s="11">
        <v>21075.761272867334</v>
      </c>
      <c r="AY89" s="10">
        <v>21414.139437251361</v>
      </c>
      <c r="AZ89" s="10">
        <v>21757.95037251609</v>
      </c>
      <c r="BA89" s="10">
        <v>22107.281303555294</v>
      </c>
      <c r="BB89" s="10">
        <v>22462.220855686624</v>
      </c>
      <c r="BC89" s="10">
        <v>22822.859077135872</v>
      </c>
      <c r="BD89" s="10">
        <v>23189.287461882228</v>
      </c>
      <c r="BE89" s="10">
        <v>23561.598972870306</v>
      </c>
      <c r="BF89" s="10">
        <v>23939.888065594867</v>
      </c>
      <c r="BG89" s="10">
        <v>24324.250712064197</v>
      </c>
      <c r="BH89" s="10">
        <v>24714.784425148209</v>
      </c>
      <c r="BI89" s="10">
        <v>25111.588283317495</v>
      </c>
      <c r="BJ89" s="10">
        <v>25514.762955779534</v>
      </c>
      <c r="BK89" s="10">
        <v>25924.410728018494</v>
      </c>
      <c r="BL89" s="10">
        <v>26340.635527745078</v>
      </c>
      <c r="BM89" s="10">
        <v>26763.542951262996</v>
      </c>
      <c r="BN89" s="10">
        <v>27193.240290258778</v>
      </c>
      <c r="BO89" s="10">
        <v>27629.836559021678</v>
      </c>
      <c r="BP89" s="10">
        <v>28073.442522100631</v>
      </c>
      <c r="BQ89" s="10">
        <v>28524.170722405233</v>
      </c>
      <c r="BR89" s="10">
        <v>28982.135509757893</v>
      </c>
      <c r="BS89" s="10">
        <v>29447.453069904404</v>
      </c>
      <c r="BT89" s="10">
        <v>29920.2414539903</v>
      </c>
      <c r="BU89" s="10">
        <v>30400.620608510431</v>
      </c>
      <c r="BV89" s="10">
        <v>30888.712405739421</v>
      </c>
      <c r="BW89" s="10">
        <v>31384.640674650687</v>
      </c>
      <c r="BX89" s="10">
        <v>31888.531232331869</v>
      </c>
      <c r="BY89" s="10">
        <v>32400.511915904641</v>
      </c>
      <c r="BZ89" s="10">
        <v>32920.712614957018</v>
      </c>
      <c r="CA89" s="10">
        <v>33449.265304496366</v>
      </c>
      <c r="CB89" s="10">
        <v>33986.30407843148</v>
      </c>
      <c r="CC89" s="10">
        <v>34531.965183592234</v>
      </c>
      <c r="CD89" s="10">
        <v>35086.387054295432</v>
      </c>
      <c r="CE89" s="10">
        <v>35649.710347465603</v>
      </c>
      <c r="CF89" s="10">
        <v>36222.077978319699</v>
      </c>
      <c r="CG89" s="10">
        <v>36803.635156624718</v>
      </c>
      <c r="CH89" s="10">
        <v>37394.529423537424</v>
      </c>
      <c r="CI89" s="10">
        <v>37994.910689035576</v>
      </c>
      <c r="CJ89" s="10">
        <v>38604.931269950124</v>
      </c>
      <c r="CK89" s="10">
        <v>39224.745928608005</v>
      </c>
      <c r="CL89" s="10">
        <v>39854.511912095368</v>
      </c>
      <c r="CM89" s="10">
        <v>40494.388992151202</v>
      </c>
      <c r="CN89" s="10">
        <v>41144.539505701439</v>
      </c>
      <c r="CO89" s="10">
        <v>41805.128396043867</v>
      </c>
      <c r="CP89" s="10">
        <v>42476.323254694275</v>
      </c>
      <c r="CQ89" s="10">
        <v>43158.294363904439</v>
      </c>
      <c r="CR89" s="10">
        <v>43851.214739862779</v>
      </c>
      <c r="CS89" s="10">
        <v>44555.260176588577</v>
      </c>
      <c r="CT89" s="10">
        <v>45270.609290530956</v>
      </c>
      <c r="CU89" s="10">
        <v>45997.443565883907</v>
      </c>
      <c r="CV89" s="10">
        <v>46735.947400628858</v>
      </c>
      <c r="CW89" s="10">
        <v>47486.308153316473</v>
      </c>
      <c r="CX89" s="10">
        <v>48248.716190599553</v>
      </c>
      <c r="CY89" s="10">
        <v>49023.364935529076</v>
      </c>
      <c r="CZ89" s="10">
        <v>49810.450916625683</v>
      </c>
      <c r="DA89" s="10">
        <v>50610.173817738971</v>
      </c>
      <c r="DB89" s="10">
        <v>51422.736528707333</v>
      </c>
      <c r="DC89" s="10">
        <v>52248.345196831149</v>
      </c>
      <c r="DD89" s="10">
        <v>53087.209279172377</v>
      </c>
      <c r="DE89" s="10">
        <v>53939.541595693874</v>
      </c>
      <c r="DF89" s="10">
        <v>54805.558383251824</v>
      </c>
      <c r="DG89" s="10">
        <v>55685.479350455083</v>
      </c>
      <c r="DH89" s="10">
        <v>56579.527733405288</v>
      </c>
      <c r="DI89" s="10">
        <v>57487.930352331903</v>
      </c>
      <c r="DJ89" s="10">
        <v>58410.917669136536</v>
      </c>
      <c r="DK89" s="10">
        <v>59348.723845861176</v>
      </c>
      <c r="DL89" s="10">
        <v>60301.586804095132</v>
      </c>
      <c r="DM89" s="10">
        <v>61269.748285335794</v>
      </c>
      <c r="DN89" s="10">
        <v>62253.453912318473</v>
      </c>
      <c r="DO89" s="10">
        <v>63252.95325133096</v>
      </c>
      <c r="DP89" s="10">
        <v>64268.49987552852</v>
      </c>
      <c r="DQ89" s="10">
        <v>65300.351429265429</v>
      </c>
      <c r="DR89" s="10">
        <v>66348.769693459428</v>
      </c>
      <c r="DS89" s="10">
        <v>67414.020652005565</v>
      </c>
      <c r="DT89" s="10">
        <v>68496.374559256335</v>
      </c>
      <c r="DU89" s="10">
        <v>69596.10600858531</v>
      </c>
      <c r="DV89" s="10">
        <v>70713.494002051477</v>
      </c>
      <c r="DW89" s="10">
        <v>71848.822021182132</v>
      </c>
      <c r="DX89" s="10">
        <v>73002.378098892179</v>
      </c>
      <c r="DY89" s="10">
        <v>74174.454892558148</v>
      </c>
      <c r="DZ89" s="10">
        <v>75365.349758265409</v>
      </c>
      <c r="EA89" s="10">
        <v>76575.36482624746</v>
      </c>
      <c r="EB89" s="10">
        <v>77804.807077536418</v>
      </c>
      <c r="EC89" s="10">
        <v>79053.988421844188</v>
      </c>
      <c r="ED89" s="10">
        <v>80323.225776693973</v>
      </c>
      <c r="EE89" s="10">
        <v>81612.841147822328</v>
      </c>
      <c r="EF89" s="10">
        <v>82923.161710872067</v>
      </c>
      <c r="EG89" s="10">
        <v>84254.519894396755</v>
      </c>
      <c r="EH89" s="10">
        <v>85607.253464197944</v>
      </c>
      <c r="EI89" s="10">
        <v>86981.705609016353</v>
      </c>
      <c r="EJ89" s="10">
        <v>88378.225027598979</v>
      </c>
      <c r="EK89" s="10">
        <v>89797.166017163952</v>
      </c>
      <c r="EL89" s="10">
        <v>91238.888563285858</v>
      </c>
      <c r="EM89" s="10">
        <v>92703.758431224123</v>
      </c>
      <c r="EN89" s="10">
        <v>94192.147258717712</v>
      </c>
      <c r="EO89" s="10">
        <v>95704.432650269722</v>
      </c>
      <c r="EP89" s="10">
        <v>97240.998272945668</v>
      </c>
      <c r="EQ89" s="10">
        <v>98802.233953709903</v>
      </c>
      <c r="ER89" s="10">
        <v>100388.5357783248</v>
      </c>
      <c r="ES89" s="10">
        <v>102000.30619183776</v>
      </c>
      <c r="ET89" s="10">
        <v>103637.95410068159</v>
      </c>
      <c r="EU89" s="10">
        <v>105301.89497641411</v>
      </c>
      <c r="EV89" s="10">
        <v>106992.55096112346</v>
      </c>
      <c r="EW89" s="10">
        <v>108710.35097452549</v>
      </c>
      <c r="EX89" s="10">
        <v>110455.73082278084</v>
      </c>
      <c r="EY89" s="10">
        <v>112229.13330905903</v>
      </c>
      <c r="EZ89" s="10">
        <v>114031.00834587772</v>
      </c>
      <c r="FA89" s="10">
        <v>115861.81306924553</v>
      </c>
      <c r="FB89" s="10">
        <v>117722.01195463756</v>
      </c>
      <c r="FC89" s="10">
        <v>119612.07693483295</v>
      </c>
      <c r="FD89" s="10">
        <v>121532.48751964422</v>
      </c>
      <c r="FE89" s="10">
        <v>123483.73091756903</v>
      </c>
      <c r="FF89" s="10">
        <v>125466.30215939508</v>
      </c>
      <c r="FG89" s="10">
        <v>127480.70422378949</v>
      </c>
      <c r="FH89" s="10">
        <v>129527.44816490456</v>
      </c>
      <c r="FI89" s="10">
        <v>131607.05324203233</v>
      </c>
      <c r="FJ89" s="10">
        <v>133720.04705134069</v>
      </c>
      <c r="FK89" s="10">
        <v>135866.96565972472</v>
      </c>
      <c r="FL89" s="10">
        <v>138048.35374080687</v>
      </c>
      <c r="FM89" s="10">
        <v>140264.76471312073</v>
      </c>
      <c r="FN89" s="10">
        <v>142516.76088051355</v>
      </c>
      <c r="FO89" s="10">
        <v>144804.91357480266</v>
      </c>
      <c r="FP89" s="10">
        <v>147129.80330072253</v>
      </c>
      <c r="FQ89" s="10">
        <v>149492.01988319895</v>
      </c>
      <c r="FR89" s="10">
        <v>151892.16261698763</v>
      </c>
      <c r="FS89" s="10">
        <v>154330.84041871544</v>
      </c>
      <c r="FT89" s="10">
        <v>156808.67198136268</v>
      </c>
      <c r="FU89" s="10">
        <v>159326.28593122555</v>
      </c>
      <c r="FV89" s="10">
        <v>161884.32098739877</v>
      </c>
      <c r="FW89" s="10">
        <v>164483.42612381873</v>
      </c>
      <c r="FX89" s="10">
        <v>167124.2607339083</v>
      </c>
      <c r="FY89" s="10">
        <v>169807.49479786502</v>
      </c>
      <c r="FZ89" s="10">
        <v>172533.80905263522</v>
      </c>
      <c r="GA89" s="10">
        <v>175303.89516461708</v>
      </c>
      <c r="GB89" s="10">
        <v>178118.45590513654</v>
      </c>
      <c r="GC89" s="10">
        <v>180978.2053287405</v>
      </c>
      <c r="GD89" s="10">
        <v>183883.8689543526</v>
      </c>
      <c r="GF89" s="10">
        <v>0</v>
      </c>
      <c r="GG89" s="10">
        <v>0</v>
      </c>
      <c r="GH89" s="10">
        <v>0</v>
      </c>
      <c r="GI89" s="10">
        <v>0</v>
      </c>
      <c r="GJ89" s="10">
        <v>0</v>
      </c>
      <c r="GK89" s="10">
        <v>0</v>
      </c>
      <c r="GL89" s="10">
        <v>0</v>
      </c>
      <c r="GM89" s="10">
        <v>0</v>
      </c>
      <c r="GN89" s="10">
        <v>0</v>
      </c>
      <c r="GO89" s="10">
        <v>0</v>
      </c>
      <c r="GP89" s="10">
        <v>0</v>
      </c>
      <c r="GQ89" s="10">
        <v>0</v>
      </c>
      <c r="GR89" s="10">
        <v>0</v>
      </c>
      <c r="GS89" s="10">
        <v>0</v>
      </c>
      <c r="GT89" s="10">
        <v>0</v>
      </c>
      <c r="GU89" s="10">
        <v>0</v>
      </c>
      <c r="GV89" s="10">
        <v>0</v>
      </c>
      <c r="GW89" s="10">
        <v>0</v>
      </c>
      <c r="GX89" s="10">
        <v>0</v>
      </c>
      <c r="GY89" s="10">
        <v>0</v>
      </c>
      <c r="GZ89" s="10">
        <v>0</v>
      </c>
      <c r="HA89" s="10">
        <v>0</v>
      </c>
      <c r="HB89" s="10">
        <v>0</v>
      </c>
      <c r="HC89" s="10">
        <v>0</v>
      </c>
      <c r="HD89" s="10">
        <v>0</v>
      </c>
      <c r="HE89" s="10">
        <v>0</v>
      </c>
      <c r="HF89" s="10">
        <v>0</v>
      </c>
      <c r="HG89" s="10">
        <v>0</v>
      </c>
      <c r="HH89" s="10">
        <v>0</v>
      </c>
      <c r="HI89" s="10">
        <v>0</v>
      </c>
      <c r="HJ89" s="10">
        <v>0</v>
      </c>
      <c r="HK89" s="10">
        <v>0</v>
      </c>
      <c r="HL89" s="10">
        <v>0</v>
      </c>
      <c r="HM89" s="10">
        <v>0</v>
      </c>
      <c r="HN89" s="10">
        <v>0</v>
      </c>
      <c r="HO89" s="10">
        <v>0</v>
      </c>
      <c r="HP89" s="10">
        <v>0</v>
      </c>
      <c r="HQ89" s="10">
        <v>0</v>
      </c>
      <c r="HR89" s="10">
        <v>0</v>
      </c>
      <c r="HS89" s="10">
        <v>0</v>
      </c>
      <c r="HT89" s="10">
        <v>0</v>
      </c>
      <c r="HU89" s="10">
        <v>0</v>
      </c>
      <c r="HV89" s="10">
        <v>0</v>
      </c>
      <c r="HW89" s="10">
        <v>0</v>
      </c>
      <c r="HX89" s="10">
        <v>0</v>
      </c>
      <c r="HY89" s="10">
        <v>0</v>
      </c>
      <c r="HZ89" s="10">
        <v>0</v>
      </c>
      <c r="IA89" s="10">
        <v>0</v>
      </c>
      <c r="IB89" s="10">
        <v>0</v>
      </c>
      <c r="IC89" s="10">
        <v>0</v>
      </c>
      <c r="ID89" s="10">
        <v>0</v>
      </c>
      <c r="IE89" s="10">
        <v>0</v>
      </c>
      <c r="IF89" s="10">
        <v>0</v>
      </c>
      <c r="IG89" s="10">
        <v>0</v>
      </c>
      <c r="IH89" s="10">
        <v>0</v>
      </c>
      <c r="II89" s="10">
        <v>0</v>
      </c>
      <c r="IJ89" s="10">
        <v>0</v>
      </c>
      <c r="IK89" s="10">
        <v>0</v>
      </c>
      <c r="IL89" s="10">
        <v>0</v>
      </c>
      <c r="IM89" s="10">
        <v>0</v>
      </c>
      <c r="IN89" s="10">
        <v>0</v>
      </c>
      <c r="IO89" s="10">
        <v>0</v>
      </c>
      <c r="IP89" s="10">
        <v>0</v>
      </c>
      <c r="IQ89" s="10">
        <v>0</v>
      </c>
      <c r="IR89" s="10">
        <v>0</v>
      </c>
      <c r="IS89" s="10">
        <v>0</v>
      </c>
      <c r="IT89" s="10">
        <v>0</v>
      </c>
      <c r="IU89" s="10">
        <v>0</v>
      </c>
      <c r="IV89" s="10">
        <v>0</v>
      </c>
      <c r="IW89" s="10">
        <v>0</v>
      </c>
    </row>
    <row r="90" spans="1:257" s="10" customFormat="1" x14ac:dyDescent="0.35">
      <c r="A90">
        <v>16</v>
      </c>
      <c r="B90" s="17" t="s">
        <v>177</v>
      </c>
      <c r="C90" s="10" t="s">
        <v>662</v>
      </c>
      <c r="D90" s="10">
        <v>20131.427077423195</v>
      </c>
      <c r="E90" s="10">
        <v>20454.643650845817</v>
      </c>
      <c r="F90">
        <v>20783.049570902102</v>
      </c>
      <c r="G90" s="10">
        <v>21255.736856035099</v>
      </c>
      <c r="H90" s="10">
        <v>20697.81998464073</v>
      </c>
      <c r="I90" s="10">
        <v>19460.098930675387</v>
      </c>
      <c r="J90" s="10">
        <v>20043.676853796402</v>
      </c>
      <c r="K90" s="10">
        <v>20043.492158480756</v>
      </c>
      <c r="L90" s="10">
        <v>19735.597765396189</v>
      </c>
      <c r="M90" s="10">
        <v>19872.557073377229</v>
      </c>
      <c r="N90" s="10">
        <v>19914.842421607689</v>
      </c>
      <c r="O90" s="11">
        <v>18609.652598361979</v>
      </c>
      <c r="P90" s="11">
        <v>18849.36126143796</v>
      </c>
      <c r="Q90" s="11">
        <v>19092.157582537111</v>
      </c>
      <c r="R90" s="11">
        <v>19338.081333405455</v>
      </c>
      <c r="S90" s="11">
        <v>19562.949457341489</v>
      </c>
      <c r="T90" s="11">
        <v>19837.093143999286</v>
      </c>
      <c r="U90" s="11">
        <v>20085.101021731243</v>
      </c>
      <c r="V90" s="11">
        <v>20415.509968738217</v>
      </c>
      <c r="W90" s="11">
        <v>20754.3131656642</v>
      </c>
      <c r="X90" s="11">
        <v>21057.130503467131</v>
      </c>
      <c r="Y90" s="11">
        <v>21244.720660068193</v>
      </c>
      <c r="Z90" s="11">
        <v>21414.192103392441</v>
      </c>
      <c r="AA90" s="11">
        <v>21591.750133496022</v>
      </c>
      <c r="AB90" s="11">
        <v>21778.901407022462</v>
      </c>
      <c r="AC90" s="11">
        <v>21965.749052821298</v>
      </c>
      <c r="AD90" s="11">
        <v>22198.991390062758</v>
      </c>
      <c r="AE90" s="11">
        <v>22414.747395083828</v>
      </c>
      <c r="AF90" s="11">
        <v>22613.04836812336</v>
      </c>
      <c r="AG90" s="11">
        <v>22857.829190799839</v>
      </c>
      <c r="AH90" s="11">
        <v>23119.160402594316</v>
      </c>
      <c r="AI90" s="11">
        <v>23396.944624048752</v>
      </c>
      <c r="AJ90" s="11">
        <v>23661.448261023546</v>
      </c>
      <c r="AK90" s="11">
        <v>23980.264069865298</v>
      </c>
      <c r="AL90" s="11">
        <v>24320.916283573995</v>
      </c>
      <c r="AM90" s="11">
        <v>24649.113522204629</v>
      </c>
      <c r="AN90" s="11">
        <v>25002.394033222245</v>
      </c>
      <c r="AO90" s="11">
        <v>25403.498917722492</v>
      </c>
      <c r="AP90" s="11">
        <v>25774.223225520531</v>
      </c>
      <c r="AQ90" s="11">
        <v>26156.570841863533</v>
      </c>
      <c r="AR90" s="11">
        <v>26546.840900967007</v>
      </c>
      <c r="AS90" s="11">
        <v>26944.095761386994</v>
      </c>
      <c r="AT90" s="11">
        <v>27354.86230506995</v>
      </c>
      <c r="AU90" s="11">
        <v>27772.301557391584</v>
      </c>
      <c r="AV90" s="11">
        <v>28199.234095121352</v>
      </c>
      <c r="AW90" s="11">
        <v>28595.353883394237</v>
      </c>
      <c r="AX90" s="11">
        <v>29040.548384174286</v>
      </c>
      <c r="AY90" s="10">
        <v>29506.803781913735</v>
      </c>
      <c r="AZ90" s="10">
        <v>29980.54506087847</v>
      </c>
      <c r="BA90" s="10">
        <v>30461.892409312943</v>
      </c>
      <c r="BB90" s="10">
        <v>30950.967945122742</v>
      </c>
      <c r="BC90" s="10">
        <v>31447.895746855935</v>
      </c>
      <c r="BD90" s="10">
        <v>31952.801885181805</v>
      </c>
      <c r="BE90" s="10">
        <v>32465.814454875013</v>
      </c>
      <c r="BF90" s="10">
        <v>32987.063607313263</v>
      </c>
      <c r="BG90" s="10">
        <v>33516.681583496727</v>
      </c>
      <c r="BH90" s="10">
        <v>34054.802747597605</v>
      </c>
      <c r="BI90" s="10">
        <v>34601.563621048343</v>
      </c>
      <c r="BJ90" s="10">
        <v>35157.102917177152</v>
      </c>
      <c r="BK90" s="10">
        <v>35721.561576399581</v>
      </c>
      <c r="BL90" s="10">
        <v>36295.082801975157</v>
      </c>
      <c r="BM90" s="10">
        <v>36877.812096338042</v>
      </c>
      <c r="BN90" s="10">
        <v>37469.897298011056</v>
      </c>
      <c r="BO90" s="10">
        <v>38071.488619112315</v>
      </c>
      <c r="BP90" s="10">
        <v>38682.738683464078</v>
      </c>
      <c r="BQ90" s="10">
        <v>39303.802565313446</v>
      </c>
      <c r="BR90" s="10">
        <v>39934.83782867471</v>
      </c>
      <c r="BS90" s="10">
        <v>40576.004567303382</v>
      </c>
      <c r="BT90" s="10">
        <v>41227.465445311995</v>
      </c>
      <c r="BU90" s="10">
        <v>41889.385738438024</v>
      </c>
      <c r="BV90" s="10">
        <v>42561.933375974375</v>
      </c>
      <c r="BW90" s="10">
        <v>43245.278983373071</v>
      </c>
      <c r="BX90" s="10">
        <v>43939.595925532951</v>
      </c>
      <c r="BY90" s="10">
        <v>44645.060350782391</v>
      </c>
      <c r="BZ90" s="10">
        <v>45361.851235568145</v>
      </c>
      <c r="CA90" s="10">
        <v>46090.150429861715</v>
      </c>
      <c r="CB90" s="10">
        <v>46830.142703294718</v>
      </c>
      <c r="CC90" s="10">
        <v>47582.015792034967</v>
      </c>
      <c r="CD90" s="10">
        <v>48345.960446415185</v>
      </c>
      <c r="CE90" s="10">
        <v>49122.170479326378</v>
      </c>
      <c r="CF90" s="10">
        <v>49910.842815388205</v>
      </c>
      <c r="CG90" s="10">
        <v>50712.1775409088</v>
      </c>
      <c r="CH90" s="10">
        <v>51526.37795464669</v>
      </c>
      <c r="CI90" s="10">
        <v>52353.650619387729</v>
      </c>
      <c r="CJ90" s="10">
        <v>53194.205414350108</v>
      </c>
      <c r="CK90" s="10">
        <v>54048.255588430759</v>
      </c>
      <c r="CL90" s="10">
        <v>54916.017814306637</v>
      </c>
      <c r="CM90" s="10">
        <v>55797.712243404596</v>
      </c>
      <c r="CN90" s="10">
        <v>56693.562561753868</v>
      </c>
      <c r="CO90" s="10">
        <v>57603.796046735231</v>
      </c>
      <c r="CP90" s="10">
        <v>58528.643624741329</v>
      </c>
      <c r="CQ90" s="10">
        <v>59468.33992976274</v>
      </c>
      <c r="CR90" s="10">
        <v>60423.123362914652</v>
      </c>
      <c r="CS90" s="10">
        <v>61393.236152919271</v>
      </c>
      <c r="CT90" s="10">
        <v>62378.92441755929</v>
      </c>
      <c r="CU90" s="10">
        <v>63380.438226118007</v>
      </c>
      <c r="CV90" s="10">
        <v>64398.031662821952</v>
      </c>
      <c r="CW90" s="10">
        <v>65431.962891302101</v>
      </c>
      <c r="CX90" s="10">
        <v>66482.494220090026</v>
      </c>
      <c r="CY90" s="10">
        <v>67549.892169165629</v>
      </c>
      <c r="CZ90" s="10">
        <v>68634.427537573298</v>
      </c>
      <c r="DA90" s="10">
        <v>69736.375472123647</v>
      </c>
      <c r="DB90" s="10">
        <v>70856.015537198371</v>
      </c>
      <c r="DC90" s="10">
        <v>71993.631785675709</v>
      </c>
      <c r="DD90" s="10">
        <v>73149.512830994747</v>
      </c>
      <c r="DE90" s="10">
        <v>74323.951920376698</v>
      </c>
      <c r="DF90" s="10">
        <v>75517.24700922177</v>
      </c>
      <c r="DG90" s="10">
        <v>76729.700836700475</v>
      </c>
      <c r="DH90" s="10">
        <v>77961.621002558662</v>
      </c>
      <c r="DI90" s="10">
        <v>79213.320045155575</v>
      </c>
      <c r="DJ90" s="10">
        <v>80485.115520754902</v>
      </c>
      <c r="DK90" s="10">
        <v>81777.330084088884</v>
      </c>
      <c r="DL90" s="10">
        <v>83090.291570215835</v>
      </c>
      <c r="DM90" s="10">
        <v>84424.333077691976</v>
      </c>
      <c r="DN90" s="10">
        <v>85779.793053078596</v>
      </c>
      <c r="DO90" s="10">
        <v>87157.015376805997</v>
      </c>
      <c r="DP90" s="10">
        <v>88556.349450416034</v>
      </c>
      <c r="DQ90" s="10">
        <v>89978.150285205309</v>
      </c>
      <c r="DR90" s="10">
        <v>91422.778592291637</v>
      </c>
      <c r="DS90" s="10">
        <v>92890.600874126496</v>
      </c>
      <c r="DT90" s="10">
        <v>94381.989517476788</v>
      </c>
      <c r="DU90" s="10">
        <v>95897.322887899398</v>
      </c>
      <c r="DV90" s="10">
        <v>97436.985425732608</v>
      </c>
      <c r="DW90" s="10">
        <v>99001.367743628682</v>
      </c>
      <c r="DX90" s="10">
        <v>100590.86672565238</v>
      </c>
      <c r="DY90" s="10">
        <v>102205.88562797048</v>
      </c>
      <c r="DZ90" s="10">
        <v>103846.83418115796</v>
      </c>
      <c r="EA90" s="10">
        <v>105514.12869414671</v>
      </c>
      <c r="EB90" s="10">
        <v>107208.19215984319</v>
      </c>
      <c r="EC90" s="10">
        <v>108929.45436244179</v>
      </c>
      <c r="ED90" s="10">
        <v>110678.35198646113</v>
      </c>
      <c r="EE90" s="10">
        <v>112455.32872753107</v>
      </c>
      <c r="EF90" s="10">
        <v>114260.8354049583</v>
      </c>
      <c r="EG90" s="10">
        <v>116095.33007609932</v>
      </c>
      <c r="EH90" s="10">
        <v>117959.2781525696</v>
      </c>
      <c r="EI90" s="10">
        <v>119853.15251831872</v>
      </c>
      <c r="EJ90" s="10">
        <v>121777.43364960095</v>
      </c>
      <c r="EK90" s="10">
        <v>123732.60973687228</v>
      </c>
      <c r="EL90" s="10">
        <v>125719.17680864439</v>
      </c>
      <c r="EM90" s="10">
        <v>127737.63885732713</v>
      </c>
      <c r="EN90" s="10">
        <v>129788.50796709151</v>
      </c>
      <c r="EO90" s="10">
        <v>131872.30444378557</v>
      </c>
      <c r="EP90" s="10">
        <v>133989.55694693603</v>
      </c>
      <c r="EQ90" s="10">
        <v>136140.8026238693</v>
      </c>
      <c r="ER90" s="10">
        <v>138326.58724598584</v>
      </c>
      <c r="ES90" s="10">
        <v>140547.46534722255</v>
      </c>
      <c r="ET90" s="10">
        <v>142804.00036473799</v>
      </c>
      <c r="EU90" s="10">
        <v>145096.76478185656</v>
      </c>
      <c r="EV90" s="10">
        <v>147426.34027330764</v>
      </c>
      <c r="EW90" s="10">
        <v>149793.31785279649</v>
      </c>
      <c r="EX90" s="10">
        <v>152198.29802294465</v>
      </c>
      <c r="EY90" s="10">
        <v>154641.8909276374</v>
      </c>
      <c r="EZ90" s="10">
        <v>157124.71650681752</v>
      </c>
      <c r="FA90" s="10">
        <v>159647.40465376407</v>
      </c>
      <c r="FB90" s="10">
        <v>162210.59537489645</v>
      </c>
      <c r="FC90" s="10">
        <v>164814.93895214415</v>
      </c>
      <c r="FD90" s="10">
        <v>167461.09610792334</v>
      </c>
      <c r="FE90" s="10">
        <v>170149.73817276236</v>
      </c>
      <c r="FF90" s="10">
        <v>172881.54725561829</v>
      </c>
      <c r="FG90" s="10">
        <v>175657.21641692816</v>
      </c>
      <c r="FH90" s="10">
        <v>178477.44984443847</v>
      </c>
      <c r="FI90" s="10">
        <v>181342.9630318578</v>
      </c>
      <c r="FJ90" s="10">
        <v>184254.48296037767</v>
      </c>
      <c r="FK90" s="10">
        <v>187212.74828310774</v>
      </c>
      <c r="FL90" s="10">
        <v>190218.50951247226</v>
      </c>
      <c r="FM90" s="10">
        <v>193272.52921061523</v>
      </c>
      <c r="FN90" s="10">
        <v>196375.58218286256</v>
      </c>
      <c r="FO90" s="10">
        <v>199528.45567429025</v>
      </c>
      <c r="FP90" s="10">
        <v>202731.94956944862</v>
      </c>
      <c r="FQ90" s="10">
        <v>205986.87659529323</v>
      </c>
      <c r="FR90" s="10">
        <v>209294.06252737375</v>
      </c>
      <c r="FS90" s="10">
        <v>212654.34639933344</v>
      </c>
      <c r="FT90" s="10">
        <v>216068.58071577206</v>
      </c>
      <c r="FU90" s="10">
        <v>219537.63166852648</v>
      </c>
      <c r="FV90" s="10">
        <v>223062.37935642368</v>
      </c>
      <c r="FW90" s="10">
        <v>226643.71800856202</v>
      </c>
      <c r="FX90" s="10">
        <v>230282.55621117726</v>
      </c>
      <c r="FY90" s="10">
        <v>233979.81713815103</v>
      </c>
      <c r="FZ90" s="10">
        <v>237736.43878522032</v>
      </c>
      <c r="GA90" s="10">
        <v>241553.374207947</v>
      </c>
      <c r="GB90" s="10">
        <v>245431.5917635083</v>
      </c>
      <c r="GC90" s="10">
        <v>249372.07535636914</v>
      </c>
      <c r="GD90" s="10">
        <v>253375.82468789889</v>
      </c>
      <c r="GF90" s="10">
        <v>0</v>
      </c>
      <c r="GG90" s="10">
        <v>0</v>
      </c>
      <c r="GH90" s="10">
        <v>0</v>
      </c>
      <c r="GI90" s="10">
        <v>0</v>
      </c>
      <c r="GJ90" s="10">
        <v>0</v>
      </c>
      <c r="GK90" s="10">
        <v>0</v>
      </c>
      <c r="GL90" s="10">
        <v>0</v>
      </c>
      <c r="GM90" s="10">
        <v>0</v>
      </c>
      <c r="GN90" s="10">
        <v>0</v>
      </c>
      <c r="GO90" s="10">
        <v>0</v>
      </c>
      <c r="GP90" s="10">
        <v>0</v>
      </c>
      <c r="GQ90" s="10">
        <v>0</v>
      </c>
      <c r="GR90" s="10">
        <v>0</v>
      </c>
      <c r="GS90" s="10">
        <v>0</v>
      </c>
      <c r="GT90" s="10">
        <v>0</v>
      </c>
      <c r="GU90" s="10">
        <v>0</v>
      </c>
      <c r="GV90" s="10">
        <v>0</v>
      </c>
      <c r="GW90" s="10">
        <v>0</v>
      </c>
      <c r="GX90" s="10">
        <v>0</v>
      </c>
      <c r="GY90" s="10">
        <v>0</v>
      </c>
      <c r="GZ90" s="10">
        <v>0</v>
      </c>
      <c r="HA90" s="10">
        <v>0</v>
      </c>
      <c r="HB90" s="10">
        <v>0</v>
      </c>
      <c r="HC90" s="10">
        <v>0</v>
      </c>
      <c r="HD90" s="10">
        <v>0</v>
      </c>
      <c r="HE90" s="10">
        <v>0</v>
      </c>
      <c r="HF90" s="10">
        <v>0</v>
      </c>
      <c r="HG90" s="10">
        <v>0</v>
      </c>
      <c r="HH90" s="10">
        <v>0</v>
      </c>
      <c r="HI90" s="10">
        <v>0</v>
      </c>
      <c r="HJ90" s="10">
        <v>0</v>
      </c>
      <c r="HK90" s="10">
        <v>0</v>
      </c>
      <c r="HL90" s="10">
        <v>0</v>
      </c>
      <c r="HM90" s="10">
        <v>0</v>
      </c>
      <c r="HN90" s="10">
        <v>0</v>
      </c>
      <c r="HO90" s="10">
        <v>0</v>
      </c>
      <c r="HP90" s="10">
        <v>0</v>
      </c>
      <c r="HQ90" s="10">
        <v>0</v>
      </c>
      <c r="HR90" s="10">
        <v>0</v>
      </c>
      <c r="HS90" s="10">
        <v>0</v>
      </c>
      <c r="HT90" s="10">
        <v>0</v>
      </c>
      <c r="HU90" s="10">
        <v>0</v>
      </c>
      <c r="HV90" s="10">
        <v>0</v>
      </c>
      <c r="HW90" s="10">
        <v>0</v>
      </c>
      <c r="HX90" s="10">
        <v>0</v>
      </c>
      <c r="HY90" s="10">
        <v>0</v>
      </c>
      <c r="HZ90" s="10">
        <v>0</v>
      </c>
      <c r="IA90" s="10">
        <v>0</v>
      </c>
      <c r="IB90" s="10">
        <v>0</v>
      </c>
      <c r="IC90" s="10">
        <v>0</v>
      </c>
      <c r="ID90" s="10">
        <v>0</v>
      </c>
      <c r="IE90" s="10">
        <v>0</v>
      </c>
      <c r="IF90" s="10">
        <v>0</v>
      </c>
      <c r="IG90" s="10">
        <v>0</v>
      </c>
      <c r="IH90" s="10">
        <v>0</v>
      </c>
      <c r="II90" s="10">
        <v>0</v>
      </c>
      <c r="IJ90" s="10">
        <v>0</v>
      </c>
      <c r="IK90" s="10">
        <v>0</v>
      </c>
      <c r="IL90" s="10">
        <v>0</v>
      </c>
      <c r="IM90" s="10">
        <v>0</v>
      </c>
      <c r="IN90" s="10">
        <v>0</v>
      </c>
      <c r="IO90" s="10">
        <v>0</v>
      </c>
      <c r="IP90" s="10">
        <v>0</v>
      </c>
      <c r="IQ90" s="10">
        <v>0</v>
      </c>
      <c r="IR90" s="10">
        <v>0</v>
      </c>
      <c r="IS90" s="10">
        <v>0</v>
      </c>
      <c r="IT90" s="10">
        <v>0</v>
      </c>
      <c r="IU90" s="10">
        <v>0</v>
      </c>
      <c r="IV90" s="10">
        <v>0</v>
      </c>
      <c r="IW90" s="10">
        <v>0</v>
      </c>
    </row>
    <row r="91" spans="1:257" s="10" customFormat="1" x14ac:dyDescent="0.35">
      <c r="A91">
        <v>17</v>
      </c>
      <c r="B91" s="17" t="s">
        <v>43</v>
      </c>
      <c r="C91" s="10" t="s">
        <v>663</v>
      </c>
      <c r="D91" s="10">
        <v>5884.3535656392323</v>
      </c>
      <c r="E91" s="10">
        <v>5978.8287654836604</v>
      </c>
      <c r="F91">
        <v>6074.8207952204602</v>
      </c>
      <c r="G91" s="10">
        <v>8568.401103242797</v>
      </c>
      <c r="H91" s="10">
        <v>7460.7522200022077</v>
      </c>
      <c r="I91" s="10">
        <v>5097.3668520131196</v>
      </c>
      <c r="J91" s="10">
        <v>8180.9857801810449</v>
      </c>
      <c r="K91" s="10">
        <v>5965.6880136998652</v>
      </c>
      <c r="L91" s="10">
        <v>9796.7837936870837</v>
      </c>
      <c r="M91" s="10">
        <v>9203.9755909056366</v>
      </c>
      <c r="N91" s="10">
        <v>10586.507743269205</v>
      </c>
      <c r="O91" s="11">
        <v>11753.103658582997</v>
      </c>
      <c r="P91" s="11">
        <v>11904.493951878441</v>
      </c>
      <c r="Q91" s="11">
        <v>12057.834285058658</v>
      </c>
      <c r="R91" s="11">
        <v>12213.149776349324</v>
      </c>
      <c r="S91" s="11">
        <v>12355.167385553052</v>
      </c>
      <c r="T91" s="11">
        <v>12528.305446546126</v>
      </c>
      <c r="U91" s="11">
        <v>12684.937188042766</v>
      </c>
      <c r="V91" s="11">
        <v>12893.610111052518</v>
      </c>
      <c r="W91" s="11">
        <v>13107.58450269059</v>
      </c>
      <c r="X91" s="11">
        <v>13298.831681647989</v>
      </c>
      <c r="Y91" s="11">
        <v>13417.306034901427</v>
      </c>
      <c r="Z91" s="11">
        <v>13524.337341909</v>
      </c>
      <c r="AA91" s="11">
        <v>13636.475809953528</v>
      </c>
      <c r="AB91" s="11">
        <v>13754.672982413678</v>
      </c>
      <c r="AC91" s="11">
        <v>13872.678395885459</v>
      </c>
      <c r="AD91" s="11">
        <v>14019.984819403024</v>
      </c>
      <c r="AE91" s="11">
        <v>14156.247582964637</v>
      </c>
      <c r="AF91" s="11">
        <v>14281.486454534794</v>
      </c>
      <c r="AG91" s="11">
        <v>14436.080118620877</v>
      </c>
      <c r="AH91" s="11">
        <v>14601.12633886649</v>
      </c>
      <c r="AI91" s="11">
        <v>14776.563614345781</v>
      </c>
      <c r="AJ91" s="11">
        <v>14943.613409983051</v>
      </c>
      <c r="AK91" s="11">
        <v>15144.964575971066</v>
      </c>
      <c r="AL91" s="11">
        <v>15360.106731800268</v>
      </c>
      <c r="AM91" s="11">
        <v>15567.382829282391</v>
      </c>
      <c r="AN91" s="11">
        <v>15790.500506767285</v>
      </c>
      <c r="AO91" s="11">
        <v>16043.822123631338</v>
      </c>
      <c r="AP91" s="11">
        <v>16277.956597409226</v>
      </c>
      <c r="AQ91" s="11">
        <v>16519.431882600042</v>
      </c>
      <c r="AR91" s="11">
        <v>16765.910662106551</v>
      </c>
      <c r="AS91" s="11">
        <v>17016.80075952852</v>
      </c>
      <c r="AT91" s="11">
        <v>17276.224289434103</v>
      </c>
      <c r="AU91" s="11">
        <v>17539.862032146688</v>
      </c>
      <c r="AV91" s="11">
        <v>17809.495349836965</v>
      </c>
      <c r="AW91" s="11">
        <v>18059.66858161438</v>
      </c>
      <c r="AX91" s="11">
        <v>18340.835416311744</v>
      </c>
      <c r="AY91" s="10">
        <v>18635.303461431937</v>
      </c>
      <c r="AZ91" s="10">
        <v>18934.499286264923</v>
      </c>
      <c r="BA91" s="10">
        <v>19238.498796843236</v>
      </c>
      <c r="BB91" s="10">
        <v>19547.379117895311</v>
      </c>
      <c r="BC91" s="10">
        <v>19861.218612412045</v>
      </c>
      <c r="BD91" s="10">
        <v>20180.096901527508</v>
      </c>
      <c r="BE91" s="10">
        <v>20504.094884718823</v>
      </c>
      <c r="BF91" s="10">
        <v>20833.294760330391</v>
      </c>
      <c r="BG91" s="10">
        <v>21167.780046427622</v>
      </c>
      <c r="BH91" s="10">
        <v>21507.635601985476</v>
      </c>
      <c r="BI91" s="10">
        <v>21852.947648417205</v>
      </c>
      <c r="BJ91" s="10">
        <v>22203.80379144874</v>
      </c>
      <c r="BK91" s="10">
        <v>22560.293043344282</v>
      </c>
      <c r="BL91" s="10">
        <v>22922.505845488722</v>
      </c>
      <c r="BM91" s="10">
        <v>23290.534091332644</v>
      </c>
      <c r="BN91" s="10">
        <v>23664.471149705696</v>
      </c>
      <c r="BO91" s="10">
        <v>24044.411888504299</v>
      </c>
      <c r="BP91" s="10">
        <v>24430.452698759625</v>
      </c>
      <c r="BQ91" s="10">
        <v>24822.691519092041</v>
      </c>
      <c r="BR91" s="10">
        <v>25221.227860558134</v>
      </c>
      <c r="BS91" s="10">
        <v>25626.162831896698</v>
      </c>
      <c r="BT91" s="10">
        <v>26037.599165180029</v>
      </c>
      <c r="BU91" s="10">
        <v>26455.641241877078</v>
      </c>
      <c r="BV91" s="10">
        <v>26880.395119335037</v>
      </c>
      <c r="BW91" s="10">
        <v>27311.968557686119</v>
      </c>
      <c r="BX91" s="10">
        <v>27750.471047186311</v>
      </c>
      <c r="BY91" s="10">
        <v>28196.013835993079</v>
      </c>
      <c r="BZ91" s="10">
        <v>28648.709958389038</v>
      </c>
      <c r="CA91" s="10">
        <v>29108.674263458772</v>
      </c>
      <c r="CB91" s="10">
        <v>29576.023444226073</v>
      </c>
      <c r="CC91" s="10">
        <v>30050.876067258967</v>
      </c>
      <c r="CD91" s="10">
        <v>30533.352602750088</v>
      </c>
      <c r="CE91" s="10">
        <v>31023.575455079976</v>
      </c>
      <c r="CF91" s="10">
        <v>31521.668993871095</v>
      </c>
      <c r="CG91" s="10">
        <v>32027.759585540425</v>
      </c>
      <c r="CH91" s="10">
        <v>32541.975625358646</v>
      </c>
      <c r="CI91" s="10">
        <v>33064.447570024036</v>
      </c>
      <c r="CJ91" s="10">
        <v>33595.307970759372</v>
      </c>
      <c r="CK91" s="10">
        <v>34134.691506940173</v>
      </c>
      <c r="CL91" s="10">
        <v>34682.73502026291</v>
      </c>
      <c r="CM91" s="10">
        <v>35239.577549461741</v>
      </c>
      <c r="CN91" s="10">
        <v>35805.360365582674</v>
      </c>
      <c r="CO91" s="10">
        <v>36380.227007824069</v>
      </c>
      <c r="CP91" s="10">
        <v>36964.323319952535</v>
      </c>
      <c r="CQ91" s="10">
        <v>37557.797487303527</v>
      </c>
      <c r="CR91" s="10">
        <v>38160.800074375999</v>
      </c>
      <c r="CS91" s="10">
        <v>38773.484063030628</v>
      </c>
      <c r="CT91" s="10">
        <v>39396.00489130136</v>
      </c>
      <c r="CU91" s="10">
        <v>40028.520492830045</v>
      </c>
      <c r="CV91" s="10">
        <v>40671.191336934244</v>
      </c>
      <c r="CW91" s="10">
        <v>41324.180469318308</v>
      </c>
      <c r="CX91" s="10">
        <v>41987.653553438118</v>
      </c>
      <c r="CY91" s="10">
        <v>42661.778912529924</v>
      </c>
      <c r="CZ91" s="10">
        <v>43346.727572313976</v>
      </c>
      <c r="DA91" s="10">
        <v>44042.673304383781</v>
      </c>
      <c r="DB91" s="10">
        <v>44749.792670291994</v>
      </c>
      <c r="DC91" s="10">
        <v>45468.265066344102</v>
      </c>
      <c r="DD91" s="10">
        <v>46198.272769111303</v>
      </c>
      <c r="DE91" s="10">
        <v>46940.000981674115</v>
      </c>
      <c r="DF91" s="10">
        <v>47693.63788060841</v>
      </c>
      <c r="DG91" s="10">
        <v>48459.374663725859</v>
      </c>
      <c r="DH91" s="10">
        <v>49237.405598580837</v>
      </c>
      <c r="DI91" s="10">
        <v>50027.928071756149</v>
      </c>
      <c r="DJ91" s="10">
        <v>50831.142638940029</v>
      </c>
      <c r="DK91" s="10">
        <v>51647.253075807159</v>
      </c>
      <c r="DL91" s="10">
        <v>52476.466429716595</v>
      </c>
      <c r="DM91" s="10">
        <v>53318.993072239704</v>
      </c>
      <c r="DN91" s="10">
        <v>54175.046752531489</v>
      </c>
      <c r="DO91" s="10">
        <v>55044.844651558764</v>
      </c>
      <c r="DP91" s="10">
        <v>55928.607437199025</v>
      </c>
      <c r="DQ91" s="10">
        <v>56826.559320223911</v>
      </c>
      <c r="DR91" s="10">
        <v>57738.928111181529</v>
      </c>
      <c r="DS91" s="10">
        <v>58665.945278192019</v>
      </c>
      <c r="DT91" s="10">
        <v>59607.846005671061</v>
      </c>
      <c r="DU91" s="10">
        <v>60564.869253996199</v>
      </c>
      <c r="DV91" s="10">
        <v>61537.257820131141</v>
      </c>
      <c r="DW91" s="10">
        <v>62525.25839922337</v>
      </c>
      <c r="DX91" s="10">
        <v>63529.121647190768</v>
      </c>
      <c r="DY91" s="10">
        <v>64549.102244313057</v>
      </c>
      <c r="DZ91" s="10">
        <v>65585.458959844211</v>
      </c>
      <c r="EA91" s="10">
        <v>66638.454717662302</v>
      </c>
      <c r="EB91" s="10">
        <v>67708.356662973281</v>
      </c>
      <c r="EC91" s="10">
        <v>68795.436230085819</v>
      </c>
      <c r="ED91" s="10">
        <v>69899.969211274205</v>
      </c>
      <c r="EE91" s="10">
        <v>71022.235826746881</v>
      </c>
      <c r="EF91" s="10">
        <v>72162.520795738397</v>
      </c>
      <c r="EG91" s="10">
        <v>73321.113408742691</v>
      </c>
      <c r="EH91" s="10">
        <v>74498.307600906177</v>
      </c>
      <c r="EI91" s="10">
        <v>75694.402026599098</v>
      </c>
      <c r="EJ91" s="10">
        <v>76909.700135184219</v>
      </c>
      <c r="EK91" s="10">
        <v>78144.510248001985</v>
      </c>
      <c r="EL91" s="10">
        <v>79399.145636591682</v>
      </c>
      <c r="EM91" s="10">
        <v>80673.92460216851</v>
      </c>
      <c r="EN91" s="10">
        <v>81969.170556376615</v>
      </c>
      <c r="EO91" s="10">
        <v>83285.212103338694</v>
      </c>
      <c r="EP91" s="10">
        <v>84622.383123022955</v>
      </c>
      <c r="EQ91" s="10">
        <v>85981.022855948468</v>
      </c>
      <c r="ER91" s="10">
        <v>87361.475989250568</v>
      </c>
      <c r="ES91" s="10">
        <v>88764.092744128051</v>
      </c>
      <c r="ET91" s="10">
        <v>90189.228964694339</v>
      </c>
      <c r="EU91" s="10">
        <v>91637.246208255194</v>
      </c>
      <c r="EV91" s="10">
        <v>93108.511837035869</v>
      </c>
      <c r="EW91" s="10">
        <v>94603.399111380961</v>
      </c>
      <c r="EX91" s="10">
        <v>96122.287284450664</v>
      </c>
      <c r="EY91" s="10">
        <v>97665.56169843729</v>
      </c>
      <c r="EZ91" s="10">
        <v>99233.613882326725</v>
      </c>
      <c r="FA91" s="10">
        <v>100826.84165122936</v>
      </c>
      <c r="FB91" s="10">
        <v>102445.64920730585</v>
      </c>
      <c r="FC91" s="10">
        <v>104090.44724231328</v>
      </c>
      <c r="FD91" s="10">
        <v>105761.65304179776</v>
      </c>
      <c r="FE91" s="10">
        <v>107459.6905909598</v>
      </c>
      <c r="FF91" s="10">
        <v>109184.99068221945</v>
      </c>
      <c r="FG91" s="10">
        <v>110937.99102450839</v>
      </c>
      <c r="FH91" s="10">
        <v>112719.13635431681</v>
      </c>
      <c r="FI91" s="10">
        <v>114528.87854852309</v>
      </c>
      <c r="FJ91" s="10">
        <v>116367.67673903504</v>
      </c>
      <c r="FK91" s="10">
        <v>118235.9974292718</v>
      </c>
      <c r="FL91" s="10">
        <v>120134.31461251575</v>
      </c>
      <c r="FM91" s="10">
        <v>122063.10989216478</v>
      </c>
      <c r="FN91" s="10">
        <v>124022.87260391508</v>
      </c>
      <c r="FO91" s="10">
        <v>126014.09993990575</v>
      </c>
      <c r="FP91" s="10">
        <v>128037.29707485647</v>
      </c>
      <c r="FQ91" s="10">
        <v>130092.97729423048</v>
      </c>
      <c r="FR91" s="10">
        <v>132181.66212445515</v>
      </c>
      <c r="FS91" s="10">
        <v>134303.88146523334</v>
      </c>
      <c r="FT91" s="10">
        <v>136460.17372397901</v>
      </c>
      <c r="FU91" s="10">
        <v>138651.08595241132</v>
      </c>
      <c r="FV91" s="10">
        <v>140877.17398534177</v>
      </c>
      <c r="FW91" s="10">
        <v>143139.00258168948</v>
      </c>
      <c r="FX91" s="10">
        <v>145437.14556776074</v>
      </c>
      <c r="FY91" s="10">
        <v>147772.18598282879</v>
      </c>
      <c r="FZ91" s="10">
        <v>150144.71622705099</v>
      </c>
      <c r="GA91" s="10">
        <v>152555.33821176083</v>
      </c>
      <c r="GB91" s="10">
        <v>155004.66351217296</v>
      </c>
      <c r="GC91" s="10">
        <v>157493.31352253992</v>
      </c>
      <c r="GD91" s="10">
        <v>160021.91961379998</v>
      </c>
      <c r="GF91" s="10">
        <v>0</v>
      </c>
      <c r="GG91" s="10">
        <v>0</v>
      </c>
      <c r="GH91" s="10">
        <v>0</v>
      </c>
      <c r="GI91" s="10">
        <v>0</v>
      </c>
      <c r="GJ91" s="10">
        <v>0</v>
      </c>
      <c r="GK91" s="10">
        <v>0</v>
      </c>
      <c r="GL91" s="10">
        <v>0</v>
      </c>
      <c r="GM91" s="10">
        <v>0</v>
      </c>
      <c r="GN91" s="10">
        <v>0</v>
      </c>
      <c r="GO91" s="10">
        <v>0</v>
      </c>
      <c r="GP91" s="10">
        <v>0</v>
      </c>
      <c r="GQ91" s="10">
        <v>0</v>
      </c>
      <c r="GR91" s="10">
        <v>0</v>
      </c>
      <c r="GS91" s="10">
        <v>0</v>
      </c>
      <c r="GT91" s="10">
        <v>0</v>
      </c>
      <c r="GU91" s="10">
        <v>0</v>
      </c>
      <c r="GV91" s="10">
        <v>0</v>
      </c>
      <c r="GW91" s="10">
        <v>0</v>
      </c>
      <c r="GX91" s="10">
        <v>0</v>
      </c>
      <c r="GY91" s="10">
        <v>0</v>
      </c>
      <c r="GZ91" s="10">
        <v>0</v>
      </c>
      <c r="HA91" s="10">
        <v>0</v>
      </c>
      <c r="HB91" s="10">
        <v>0</v>
      </c>
      <c r="HC91" s="10">
        <v>0</v>
      </c>
      <c r="HD91" s="10">
        <v>0</v>
      </c>
      <c r="HE91" s="10">
        <v>0</v>
      </c>
      <c r="HF91" s="10">
        <v>0</v>
      </c>
      <c r="HG91" s="10">
        <v>0</v>
      </c>
      <c r="HH91" s="10">
        <v>0</v>
      </c>
      <c r="HI91" s="10">
        <v>0</v>
      </c>
      <c r="HJ91" s="10">
        <v>0</v>
      </c>
      <c r="HK91" s="10">
        <v>0</v>
      </c>
      <c r="HL91" s="10">
        <v>0</v>
      </c>
      <c r="HM91" s="10">
        <v>0</v>
      </c>
      <c r="HN91" s="10">
        <v>0</v>
      </c>
      <c r="HO91" s="10">
        <v>0</v>
      </c>
      <c r="HP91" s="10">
        <v>0</v>
      </c>
      <c r="HQ91" s="10">
        <v>0</v>
      </c>
      <c r="HR91" s="10">
        <v>0</v>
      </c>
      <c r="HS91" s="10">
        <v>0</v>
      </c>
      <c r="HT91" s="10">
        <v>0</v>
      </c>
      <c r="HU91" s="10">
        <v>0</v>
      </c>
      <c r="HV91" s="10">
        <v>0</v>
      </c>
      <c r="HW91" s="10">
        <v>0</v>
      </c>
      <c r="HX91" s="10">
        <v>0</v>
      </c>
      <c r="HY91" s="10">
        <v>0</v>
      </c>
      <c r="HZ91" s="10">
        <v>0</v>
      </c>
      <c r="IA91" s="10">
        <v>0</v>
      </c>
      <c r="IB91" s="10">
        <v>0</v>
      </c>
      <c r="IC91" s="10">
        <v>0</v>
      </c>
      <c r="ID91" s="10">
        <v>0</v>
      </c>
      <c r="IE91" s="10">
        <v>0</v>
      </c>
      <c r="IF91" s="10">
        <v>0</v>
      </c>
      <c r="IG91" s="10">
        <v>0</v>
      </c>
      <c r="IH91" s="10">
        <v>0</v>
      </c>
      <c r="II91" s="10">
        <v>0</v>
      </c>
      <c r="IJ91" s="10">
        <v>0</v>
      </c>
      <c r="IK91" s="10">
        <v>0</v>
      </c>
      <c r="IL91" s="10">
        <v>0</v>
      </c>
      <c r="IM91" s="10">
        <v>0</v>
      </c>
      <c r="IN91" s="10">
        <v>0</v>
      </c>
      <c r="IO91" s="10">
        <v>0</v>
      </c>
      <c r="IP91" s="10">
        <v>0</v>
      </c>
      <c r="IQ91" s="10">
        <v>0</v>
      </c>
      <c r="IR91" s="10">
        <v>0</v>
      </c>
      <c r="IS91" s="10">
        <v>0</v>
      </c>
      <c r="IT91" s="10">
        <v>0</v>
      </c>
      <c r="IU91" s="10">
        <v>0</v>
      </c>
      <c r="IV91" s="10">
        <v>0</v>
      </c>
      <c r="IW91" s="10">
        <v>0</v>
      </c>
    </row>
    <row r="92" spans="1:257" s="10" customFormat="1" x14ac:dyDescent="0.35">
      <c r="A92">
        <v>18</v>
      </c>
      <c r="B92" s="17" t="s">
        <v>44</v>
      </c>
      <c r="C92" s="10" t="s">
        <v>664</v>
      </c>
      <c r="D92" s="10">
        <v>16633.215686514792</v>
      </c>
      <c r="E92" s="10">
        <v>16900.267344527841</v>
      </c>
      <c r="F92">
        <v>17171.606603290598</v>
      </c>
      <c r="G92" s="10">
        <v>18231.310696866654</v>
      </c>
      <c r="H92" s="10">
        <v>18650.315058839667</v>
      </c>
      <c r="I92" s="10">
        <v>15616.512028547475</v>
      </c>
      <c r="J92" s="10">
        <v>16437.640650756177</v>
      </c>
      <c r="K92" s="10">
        <v>17718.417597082942</v>
      </c>
      <c r="L92" s="10">
        <v>17923.709028548888</v>
      </c>
      <c r="M92" s="10">
        <v>17632.498930510184</v>
      </c>
      <c r="N92" s="10">
        <v>17896.542969103753</v>
      </c>
      <c r="O92" s="11">
        <v>18123.757507423681</v>
      </c>
      <c r="P92" s="11">
        <v>18357.207415155983</v>
      </c>
      <c r="Q92" s="11">
        <v>18593.664362648</v>
      </c>
      <c r="R92" s="11">
        <v>18833.167083211749</v>
      </c>
      <c r="S92" s="11">
        <v>19052.163935937777</v>
      </c>
      <c r="T92" s="11">
        <v>19319.149774223351</v>
      </c>
      <c r="U92" s="11">
        <v>19560.682205427383</v>
      </c>
      <c r="V92" s="11">
        <v>19882.464226998523</v>
      </c>
      <c r="W92" s="11">
        <v>20212.421325948715</v>
      </c>
      <c r="X92" s="11">
        <v>20507.332150875503</v>
      </c>
      <c r="Y92" s="11">
        <v>20690.024358107599</v>
      </c>
      <c r="Z92" s="11">
        <v>20855.070928805653</v>
      </c>
      <c r="AA92" s="11">
        <v>21027.992946779075</v>
      </c>
      <c r="AB92" s="11">
        <v>21210.257730104331</v>
      </c>
      <c r="AC92" s="11">
        <v>21392.226813374007</v>
      </c>
      <c r="AD92" s="11">
        <v>21619.379230018316</v>
      </c>
      <c r="AE92" s="11">
        <v>21829.501879815471</v>
      </c>
      <c r="AF92" s="11">
        <v>22022.625245760031</v>
      </c>
      <c r="AG92" s="11">
        <v>22261.014879806538</v>
      </c>
      <c r="AH92" s="11">
        <v>22515.52277492443</v>
      </c>
      <c r="AI92" s="11">
        <v>22786.054094217936</v>
      </c>
      <c r="AJ92" s="11">
        <v>23043.651582995601</v>
      </c>
      <c r="AK92" s="11">
        <v>23354.143161408498</v>
      </c>
      <c r="AL92" s="11">
        <v>23685.900999605165</v>
      </c>
      <c r="AM92" s="11">
        <v>24005.529060156452</v>
      </c>
      <c r="AN92" s="11">
        <v>24349.585472813269</v>
      </c>
      <c r="AO92" s="11">
        <v>24740.217572112404</v>
      </c>
      <c r="AP92" s="11">
        <v>25101.262326770026</v>
      </c>
      <c r="AQ92" s="11">
        <v>25473.626907221784</v>
      </c>
      <c r="AR92" s="11">
        <v>25853.707076704464</v>
      </c>
      <c r="AS92" s="11">
        <v>26240.589675444164</v>
      </c>
      <c r="AT92" s="11">
        <v>26640.63116953029</v>
      </c>
      <c r="AU92" s="11">
        <v>27047.171148886133</v>
      </c>
      <c r="AV92" s="11">
        <v>27462.956545467066</v>
      </c>
      <c r="AW92" s="11">
        <v>27848.733708614196</v>
      </c>
      <c r="AX92" s="11">
        <v>28282.304251273672</v>
      </c>
      <c r="AY92" s="10">
        <v>28736.385794198388</v>
      </c>
      <c r="AZ92" s="10">
        <v>29197.757763171594</v>
      </c>
      <c r="BA92" s="10">
        <v>29666.537208341659</v>
      </c>
      <c r="BB92" s="10">
        <v>30142.843059134935</v>
      </c>
      <c r="BC92" s="10">
        <v>30626.79615442819</v>
      </c>
      <c r="BD92" s="10">
        <v>31118.519273205442</v>
      </c>
      <c r="BE92" s="10">
        <v>31618.137165707012</v>
      </c>
      <c r="BF92" s="10">
        <v>32125.776585078682</v>
      </c>
      <c r="BG92" s="10">
        <v>32641.566319528989</v>
      </c>
      <c r="BH92" s="10">
        <v>33165.637225002814</v>
      </c>
      <c r="BI92" s="10">
        <v>33698.122258379553</v>
      </c>
      <c r="BJ92" s="10">
        <v>34239.156511204324</v>
      </c>
      <c r="BK92" s="10">
        <v>34788.877243960684</v>
      </c>
      <c r="BL92" s="10">
        <v>35347.423920893656</v>
      </c>
      <c r="BM92" s="10">
        <v>35914.93824539183</v>
      </c>
      <c r="BN92" s="10">
        <v>36491.564195937528</v>
      </c>
      <c r="BO92" s="10">
        <v>37077.44806263419</v>
      </c>
      <c r="BP92" s="10">
        <v>37672.738484320173</v>
      </c>
      <c r="BQ92" s="10">
        <v>38277.586486278466</v>
      </c>
      <c r="BR92" s="10">
        <v>38892.145518551828</v>
      </c>
      <c r="BS92" s="10">
        <v>39516.571494873089</v>
      </c>
      <c r="BT92" s="10">
        <v>40151.022832220493</v>
      </c>
      <c r="BU92" s="10">
        <v>40795.660491008108</v>
      </c>
      <c r="BV92" s="10">
        <v>41450.648015921521</v>
      </c>
      <c r="BW92" s="10">
        <v>42116.151577409131</v>
      </c>
      <c r="BX92" s="10">
        <v>42792.340013839654</v>
      </c>
      <c r="BY92" s="10">
        <v>43479.384874336414</v>
      </c>
      <c r="BZ92" s="10">
        <v>44177.460462299408</v>
      </c>
      <c r="CA92" s="10">
        <v>44886.743879626098</v>
      </c>
      <c r="CB92" s="10">
        <v>45607.415071642186</v>
      </c>
      <c r="CC92" s="10">
        <v>46339.656872753796</v>
      </c>
      <c r="CD92" s="10">
        <v>47083.655052832575</v>
      </c>
      <c r="CE92" s="10">
        <v>47839.598364345547</v>
      </c>
      <c r="CF92" s="10">
        <v>48607.678590241652</v>
      </c>
      <c r="CG92" s="10">
        <v>49388.090592607106</v>
      </c>
      <c r="CH92" s="10">
        <v>50181.032362101956</v>
      </c>
      <c r="CI92" s="10">
        <v>50986.705068190327</v>
      </c>
      <c r="CJ92" s="10">
        <v>51805.313110177165</v>
      </c>
      <c r="CK92" s="10">
        <v>52637.064169064375</v>
      </c>
      <c r="CL92" s="10">
        <v>53482.169260239527</v>
      </c>
      <c r="CM92" s="10">
        <v>54340.842787010479</v>
      </c>
      <c r="CN92" s="10">
        <v>55213.302594999564</v>
      </c>
      <c r="CO92" s="10">
        <v>56099.770027411032</v>
      </c>
      <c r="CP92" s="10">
        <v>57000.469981185881</v>
      </c>
      <c r="CQ92" s="10">
        <v>57915.63096405824</v>
      </c>
      <c r="CR92" s="10">
        <v>58845.485152527821</v>
      </c>
      <c r="CS92" s="10">
        <v>59790.268450763142</v>
      </c>
      <c r="CT92" s="10">
        <v>60750.220550450445</v>
      </c>
      <c r="CU92" s="10">
        <v>61725.584991603537</v>
      </c>
      <c r="CV92" s="10">
        <v>62716.609224349908</v>
      </c>
      <c r="CW92" s="10">
        <v>63723.544671708893</v>
      </c>
      <c r="CX92" s="10">
        <v>64746.646793377724</v>
      </c>
      <c r="CY92" s="10">
        <v>65786.175150541705</v>
      </c>
      <c r="CZ92" s="10">
        <v>66842.393471724936</v>
      </c>
      <c r="DA92" s="10">
        <v>67915.569719698251</v>
      </c>
      <c r="DB92" s="10">
        <v>69005.976159461468</v>
      </c>
      <c r="DC92" s="10">
        <v>70113.889427317044</v>
      </c>
      <c r="DD92" s="10">
        <v>71239.59060105274</v>
      </c>
      <c r="DE92" s="10">
        <v>72383.365271251125</v>
      </c>
      <c r="DF92" s="10">
        <v>73545.503613743946</v>
      </c>
      <c r="DG92" s="10">
        <v>74726.300463229782</v>
      </c>
      <c r="DH92" s="10">
        <v>75926.055388073684</v>
      </c>
      <c r="DI92" s="10">
        <v>77145.072766307683</v>
      </c>
      <c r="DJ92" s="10">
        <v>78383.661862851572</v>
      </c>
      <c r="DK92" s="10">
        <v>79642.136907973458</v>
      </c>
      <c r="DL92" s="10">
        <v>80920.817177010074</v>
      </c>
      <c r="DM92" s="10">
        <v>82220.027071366916</v>
      </c>
      <c r="DN92" s="10">
        <v>83540.096200819011</v>
      </c>
      <c r="DO92" s="10">
        <v>84881.359467132919</v>
      </c>
      <c r="DP92" s="10">
        <v>86244.157149031395</v>
      </c>
      <c r="DQ92" s="10">
        <v>87628.83498852214</v>
      </c>
      <c r="DR92" s="10">
        <v>89035.744278612648</v>
      </c>
      <c r="DS92" s="10">
        <v>90465.241952433265</v>
      </c>
      <c r="DT92" s="10">
        <v>91917.690673791192</v>
      </c>
      <c r="DU92" s="10">
        <v>93393.458929178378</v>
      </c>
      <c r="DV92" s="10">
        <v>94892.921121256571</v>
      </c>
      <c r="DW92" s="10">
        <v>96416.457663843365</v>
      </c>
      <c r="DX92" s="10">
        <v>97964.455078423256</v>
      </c>
      <c r="DY92" s="10">
        <v>99537.306092208179</v>
      </c>
      <c r="DZ92" s="10">
        <v>101135.40973777248</v>
      </c>
      <c r="EA92" s="10">
        <v>102759.1714542876</v>
      </c>
      <c r="EB92" s="10">
        <v>104409.00319038198</v>
      </c>
      <c r="EC92" s="10">
        <v>106085.32350865254</v>
      </c>
      <c r="ED92" s="10">
        <v>107788.5576918541</v>
      </c>
      <c r="EE92" s="10">
        <v>109519.13785079369</v>
      </c>
      <c r="EF92" s="10">
        <v>111277.50303395705</v>
      </c>
      <c r="EG92" s="10">
        <v>113064.09933889544</v>
      </c>
      <c r="EH92" s="10">
        <v>114879.38002540056</v>
      </c>
      <c r="EI92" s="10">
        <v>116723.8056304967</v>
      </c>
      <c r="EJ92" s="10">
        <v>118597.84408527902</v>
      </c>
      <c r="EK92" s="10">
        <v>120501.97083362778</v>
      </c>
      <c r="EL92" s="10">
        <v>122436.66895282854</v>
      </c>
      <c r="EM92" s="10">
        <v>124402.4292761289</v>
      </c>
      <c r="EN92" s="10">
        <v>126399.75051726303</v>
      </c>
      <c r="EO92" s="10">
        <v>128429.13939697544</v>
      </c>
      <c r="EP92" s="10">
        <v>130491.11077157607</v>
      </c>
      <c r="EQ92" s="10">
        <v>132586.18776355946</v>
      </c>
      <c r="ER92" s="10">
        <v>134714.90189432097</v>
      </c>
      <c r="ES92" s="10">
        <v>136877.79321900397</v>
      </c>
      <c r="ET92" s="10">
        <v>139075.41046351177</v>
      </c>
      <c r="EU92" s="10">
        <v>141308.31116371957</v>
      </c>
      <c r="EV92" s="10">
        <v>143577.06180692141</v>
      </c>
      <c r="EW92" s="10">
        <v>145882.23797554805</v>
      </c>
      <c r="EX92" s="10">
        <v>148224.42449319235</v>
      </c>
      <c r="EY92" s="10">
        <v>150604.21557297913</v>
      </c>
      <c r="EZ92" s="10">
        <v>153022.2149683171</v>
      </c>
      <c r="FA92" s="10">
        <v>155479.0361260713</v>
      </c>
      <c r="FB92" s="10">
        <v>157975.30234219457</v>
      </c>
      <c r="FC92" s="10">
        <v>160511.64691985789</v>
      </c>
      <c r="FD92" s="10">
        <v>163088.71333011947</v>
      </c>
      <c r="FE92" s="10">
        <v>165707.15537517355</v>
      </c>
      <c r="FF92" s="10">
        <v>168367.63735422006</v>
      </c>
      <c r="FG92" s="10">
        <v>171070.83423199743</v>
      </c>
      <c r="FH92" s="10">
        <v>173817.43181002134</v>
      </c>
      <c r="FI92" s="10">
        <v>176608.12690057259</v>
      </c>
      <c r="FJ92" s="10">
        <v>179443.62750347852</v>
      </c>
      <c r="FK92" s="10">
        <v>182324.65298573277</v>
      </c>
      <c r="FL92" s="10">
        <v>185251.9342639987</v>
      </c>
      <c r="FM92" s="10">
        <v>188226.21399004315</v>
      </c>
      <c r="FN92" s="10">
        <v>191248.24673914729</v>
      </c>
      <c r="FO92" s="10">
        <v>194318.79920154248</v>
      </c>
      <c r="FP92" s="10">
        <v>197438.65037691977</v>
      </c>
      <c r="FQ92" s="10">
        <v>200608.59177206221</v>
      </c>
      <c r="FR92" s="10">
        <v>203829.42760165024</v>
      </c>
      <c r="FS92" s="10">
        <v>207101.97499229119</v>
      </c>
      <c r="FT92" s="10">
        <v>210427.0641898243</v>
      </c>
      <c r="FU92" s="10">
        <v>213805.53876995441</v>
      </c>
      <c r="FV92" s="10">
        <v>217238.25585226706</v>
      </c>
      <c r="FW92" s="10">
        <v>220726.08631768005</v>
      </c>
      <c r="FX92" s="10">
        <v>224269.91502938597</v>
      </c>
      <c r="FY92" s="10">
        <v>227870.6410573422</v>
      </c>
      <c r="FZ92" s="10">
        <v>231529.1779063651</v>
      </c>
      <c r="GA92" s="10">
        <v>235246.45374788635</v>
      </c>
      <c r="GB92" s="10">
        <v>239023.41165543016</v>
      </c>
      <c r="GC92" s="10">
        <v>242861.00984387123</v>
      </c>
      <c r="GD92" s="10">
        <v>246760.22191253403</v>
      </c>
      <c r="GF92" s="10">
        <v>0</v>
      </c>
      <c r="GG92" s="10">
        <v>0</v>
      </c>
      <c r="GH92" s="10">
        <v>0</v>
      </c>
      <c r="GI92" s="10">
        <v>0</v>
      </c>
      <c r="GJ92" s="10">
        <v>0</v>
      </c>
      <c r="GK92" s="10">
        <v>0</v>
      </c>
      <c r="GL92" s="10">
        <v>0</v>
      </c>
      <c r="GM92" s="10">
        <v>0</v>
      </c>
      <c r="GN92" s="10">
        <v>0</v>
      </c>
      <c r="GO92" s="10">
        <v>0</v>
      </c>
      <c r="GP92" s="10">
        <v>0</v>
      </c>
      <c r="GQ92" s="10">
        <v>0</v>
      </c>
      <c r="GR92" s="10">
        <v>0</v>
      </c>
      <c r="GS92" s="10">
        <v>0</v>
      </c>
      <c r="GT92" s="10">
        <v>0</v>
      </c>
      <c r="GU92" s="10">
        <v>0</v>
      </c>
      <c r="GV92" s="10">
        <v>0</v>
      </c>
      <c r="GW92" s="10">
        <v>0</v>
      </c>
      <c r="GX92" s="10">
        <v>0</v>
      </c>
      <c r="GY92" s="10">
        <v>0</v>
      </c>
      <c r="GZ92" s="10">
        <v>0</v>
      </c>
      <c r="HA92" s="10">
        <v>0</v>
      </c>
      <c r="HB92" s="10">
        <v>0</v>
      </c>
      <c r="HC92" s="10">
        <v>0</v>
      </c>
      <c r="HD92" s="10">
        <v>0</v>
      </c>
      <c r="HE92" s="10">
        <v>0</v>
      </c>
      <c r="HF92" s="10">
        <v>0</v>
      </c>
      <c r="HG92" s="10">
        <v>0</v>
      </c>
      <c r="HH92" s="10">
        <v>0</v>
      </c>
      <c r="HI92" s="10">
        <v>0</v>
      </c>
      <c r="HJ92" s="10">
        <v>0</v>
      </c>
      <c r="HK92" s="10">
        <v>0</v>
      </c>
      <c r="HL92" s="10">
        <v>0</v>
      </c>
      <c r="HM92" s="10">
        <v>0</v>
      </c>
      <c r="HN92" s="10">
        <v>0</v>
      </c>
      <c r="HO92" s="10">
        <v>0</v>
      </c>
      <c r="HP92" s="10">
        <v>0</v>
      </c>
      <c r="HQ92" s="10">
        <v>0</v>
      </c>
      <c r="HR92" s="10">
        <v>0</v>
      </c>
      <c r="HS92" s="10">
        <v>0</v>
      </c>
      <c r="HT92" s="10">
        <v>0</v>
      </c>
      <c r="HU92" s="10">
        <v>0</v>
      </c>
      <c r="HV92" s="10">
        <v>0</v>
      </c>
      <c r="HW92" s="10">
        <v>0</v>
      </c>
      <c r="HX92" s="10">
        <v>0</v>
      </c>
      <c r="HY92" s="10">
        <v>0</v>
      </c>
      <c r="HZ92" s="10">
        <v>0</v>
      </c>
      <c r="IA92" s="10">
        <v>0</v>
      </c>
      <c r="IB92" s="10">
        <v>0</v>
      </c>
      <c r="IC92" s="10">
        <v>0</v>
      </c>
      <c r="ID92" s="10">
        <v>0</v>
      </c>
      <c r="IE92" s="10">
        <v>0</v>
      </c>
      <c r="IF92" s="10">
        <v>0</v>
      </c>
      <c r="IG92" s="10">
        <v>0</v>
      </c>
      <c r="IH92" s="10">
        <v>0</v>
      </c>
      <c r="II92" s="10">
        <v>0</v>
      </c>
      <c r="IJ92" s="10">
        <v>0</v>
      </c>
      <c r="IK92" s="10">
        <v>0</v>
      </c>
      <c r="IL92" s="10">
        <v>0</v>
      </c>
      <c r="IM92" s="10">
        <v>0</v>
      </c>
      <c r="IN92" s="10">
        <v>0</v>
      </c>
      <c r="IO92" s="10">
        <v>0</v>
      </c>
      <c r="IP92" s="10">
        <v>0</v>
      </c>
      <c r="IQ92" s="10">
        <v>0</v>
      </c>
      <c r="IR92" s="10">
        <v>0</v>
      </c>
      <c r="IS92" s="10">
        <v>0</v>
      </c>
      <c r="IT92" s="10">
        <v>0</v>
      </c>
      <c r="IU92" s="10">
        <v>0</v>
      </c>
      <c r="IV92" s="10">
        <v>0</v>
      </c>
      <c r="IW92" s="10">
        <v>0</v>
      </c>
    </row>
    <row r="93" spans="1:257" s="10" customFormat="1" x14ac:dyDescent="0.35">
      <c r="A93">
        <v>19</v>
      </c>
      <c r="B93" s="17" t="s">
        <v>45</v>
      </c>
      <c r="C93" s="10" t="s">
        <v>665</v>
      </c>
      <c r="D93" s="10">
        <v>1363557.0046764547</v>
      </c>
      <c r="E93" s="10">
        <v>1385449.3534415453</v>
      </c>
      <c r="F93">
        <v>1407693.1909473401</v>
      </c>
      <c r="G93" s="10">
        <v>1448507.8273464676</v>
      </c>
      <c r="H93" s="10">
        <v>1458440.2690098484</v>
      </c>
      <c r="I93" s="10">
        <v>1404266.7025605447</v>
      </c>
      <c r="J93" s="10">
        <v>1440790.2025079916</v>
      </c>
      <c r="K93" s="10">
        <v>1463538.3857346477</v>
      </c>
      <c r="L93" s="10">
        <v>1473342.8117190902</v>
      </c>
      <c r="M93" s="10">
        <v>1484693.0241936969</v>
      </c>
      <c r="N93" s="10">
        <v>1506648.6417799133</v>
      </c>
      <c r="O93" s="11">
        <v>1535777.3117235401</v>
      </c>
      <c r="P93" s="11">
        <v>1555559.471773539</v>
      </c>
      <c r="Q93" s="11">
        <v>1575596.4434119477</v>
      </c>
      <c r="R93" s="11">
        <v>1595891.5088357267</v>
      </c>
      <c r="S93" s="11">
        <v>1614448.9408482509</v>
      </c>
      <c r="T93" s="11">
        <v>1637072.8803278275</v>
      </c>
      <c r="U93" s="11">
        <v>1657539.9400827729</v>
      </c>
      <c r="V93" s="11">
        <v>1684807.2177346102</v>
      </c>
      <c r="W93" s="11">
        <v>1712767.2379568105</v>
      </c>
      <c r="X93" s="11">
        <v>1737757.4947354456</v>
      </c>
      <c r="Y93" s="11">
        <v>1753238.5309819756</v>
      </c>
      <c r="Z93" s="11">
        <v>1767224.3050992922</v>
      </c>
      <c r="AA93" s="11">
        <v>1781877.4316262968</v>
      </c>
      <c r="AB93" s="11">
        <v>1797322.2486760989</v>
      </c>
      <c r="AC93" s="11">
        <v>1812742.0085910186</v>
      </c>
      <c r="AD93" s="11">
        <v>1831990.5296354326</v>
      </c>
      <c r="AE93" s="11">
        <v>1849795.9763318764</v>
      </c>
      <c r="AF93" s="11">
        <v>1866160.9317590196</v>
      </c>
      <c r="AG93" s="11">
        <v>1886361.6760676289</v>
      </c>
      <c r="AH93" s="11">
        <v>1907928.2552285157</v>
      </c>
      <c r="AI93" s="11">
        <v>1930852.6329195888</v>
      </c>
      <c r="AJ93" s="11">
        <v>1952681.019150184</v>
      </c>
      <c r="AK93" s="11">
        <v>1978991.5632750671</v>
      </c>
      <c r="AL93" s="11">
        <v>2007104.1751702651</v>
      </c>
      <c r="AM93" s="11">
        <v>2034188.9297187517</v>
      </c>
      <c r="AN93" s="11">
        <v>2063343.7025242746</v>
      </c>
      <c r="AO93" s="11">
        <v>2096445.222178177</v>
      </c>
      <c r="AP93" s="11">
        <v>2127039.5590585312</v>
      </c>
      <c r="AQ93" s="11">
        <v>2158593.1193019315</v>
      </c>
      <c r="AR93" s="11">
        <v>2190800.4858311098</v>
      </c>
      <c r="AS93" s="11">
        <v>2223584.2789933002</v>
      </c>
      <c r="AT93" s="11">
        <v>2257483.1352384137</v>
      </c>
      <c r="AU93" s="11">
        <v>2291932.6624044841</v>
      </c>
      <c r="AV93" s="11">
        <v>2327165.6309736902</v>
      </c>
      <c r="AW93" s="11">
        <v>2359855.7513474459</v>
      </c>
      <c r="AX93" s="11">
        <v>2396595.8038545125</v>
      </c>
      <c r="AY93" s="10">
        <v>2435073.924686274</v>
      </c>
      <c r="AZ93" s="10">
        <v>2474169.8241940904</v>
      </c>
      <c r="BA93" s="10">
        <v>2513893.4210144319</v>
      </c>
      <c r="BB93" s="10">
        <v>2554254.7930306853</v>
      </c>
      <c r="BC93" s="10">
        <v>2595264.1799299153</v>
      </c>
      <c r="BD93" s="10">
        <v>2636931.9858006747</v>
      </c>
      <c r="BE93" s="10">
        <v>2679268.7817725227</v>
      </c>
      <c r="BF93" s="10">
        <v>2722285.3086979236</v>
      </c>
      <c r="BG93" s="10">
        <v>2765992.4798772014</v>
      </c>
      <c r="BH93" s="10">
        <v>2810401.3838272477</v>
      </c>
      <c r="BI93" s="10">
        <v>2855523.2870946787</v>
      </c>
      <c r="BJ93" s="10">
        <v>2901369.6371141616</v>
      </c>
      <c r="BK93" s="10">
        <v>2947952.0651126294</v>
      </c>
      <c r="BL93" s="10">
        <v>2995282.3890601262</v>
      </c>
      <c r="BM93" s="10">
        <v>3043372.6166680269</v>
      </c>
      <c r="BN93" s="10">
        <v>3092234.9484353974</v>
      </c>
      <c r="BO93" s="10">
        <v>3141881.780744262</v>
      </c>
      <c r="BP93" s="10">
        <v>3192325.7090045684</v>
      </c>
      <c r="BQ93" s="10">
        <v>3243579.5308496449</v>
      </c>
      <c r="BR93" s="10">
        <v>3295656.2493829625</v>
      </c>
      <c r="BS93" s="10">
        <v>3348569.0764770242</v>
      </c>
      <c r="BT93" s="10">
        <v>3402331.4361252203</v>
      </c>
      <c r="BU93" s="10">
        <v>3456956.9678474958</v>
      </c>
      <c r="BV93" s="10">
        <v>3512459.5301507013</v>
      </c>
      <c r="BW93" s="10">
        <v>3568853.2040444971</v>
      </c>
      <c r="BX93" s="10">
        <v>3626152.2966137086</v>
      </c>
      <c r="BY93" s="10">
        <v>3684371.3446480357</v>
      </c>
      <c r="BZ93" s="10">
        <v>3743525.1183300382</v>
      </c>
      <c r="CA93" s="10">
        <v>3803628.6249823356</v>
      </c>
      <c r="CB93" s="10">
        <v>3864697.1128749656</v>
      </c>
      <c r="CC93" s="10">
        <v>3926746.0750938742</v>
      </c>
      <c r="CD93" s="10">
        <v>3989791.2534715128</v>
      </c>
      <c r="CE93" s="10">
        <v>4053848.642580545</v>
      </c>
      <c r="CF93" s="10">
        <v>4118934.4937916724</v>
      </c>
      <c r="CG93" s="10">
        <v>4185065.3193966094</v>
      </c>
      <c r="CH93" s="10">
        <v>4252257.8967972556</v>
      </c>
      <c r="CI93" s="10">
        <v>4320529.2727621235</v>
      </c>
      <c r="CJ93" s="10">
        <v>4389896.7677511098</v>
      </c>
      <c r="CK93" s="10">
        <v>4460377.9803096969</v>
      </c>
      <c r="CL93" s="10">
        <v>4531990.7915337058</v>
      </c>
      <c r="CM93" s="10">
        <v>4604753.3696057368</v>
      </c>
      <c r="CN93" s="10">
        <v>4678684.1744044367</v>
      </c>
      <c r="CO93" s="10">
        <v>4753801.9621877763</v>
      </c>
      <c r="CP93" s="10">
        <v>4830125.7903515138</v>
      </c>
      <c r="CQ93" s="10">
        <v>4907675.0222640624</v>
      </c>
      <c r="CR93" s="10">
        <v>4986469.3321789764</v>
      </c>
      <c r="CS93" s="10">
        <v>5066528.710226316</v>
      </c>
      <c r="CT93" s="10">
        <v>5147873.4674841454</v>
      </c>
      <c r="CU93" s="10">
        <v>5230524.2411314566</v>
      </c>
      <c r="CV93" s="10">
        <v>5314501.9996838253</v>
      </c>
      <c r="CW93" s="10">
        <v>5399828.0483131278</v>
      </c>
      <c r="CX93" s="10">
        <v>5486524.0342526669</v>
      </c>
      <c r="CY93" s="10">
        <v>5574611.9522890756</v>
      </c>
      <c r="CZ93" s="10">
        <v>5664114.1503424039</v>
      </c>
      <c r="DA93" s="10">
        <v>5755053.335135784</v>
      </c>
      <c r="DB93" s="10">
        <v>5847452.5779561354</v>
      </c>
      <c r="DC93" s="10">
        <v>5941335.3205073494</v>
      </c>
      <c r="DD93" s="10">
        <v>6036725.3808574565</v>
      </c>
      <c r="DE93" s="10">
        <v>6133646.9594812738</v>
      </c>
      <c r="DF93" s="10">
        <v>6232124.6454000687</v>
      </c>
      <c r="DG93" s="10">
        <v>6332183.4224198004</v>
      </c>
      <c r="DH93" s="10">
        <v>6433848.6754695121</v>
      </c>
      <c r="DI93" s="10">
        <v>6537146.1970414948</v>
      </c>
      <c r="DJ93" s="10">
        <v>6642102.1937348461</v>
      </c>
      <c r="DK93" s="10">
        <v>6748743.2929040883</v>
      </c>
      <c r="DL93" s="10">
        <v>6857096.5494145332</v>
      </c>
      <c r="DM93" s="10">
        <v>6967189.4525061073</v>
      </c>
      <c r="DN93" s="10">
        <v>7079049.9327673754</v>
      </c>
      <c r="DO93" s="10">
        <v>7192706.3692215355</v>
      </c>
      <c r="DP93" s="10">
        <v>7308187.5965261832</v>
      </c>
      <c r="DQ93" s="10">
        <v>7425522.9122886686</v>
      </c>
      <c r="DR93" s="10">
        <v>7544742.0844989037</v>
      </c>
      <c r="DS93" s="10">
        <v>7665875.3590815077</v>
      </c>
      <c r="DT93" s="10">
        <v>7788953.4675692031</v>
      </c>
      <c r="DU93" s="10">
        <v>7914007.6348994114</v>
      </c>
      <c r="DV93" s="10">
        <v>8041069.5873360224</v>
      </c>
      <c r="DW93" s="10">
        <v>8170171.560518356</v>
      </c>
      <c r="DX93" s="10">
        <v>8301346.3076393483</v>
      </c>
      <c r="DY93" s="10">
        <v>8434627.1077550426</v>
      </c>
      <c r="DZ93" s="10">
        <v>8570047.7742274906</v>
      </c>
      <c r="EA93" s="10">
        <v>8707642.6633032095</v>
      </c>
      <c r="EB93" s="10">
        <v>8847446.682829367</v>
      </c>
      <c r="EC93" s="10">
        <v>8989495.3011099081</v>
      </c>
      <c r="ED93" s="10">
        <v>9133824.5559038706</v>
      </c>
      <c r="EE93" s="10">
        <v>9280471.0635681711</v>
      </c>
      <c r="EF93" s="10">
        <v>9429472.0283471793</v>
      </c>
      <c r="EG93" s="10">
        <v>9580865.251811441</v>
      </c>
      <c r="EH93" s="10">
        <v>9734689.1424479466</v>
      </c>
      <c r="EI93" s="10">
        <v>9890982.7254043687</v>
      </c>
      <c r="EJ93" s="10">
        <v>10049785.652389748</v>
      </c>
      <c r="EK93" s="10">
        <v>10211138.21173414</v>
      </c>
      <c r="EL93" s="10">
        <v>10375081.338609772</v>
      </c>
      <c r="EM93" s="10">
        <v>10541656.625416297</v>
      </c>
      <c r="EN93" s="10">
        <v>10710906.332332805</v>
      </c>
      <c r="EO93" s="10">
        <v>10882873.398039225</v>
      </c>
      <c r="EP93" s="10">
        <v>11057601.450609887</v>
      </c>
      <c r="EQ93" s="10">
        <v>11235134.818581961</v>
      </c>
      <c r="ER93" s="10">
        <v>11415518.542201621</v>
      </c>
      <c r="ES93" s="10">
        <v>11598798.384850763</v>
      </c>
      <c r="ET93" s="10">
        <v>11785020.844657181</v>
      </c>
      <c r="EU93" s="10">
        <v>11974233.166291153</v>
      </c>
      <c r="EV93" s="10">
        <v>12166483.352951419</v>
      </c>
      <c r="EW93" s="10">
        <v>12361820.178543599</v>
      </c>
      <c r="EX93" s="10">
        <v>12560293.200054148</v>
      </c>
      <c r="EY93" s="10">
        <v>12761952.770122968</v>
      </c>
      <c r="EZ93" s="10">
        <v>12966850.049817879</v>
      </c>
      <c r="FA93" s="10">
        <v>13175037.021614194</v>
      </c>
      <c r="FB93" s="10">
        <v>13386566.502582682</v>
      </c>
      <c r="FC93" s="10">
        <v>13601492.157789269</v>
      </c>
      <c r="FD93" s="10">
        <v>13819868.513909871</v>
      </c>
      <c r="FE93" s="10">
        <v>14041750.973063823</v>
      </c>
      <c r="FF93" s="10">
        <v>14267195.826869406</v>
      </c>
      <c r="FG93" s="10">
        <v>14496260.270725042</v>
      </c>
      <c r="FH93" s="10">
        <v>14729002.418319775</v>
      </c>
      <c r="FI93" s="10">
        <v>14965481.316376721</v>
      </c>
      <c r="FJ93" s="10">
        <v>15205756.959633239</v>
      </c>
      <c r="FK93" s="10">
        <v>15449890.306061599</v>
      </c>
      <c r="FL93" s="10">
        <v>15697943.292334035</v>
      </c>
      <c r="FM93" s="10">
        <v>15949978.849536087</v>
      </c>
      <c r="FN93" s="10">
        <v>16206060.919132229</v>
      </c>
      <c r="FO93" s="10">
        <v>16466254.46918783</v>
      </c>
      <c r="FP93" s="10">
        <v>16730625.51085156</v>
      </c>
      <c r="FQ93" s="10">
        <v>16999241.11510244</v>
      </c>
      <c r="FR93" s="10">
        <v>17272169.429765746</v>
      </c>
      <c r="FS93" s="10">
        <v>17549479.696802136</v>
      </c>
      <c r="FT93" s="10">
        <v>17831242.269874342</v>
      </c>
      <c r="FU93" s="10">
        <v>18117528.632195909</v>
      </c>
      <c r="FV93" s="10">
        <v>18408411.414666496</v>
      </c>
      <c r="FW93" s="10">
        <v>18703964.414298352</v>
      </c>
      <c r="FX93" s="10">
        <v>19004262.612938624</v>
      </c>
      <c r="FY93" s="10">
        <v>19309382.19629227</v>
      </c>
      <c r="FZ93" s="10">
        <v>19619400.573250383</v>
      </c>
      <c r="GA93" s="10">
        <v>19934396.395528845</v>
      </c>
      <c r="GB93" s="10">
        <v>20254449.577622272</v>
      </c>
      <c r="GC93" s="10">
        <v>20579641.317078345</v>
      </c>
      <c r="GD93" s="10">
        <v>20910054.115097631</v>
      </c>
      <c r="GF93" s="10">
        <v>0</v>
      </c>
      <c r="GG93" s="10">
        <v>0</v>
      </c>
      <c r="GH93" s="10">
        <v>0</v>
      </c>
      <c r="GI93" s="10">
        <v>0</v>
      </c>
      <c r="GJ93" s="10">
        <v>0</v>
      </c>
      <c r="GK93" s="10">
        <v>0</v>
      </c>
      <c r="GL93" s="10">
        <v>0</v>
      </c>
      <c r="GM93" s="10">
        <v>0</v>
      </c>
      <c r="GN93" s="10">
        <v>0</v>
      </c>
      <c r="GO93" s="10">
        <v>0</v>
      </c>
      <c r="GP93" s="10">
        <v>0</v>
      </c>
      <c r="GQ93" s="10">
        <v>0</v>
      </c>
      <c r="GR93" s="10">
        <v>0</v>
      </c>
      <c r="GS93" s="10">
        <v>0</v>
      </c>
      <c r="GT93" s="10">
        <v>0</v>
      </c>
      <c r="GU93" s="10">
        <v>0</v>
      </c>
      <c r="GV93" s="10">
        <v>0</v>
      </c>
      <c r="GW93" s="10">
        <v>0</v>
      </c>
      <c r="GX93" s="10">
        <v>0</v>
      </c>
      <c r="GY93" s="10">
        <v>0</v>
      </c>
      <c r="GZ93" s="10">
        <v>0</v>
      </c>
      <c r="HA93" s="10">
        <v>0</v>
      </c>
      <c r="HB93" s="10">
        <v>0</v>
      </c>
      <c r="HC93" s="10">
        <v>0</v>
      </c>
      <c r="HD93" s="10">
        <v>0</v>
      </c>
      <c r="HE93" s="10">
        <v>0</v>
      </c>
      <c r="HF93" s="10">
        <v>0</v>
      </c>
      <c r="HG93" s="10">
        <v>0</v>
      </c>
      <c r="HH93" s="10">
        <v>0</v>
      </c>
      <c r="HI93" s="10">
        <v>0</v>
      </c>
      <c r="HJ93" s="10">
        <v>0</v>
      </c>
      <c r="HK93" s="10">
        <v>0</v>
      </c>
      <c r="HL93" s="10">
        <v>0</v>
      </c>
      <c r="HM93" s="10">
        <v>0</v>
      </c>
      <c r="HN93" s="10">
        <v>0</v>
      </c>
      <c r="HO93" s="10">
        <v>0</v>
      </c>
      <c r="HP93" s="10">
        <v>0</v>
      </c>
      <c r="HQ93" s="10">
        <v>0</v>
      </c>
      <c r="HR93" s="10">
        <v>0</v>
      </c>
      <c r="HS93" s="10">
        <v>0</v>
      </c>
      <c r="HT93" s="10">
        <v>0</v>
      </c>
      <c r="HU93" s="10">
        <v>0</v>
      </c>
      <c r="HV93" s="10">
        <v>0</v>
      </c>
      <c r="HW93" s="10">
        <v>0</v>
      </c>
      <c r="HX93" s="10">
        <v>0</v>
      </c>
      <c r="HY93" s="10">
        <v>0</v>
      </c>
      <c r="HZ93" s="10">
        <v>0</v>
      </c>
      <c r="IA93" s="10">
        <v>0</v>
      </c>
      <c r="IB93" s="10">
        <v>0</v>
      </c>
      <c r="IC93" s="10">
        <v>0</v>
      </c>
      <c r="ID93" s="10">
        <v>0</v>
      </c>
      <c r="IE93" s="10">
        <v>0</v>
      </c>
      <c r="IF93" s="10">
        <v>0</v>
      </c>
      <c r="IG93" s="10">
        <v>0</v>
      </c>
      <c r="IH93" s="10">
        <v>0</v>
      </c>
      <c r="II93" s="10">
        <v>0</v>
      </c>
      <c r="IJ93" s="10">
        <v>0</v>
      </c>
      <c r="IK93" s="10">
        <v>0</v>
      </c>
      <c r="IL93" s="10">
        <v>0</v>
      </c>
      <c r="IM93" s="10">
        <v>0</v>
      </c>
      <c r="IN93" s="10">
        <v>0</v>
      </c>
      <c r="IO93" s="10">
        <v>0</v>
      </c>
      <c r="IP93" s="10">
        <v>0</v>
      </c>
      <c r="IQ93" s="10">
        <v>0</v>
      </c>
      <c r="IR93" s="10">
        <v>0</v>
      </c>
      <c r="IS93" s="10">
        <v>0</v>
      </c>
      <c r="IT93" s="10">
        <v>0</v>
      </c>
      <c r="IU93" s="10">
        <v>0</v>
      </c>
      <c r="IV93" s="10">
        <v>0</v>
      </c>
      <c r="IW93" s="10">
        <v>0</v>
      </c>
    </row>
    <row r="94" spans="1:257" s="10" customFormat="1" x14ac:dyDescent="0.35">
      <c r="A94">
        <v>20</v>
      </c>
      <c r="B94" s="17" t="s">
        <v>46</v>
      </c>
      <c r="C94" s="10" t="s">
        <v>666</v>
      </c>
      <c r="D94" s="10">
        <v>332896.66095195082</v>
      </c>
      <c r="E94" s="10">
        <v>338241.42452201038</v>
      </c>
      <c r="F94">
        <v>343672</v>
      </c>
      <c r="G94" s="10">
        <v>348478.85149192723</v>
      </c>
      <c r="H94" s="10">
        <v>350831.15233325219</v>
      </c>
      <c r="I94" s="10">
        <v>357253.61565147707</v>
      </c>
      <c r="J94" s="10">
        <v>360877.53998763423</v>
      </c>
      <c r="K94" s="10">
        <v>365587.21371167246</v>
      </c>
      <c r="L94" s="10">
        <v>371775.73745306965</v>
      </c>
      <c r="M94" s="10">
        <v>377666.64159262856</v>
      </c>
      <c r="N94" s="10">
        <v>380956.2384121152</v>
      </c>
      <c r="O94" s="11">
        <v>384529.3915836768</v>
      </c>
      <c r="P94" s="11">
        <v>389482.467729658</v>
      </c>
      <c r="Q94" s="11">
        <v>394499.34384475689</v>
      </c>
      <c r="R94" s="11">
        <v>399580.84172858653</v>
      </c>
      <c r="S94" s="11">
        <v>404227.26929764805</v>
      </c>
      <c r="T94" s="11">
        <v>409891.87289407989</v>
      </c>
      <c r="U94" s="11">
        <v>415016.43488298147</v>
      </c>
      <c r="V94" s="11">
        <v>421843.64193023054</v>
      </c>
      <c r="W94" s="11">
        <v>428844.29852454114</v>
      </c>
      <c r="X94" s="11">
        <v>435101.38290862029</v>
      </c>
      <c r="Y94" s="11">
        <v>438977.53956461517</v>
      </c>
      <c r="Z94" s="11">
        <v>442479.31105915754</v>
      </c>
      <c r="AA94" s="11">
        <v>446148.17488805752</v>
      </c>
      <c r="AB94" s="11">
        <v>450015.26294694835</v>
      </c>
      <c r="AC94" s="11">
        <v>453876.07717645168</v>
      </c>
      <c r="AD94" s="11">
        <v>458695.54027803085</v>
      </c>
      <c r="AE94" s="11">
        <v>463153.6850447192</v>
      </c>
      <c r="AF94" s="11">
        <v>467251.15823022369</v>
      </c>
      <c r="AG94" s="11">
        <v>472309.03990306176</v>
      </c>
      <c r="AH94" s="11">
        <v>477708.90061201452</v>
      </c>
      <c r="AI94" s="11">
        <v>483448.72821507364</v>
      </c>
      <c r="AJ94" s="11">
        <v>488914.14042843971</v>
      </c>
      <c r="AK94" s="11">
        <v>495501.79962052841</v>
      </c>
      <c r="AL94" s="11">
        <v>502540.66226380895</v>
      </c>
      <c r="AM94" s="11">
        <v>509322.16900194052</v>
      </c>
      <c r="AN94" s="11">
        <v>516621.96889030235</v>
      </c>
      <c r="AO94" s="11">
        <v>524909.95902783447</v>
      </c>
      <c r="AP94" s="11">
        <v>532570.19834554254</v>
      </c>
      <c r="AQ94" s="11">
        <v>540470.60892595199</v>
      </c>
      <c r="AR94" s="11">
        <v>548534.72014926374</v>
      </c>
      <c r="AS94" s="11">
        <v>556743.15762403968</v>
      </c>
      <c r="AT94" s="11">
        <v>565230.78565957001</v>
      </c>
      <c r="AU94" s="11">
        <v>573856.29120675637</v>
      </c>
      <c r="AV94" s="11">
        <v>582677.95556146617</v>
      </c>
      <c r="AW94" s="11">
        <v>590862.9391539183</v>
      </c>
      <c r="AX94" s="11">
        <v>600061.94862583175</v>
      </c>
      <c r="AY94" s="10">
        <v>609696.13730655634</v>
      </c>
      <c r="AZ94" s="10">
        <v>619485.00600281649</v>
      </c>
      <c r="BA94" s="10">
        <v>629431.03815229447</v>
      </c>
      <c r="BB94" s="10">
        <v>639536.75706506753</v>
      </c>
      <c r="BC94" s="10">
        <v>649804.72656377254</v>
      </c>
      <c r="BD94" s="10">
        <v>660237.55163404811</v>
      </c>
      <c r="BE94" s="10">
        <v>670837.87908541982</v>
      </c>
      <c r="BF94" s="10">
        <v>681608.39822279639</v>
      </c>
      <c r="BG94" s="10">
        <v>692551.84152874665</v>
      </c>
      <c r="BH94" s="10">
        <v>703670.98535673099</v>
      </c>
      <c r="BI94" s="10">
        <v>714968.6506354626</v>
      </c>
      <c r="BJ94" s="10">
        <v>726447.70358457766</v>
      </c>
      <c r="BK94" s="10">
        <v>738111.05644179566</v>
      </c>
      <c r="BL94" s="10">
        <v>749961.66820175468</v>
      </c>
      <c r="BM94" s="10">
        <v>762002.54536670877</v>
      </c>
      <c r="BN94" s="10">
        <v>774236.74270927825</v>
      </c>
      <c r="BO94" s="10">
        <v>786667.36404744594</v>
      </c>
      <c r="BP94" s="10">
        <v>799297.56303199637</v>
      </c>
      <c r="BQ94" s="10">
        <v>812130.54394659738</v>
      </c>
      <c r="BR94" s="10">
        <v>825169.56252072752</v>
      </c>
      <c r="BS94" s="10">
        <v>838417.92675565544</v>
      </c>
      <c r="BT94" s="10">
        <v>851878.99776367994</v>
      </c>
      <c r="BU94" s="10">
        <v>865556.19062084507</v>
      </c>
      <c r="BV94" s="10">
        <v>879452.97523334541</v>
      </c>
      <c r="BW94" s="10">
        <v>893572.87721784168</v>
      </c>
      <c r="BX94" s="10">
        <v>907919.47879591084</v>
      </c>
      <c r="BY94" s="10">
        <v>922496.41970285564</v>
      </c>
      <c r="BZ94" s="10">
        <v>937307.3981111066</v>
      </c>
      <c r="CA94" s="10">
        <v>952356.17156844866</v>
      </c>
      <c r="CB94" s="10">
        <v>967646.55795131205</v>
      </c>
      <c r="CC94" s="10">
        <v>983182.4364333679</v>
      </c>
      <c r="CD94" s="10">
        <v>998967.74846967554</v>
      </c>
      <c r="CE94" s="10">
        <v>1015006.49879663</v>
      </c>
      <c r="CF94" s="10">
        <v>1031302.7564479643</v>
      </c>
      <c r="CG94" s="10">
        <v>1047860.6557870648</v>
      </c>
      <c r="CH94" s="10">
        <v>1064684.3975558588</v>
      </c>
      <c r="CI94" s="10">
        <v>1081778.2499405444</v>
      </c>
      <c r="CJ94" s="10">
        <v>1099146.5496544291</v>
      </c>
      <c r="CK94" s="10">
        <v>1116793.703038156</v>
      </c>
      <c r="CL94" s="10">
        <v>1134724.1871775922</v>
      </c>
      <c r="CM94" s="10">
        <v>1152942.5510396664</v>
      </c>
      <c r="CN94" s="10">
        <v>1171453.4166264429</v>
      </c>
      <c r="CO94" s="10">
        <v>1190261.4801477243</v>
      </c>
      <c r="CP94" s="10">
        <v>1209371.5132124803</v>
      </c>
      <c r="CQ94" s="10">
        <v>1228788.3640394064</v>
      </c>
      <c r="CR94" s="10">
        <v>1248516.9586869171</v>
      </c>
      <c r="CS94" s="10">
        <v>1268562.3023028884</v>
      </c>
      <c r="CT94" s="10">
        <v>1288929.4803944642</v>
      </c>
      <c r="CU94" s="10">
        <v>1309623.6601182506</v>
      </c>
      <c r="CV94" s="10">
        <v>1330650.0915912245</v>
      </c>
      <c r="CW94" s="10">
        <v>1352014.1092226892</v>
      </c>
      <c r="CX94" s="10">
        <v>1373721.1330676142</v>
      </c>
      <c r="CY94" s="10">
        <v>1395776.6702017053</v>
      </c>
      <c r="CZ94" s="10">
        <v>1418186.3161185498</v>
      </c>
      <c r="DA94" s="10">
        <v>1440955.7561491947</v>
      </c>
      <c r="DB94" s="10">
        <v>1464090.7669045157</v>
      </c>
      <c r="DC94" s="10">
        <v>1487597.2177407446</v>
      </c>
      <c r="DD94" s="10">
        <v>1511481.0722485262</v>
      </c>
      <c r="DE94" s="10">
        <v>1535748.3897658817</v>
      </c>
      <c r="DF94" s="10">
        <v>1560405.3269154646</v>
      </c>
      <c r="DG94" s="10">
        <v>1585458.1391664965</v>
      </c>
      <c r="DH94" s="10">
        <v>1610913.1824217802</v>
      </c>
      <c r="DI94" s="10">
        <v>1636776.9146301947</v>
      </c>
      <c r="DJ94" s="10">
        <v>1663055.8974250765</v>
      </c>
      <c r="DK94" s="10">
        <v>1689756.7977889078</v>
      </c>
      <c r="DL94" s="10">
        <v>1716886.3897447314</v>
      </c>
      <c r="DM94" s="10">
        <v>1744451.556074721</v>
      </c>
      <c r="DN94" s="10">
        <v>1772459.2900663442</v>
      </c>
      <c r="DO94" s="10">
        <v>1800916.6972865611</v>
      </c>
      <c r="DP94" s="10">
        <v>1829830.9973845079</v>
      </c>
      <c r="DQ94" s="10">
        <v>1859209.5259231227</v>
      </c>
      <c r="DR94" s="10">
        <v>1889059.736240179</v>
      </c>
      <c r="DS94" s="10">
        <v>1919389.2013391999</v>
      </c>
      <c r="DT94" s="10">
        <v>1950205.6158107291</v>
      </c>
      <c r="DU94" s="10">
        <v>1981516.7977844502</v>
      </c>
      <c r="DV94" s="10">
        <v>2013330.6909126483</v>
      </c>
      <c r="DW94" s="10">
        <v>2045655.3663855148</v>
      </c>
      <c r="DX94" s="10">
        <v>2078499.0249788109</v>
      </c>
      <c r="DY94" s="10">
        <v>2111869.9991344046</v>
      </c>
      <c r="DZ94" s="10">
        <v>2145776.7550742137</v>
      </c>
      <c r="EA94" s="10">
        <v>2180227.8949480876</v>
      </c>
      <c r="EB94" s="10">
        <v>2215232.1590161733</v>
      </c>
      <c r="EC94" s="10">
        <v>2250798.4278663225</v>
      </c>
      <c r="ED94" s="10">
        <v>2286935.724667096</v>
      </c>
      <c r="EE94" s="10">
        <v>2323653.2174569461</v>
      </c>
      <c r="EF94" s="10">
        <v>2360960.2214701469</v>
      </c>
      <c r="EG94" s="10">
        <v>2398866.2015000717</v>
      </c>
      <c r="EH94" s="10">
        <v>2437380.7743004137</v>
      </c>
      <c r="EI94" s="10">
        <v>2476513.7110249568</v>
      </c>
      <c r="EJ94" s="10">
        <v>2516274.9397065192</v>
      </c>
      <c r="EK94" s="10">
        <v>2556674.5477756984</v>
      </c>
      <c r="EL94" s="10">
        <v>2597722.7846200513</v>
      </c>
      <c r="EM94" s="10">
        <v>2639430.0641843691</v>
      </c>
      <c r="EN94" s="10">
        <v>2681806.9676126936</v>
      </c>
      <c r="EO94" s="10">
        <v>2724864.2459327574</v>
      </c>
      <c r="EP94" s="10">
        <v>2768612.8227835214</v>
      </c>
      <c r="EQ94" s="10">
        <v>2813063.7971865027</v>
      </c>
      <c r="ER94" s="10">
        <v>2858228.4463615986</v>
      </c>
      <c r="ES94" s="10">
        <v>2904118.2285881205</v>
      </c>
      <c r="ET94" s="10">
        <v>2950744.78611176</v>
      </c>
      <c r="EU94" s="10">
        <v>2998119.9480982288</v>
      </c>
      <c r="EV94" s="10">
        <v>3046255.7336343206</v>
      </c>
      <c r="EW94" s="10">
        <v>3095164.3547771554</v>
      </c>
      <c r="EX94" s="10">
        <v>3144858.2196523803</v>
      </c>
      <c r="EY94" s="10">
        <v>3195349.9356021127</v>
      </c>
      <c r="EZ94" s="10">
        <v>3246652.3123834264</v>
      </c>
      <c r="FA94" s="10">
        <v>3298778.3654181883</v>
      </c>
      <c r="FB94" s="10">
        <v>3351741.3190950728</v>
      </c>
      <c r="FC94" s="10">
        <v>3405554.6101245922</v>
      </c>
      <c r="FD94" s="10">
        <v>3460231.8909479929</v>
      </c>
      <c r="FE94" s="10">
        <v>3515787.033200881</v>
      </c>
      <c r="FF94" s="10">
        <v>3572234.1312324591</v>
      </c>
      <c r="FG94" s="10">
        <v>3629587.5056812651</v>
      </c>
      <c r="FH94" s="10">
        <v>3687861.7071083216</v>
      </c>
      <c r="FI94" s="10">
        <v>3747071.5196886137</v>
      </c>
      <c r="FJ94" s="10">
        <v>3807231.9649618389</v>
      </c>
      <c r="FK94" s="10">
        <v>3868358.3056433732</v>
      </c>
      <c r="FL94" s="10">
        <v>3930466.0494964249</v>
      </c>
      <c r="FM94" s="10">
        <v>3993570.9532663561</v>
      </c>
      <c r="FN94" s="10">
        <v>4057689.0266781733</v>
      </c>
      <c r="FO94" s="10">
        <v>4122836.5364981955</v>
      </c>
      <c r="FP94" s="10">
        <v>4189030.0106609375</v>
      </c>
      <c r="FQ94" s="10">
        <v>4256286.2424622476</v>
      </c>
      <c r="FR94" s="10">
        <v>4324622.2948197732</v>
      </c>
      <c r="FS94" s="10">
        <v>4394055.5046018204</v>
      </c>
      <c r="FT94" s="10">
        <v>4464603.4870257266</v>
      </c>
      <c r="FU94" s="10">
        <v>4536284.1401268402</v>
      </c>
      <c r="FV94" s="10">
        <v>4609115.6492992565</v>
      </c>
      <c r="FW94" s="10">
        <v>4683116.4919094555</v>
      </c>
      <c r="FX94" s="10">
        <v>4758305.4419840118</v>
      </c>
      <c r="FY94" s="10">
        <v>4834701.5749725699</v>
      </c>
      <c r="FZ94" s="10">
        <v>4912324.2725872891</v>
      </c>
      <c r="GA94" s="10">
        <v>4991193.2277199849</v>
      </c>
      <c r="GB94" s="10">
        <v>5071328.4494382227</v>
      </c>
      <c r="GC94" s="10">
        <v>5152750.2680616183</v>
      </c>
      <c r="GD94" s="10">
        <v>5235479.3403196465</v>
      </c>
      <c r="GF94" s="10">
        <v>0</v>
      </c>
      <c r="GG94" s="10">
        <v>0</v>
      </c>
      <c r="GH94" s="10">
        <v>0</v>
      </c>
      <c r="GI94" s="10">
        <v>0</v>
      </c>
      <c r="GJ94" s="10">
        <v>0</v>
      </c>
      <c r="GK94" s="10">
        <v>0</v>
      </c>
      <c r="GL94" s="10">
        <v>0</v>
      </c>
      <c r="GM94" s="10">
        <v>0</v>
      </c>
      <c r="GN94" s="10">
        <v>0</v>
      </c>
      <c r="GO94" s="10">
        <v>0</v>
      </c>
      <c r="GP94" s="10">
        <v>0</v>
      </c>
      <c r="GQ94" s="10">
        <v>0</v>
      </c>
      <c r="GR94" s="10">
        <v>0</v>
      </c>
      <c r="GS94" s="10">
        <v>0</v>
      </c>
      <c r="GT94" s="10">
        <v>0</v>
      </c>
      <c r="GU94" s="10">
        <v>0</v>
      </c>
      <c r="GV94" s="10">
        <v>0</v>
      </c>
      <c r="GW94" s="10">
        <v>0</v>
      </c>
      <c r="GX94" s="10">
        <v>0</v>
      </c>
      <c r="GY94" s="10">
        <v>0</v>
      </c>
      <c r="GZ94" s="10">
        <v>0</v>
      </c>
      <c r="HA94" s="10">
        <v>0</v>
      </c>
      <c r="HB94" s="10">
        <v>0</v>
      </c>
      <c r="HC94" s="10">
        <v>0</v>
      </c>
      <c r="HD94" s="10">
        <v>0</v>
      </c>
      <c r="HE94" s="10">
        <v>0</v>
      </c>
      <c r="HF94" s="10">
        <v>0</v>
      </c>
      <c r="HG94" s="10">
        <v>0</v>
      </c>
      <c r="HH94" s="10">
        <v>0</v>
      </c>
      <c r="HI94" s="10">
        <v>0</v>
      </c>
      <c r="HJ94" s="10">
        <v>0</v>
      </c>
      <c r="HK94" s="10">
        <v>0</v>
      </c>
      <c r="HL94" s="10">
        <v>0</v>
      </c>
      <c r="HM94" s="10">
        <v>0</v>
      </c>
      <c r="HN94" s="10">
        <v>0</v>
      </c>
      <c r="HO94" s="10">
        <v>0</v>
      </c>
      <c r="HP94" s="10">
        <v>0</v>
      </c>
      <c r="HQ94" s="10">
        <v>0</v>
      </c>
      <c r="HR94" s="10">
        <v>0</v>
      </c>
      <c r="HS94" s="10">
        <v>0</v>
      </c>
      <c r="HT94" s="10">
        <v>0</v>
      </c>
      <c r="HU94" s="10">
        <v>0</v>
      </c>
      <c r="HV94" s="10">
        <v>0</v>
      </c>
      <c r="HW94" s="10">
        <v>0</v>
      </c>
      <c r="HX94" s="10">
        <v>0</v>
      </c>
      <c r="HY94" s="10">
        <v>0</v>
      </c>
      <c r="HZ94" s="10">
        <v>0</v>
      </c>
      <c r="IA94" s="10">
        <v>0</v>
      </c>
      <c r="IB94" s="10">
        <v>0</v>
      </c>
      <c r="IC94" s="10">
        <v>0</v>
      </c>
      <c r="ID94" s="10">
        <v>0</v>
      </c>
      <c r="IE94" s="10">
        <v>0</v>
      </c>
      <c r="IF94" s="10">
        <v>0</v>
      </c>
      <c r="IG94" s="10">
        <v>0</v>
      </c>
      <c r="IH94" s="10">
        <v>0</v>
      </c>
      <c r="II94" s="10">
        <v>0</v>
      </c>
      <c r="IJ94" s="10">
        <v>0</v>
      </c>
      <c r="IK94" s="10">
        <v>0</v>
      </c>
      <c r="IL94" s="10">
        <v>0</v>
      </c>
      <c r="IM94" s="10">
        <v>0</v>
      </c>
      <c r="IN94" s="10">
        <v>0</v>
      </c>
      <c r="IO94" s="10">
        <v>0</v>
      </c>
      <c r="IP94" s="10">
        <v>0</v>
      </c>
      <c r="IQ94" s="10">
        <v>0</v>
      </c>
      <c r="IR94" s="10">
        <v>0</v>
      </c>
      <c r="IS94" s="10">
        <v>0</v>
      </c>
      <c r="IT94" s="10">
        <v>0</v>
      </c>
      <c r="IU94" s="10">
        <v>0</v>
      </c>
      <c r="IV94" s="10">
        <v>0</v>
      </c>
      <c r="IW94" s="10">
        <v>0</v>
      </c>
    </row>
    <row r="95" spans="1:257" s="10" customFormat="1" x14ac:dyDescent="0.35">
      <c r="A95">
        <v>1</v>
      </c>
      <c r="B95" s="17" t="s">
        <v>196</v>
      </c>
      <c r="C95" s="10" t="s">
        <v>667</v>
      </c>
      <c r="D95" s="10">
        <v>11496.387543646139</v>
      </c>
      <c r="E95" s="10">
        <v>11680.965764271292</v>
      </c>
      <c r="F95">
        <v>11868.507447932099</v>
      </c>
      <c r="G95" s="10">
        <v>12448.999366062662</v>
      </c>
      <c r="H95" s="10">
        <v>13083.885808791776</v>
      </c>
      <c r="I95" s="10">
        <v>13504.232430582242</v>
      </c>
      <c r="J95" s="10">
        <v>13775.188135247981</v>
      </c>
      <c r="K95" s="10">
        <v>13903.706647741692</v>
      </c>
      <c r="L95" s="10">
        <v>13958.149834689633</v>
      </c>
      <c r="M95" s="10">
        <v>14615.515787332211</v>
      </c>
      <c r="N95" s="10">
        <v>14782.060806493477</v>
      </c>
      <c r="O95" s="11">
        <v>14927.18690540749</v>
      </c>
      <c r="P95" s="11">
        <v>15119.462177482988</v>
      </c>
      <c r="Q95" s="11">
        <v>15314.214123863296</v>
      </c>
      <c r="R95" s="11">
        <v>15511.474646287759</v>
      </c>
      <c r="S95" s="11">
        <v>15691.846015249101</v>
      </c>
      <c r="T95" s="11">
        <v>15911.74233131674</v>
      </c>
      <c r="U95" s="11">
        <v>16110.674574965622</v>
      </c>
      <c r="V95" s="11">
        <v>16375.702419044026</v>
      </c>
      <c r="W95" s="11">
        <v>16647.463464444136</v>
      </c>
      <c r="X95" s="11">
        <v>16890.359508617476</v>
      </c>
      <c r="Y95" s="11">
        <v>17040.829449654695</v>
      </c>
      <c r="Z95" s="11">
        <v>17176.765996361264</v>
      </c>
      <c r="AA95" s="11">
        <v>17319.188961427542</v>
      </c>
      <c r="AB95" s="11">
        <v>17469.306865281378</v>
      </c>
      <c r="AC95" s="11">
        <v>17619.181223060634</v>
      </c>
      <c r="AD95" s="11">
        <v>17806.269721561879</v>
      </c>
      <c r="AE95" s="11">
        <v>17979.332071645567</v>
      </c>
      <c r="AF95" s="11">
        <v>18138.393379880079</v>
      </c>
      <c r="AG95" s="11">
        <v>18334.737135983985</v>
      </c>
      <c r="AH95" s="11">
        <v>18544.356301202373</v>
      </c>
      <c r="AI95" s="11">
        <v>18767.172765459658</v>
      </c>
      <c r="AJ95" s="11">
        <v>18979.336598471258</v>
      </c>
      <c r="AK95" s="11">
        <v>19235.065346862746</v>
      </c>
      <c r="AL95" s="11">
        <v>19508.309526832989</v>
      </c>
      <c r="AM95" s="11">
        <v>19771.563313919229</v>
      </c>
      <c r="AN95" s="11">
        <v>20054.936912116435</v>
      </c>
      <c r="AO95" s="11">
        <v>20376.671428543359</v>
      </c>
      <c r="AP95" s="11">
        <v>20674.03705660276</v>
      </c>
      <c r="AQ95" s="11">
        <v>20980.725980634121</v>
      </c>
      <c r="AR95" s="11">
        <v>21293.769659715737</v>
      </c>
      <c r="AS95" s="11">
        <v>21612.415992269664</v>
      </c>
      <c r="AT95" s="11">
        <v>21941.900325178889</v>
      </c>
      <c r="AU95" s="11">
        <v>22276.736975574342</v>
      </c>
      <c r="AV95" s="11">
        <v>22619.188386368172</v>
      </c>
      <c r="AW95" s="11">
        <v>22936.924254097386</v>
      </c>
      <c r="AX95" s="11">
        <v>23294.023962825337</v>
      </c>
      <c r="AY95" s="10">
        <v>23668.017052214036</v>
      </c>
      <c r="AZ95" s="10">
        <v>24048.014721624364</v>
      </c>
      <c r="BA95" s="10">
        <v>24434.113376530804</v>
      </c>
      <c r="BB95" s="10">
        <v>24826.410970228913</v>
      </c>
      <c r="BC95" s="10">
        <v>25225.007028686101</v>
      </c>
      <c r="BD95" s="10">
        <v>25630.002675791366</v>
      </c>
      <c r="BE95" s="10">
        <v>26041.50065901046</v>
      </c>
      <c r="BF95" s="10">
        <v>26459.605375452931</v>
      </c>
      <c r="BG95" s="10">
        <v>26884.422898357687</v>
      </c>
      <c r="BH95" s="10">
        <v>27316.061004003801</v>
      </c>
      <c r="BI95" s="10">
        <v>27754.629199053365</v>
      </c>
      <c r="BJ95" s="10">
        <v>28200.238748333351</v>
      </c>
      <c r="BK95" s="10">
        <v>28653.002703063521</v>
      </c>
      <c r="BL95" s="10">
        <v>29113.035929537535</v>
      </c>
      <c r="BM95" s="10">
        <v>29580.455138264551</v>
      </c>
      <c r="BN95" s="10">
        <v>30055.378913578705</v>
      </c>
      <c r="BO95" s="10">
        <v>30537.927743723976</v>
      </c>
      <c r="BP95" s="10">
        <v>31028.224051422072</v>
      </c>
      <c r="BQ95" s="10">
        <v>31526.392224931096</v>
      </c>
      <c r="BR95" s="10">
        <v>32032.558649602866</v>
      </c>
      <c r="BS95" s="10">
        <v>32546.851739946913</v>
      </c>
      <c r="BT95" s="10">
        <v>33069.401972209249</v>
      </c>
      <c r="BU95" s="10">
        <v>33600.341917474216</v>
      </c>
      <c r="BV95" s="10">
        <v>34139.8062752978</v>
      </c>
      <c r="BW95" s="10">
        <v>34687.931907880935</v>
      </c>
      <c r="BX95" s="10">
        <v>35244.857874791451</v>
      </c>
      <c r="BY95" s="10">
        <v>35810.725468243523</v>
      </c>
      <c r="BZ95" s="10">
        <v>36385.678248943528</v>
      </c>
      <c r="CA95" s="10">
        <v>36969.862082511419</v>
      </c>
      <c r="CB95" s="10">
        <v>37563.42517648686</v>
      </c>
      <c r="CC95" s="10">
        <v>38166.518117929496</v>
      </c>
      <c r="CD95" s="10">
        <v>38779.293911622932</v>
      </c>
      <c r="CE95" s="10">
        <v>39401.908018892063</v>
      </c>
      <c r="CF95" s="10">
        <v>40034.518397043641</v>
      </c>
      <c r="CG95" s="10">
        <v>40677.285539440069</v>
      </c>
      <c r="CH95" s="10">
        <v>41330.372516216594</v>
      </c>
      <c r="CI95" s="10">
        <v>41993.945015652229</v>
      </c>
      <c r="CJ95" s="10">
        <v>42668.171386204915</v>
      </c>
      <c r="CK95" s="10">
        <v>43353.222679221522</v>
      </c>
      <c r="CL95" s="10">
        <v>44049.27269233363</v>
      </c>
      <c r="CM95" s="10">
        <v>44756.498013550008</v>
      </c>
      <c r="CN95" s="10">
        <v>45475.078066057024</v>
      </c>
      <c r="CO95" s="10">
        <v>46205.195153738343</v>
      </c>
      <c r="CP95" s="10">
        <v>46947.034507425451</v>
      </c>
      <c r="CQ95" s="10">
        <v>47700.784331890747</v>
      </c>
      <c r="CR95" s="10">
        <v>48466.635853595122</v>
      </c>
      <c r="CS95" s="10">
        <v>49244.783369202152</v>
      </c>
      <c r="CT95" s="10">
        <v>50035.424294871198</v>
      </c>
      <c r="CU95" s="10">
        <v>50838.759216341918</v>
      </c>
      <c r="CV95" s="10">
        <v>51654.991939822889</v>
      </c>
      <c r="CW95" s="10">
        <v>52484.329543697306</v>
      </c>
      <c r="CX95" s="10">
        <v>53326.982431058772</v>
      </c>
      <c r="CY95" s="10">
        <v>54183.164383090625</v>
      </c>
      <c r="CZ95" s="10">
        <v>55053.092613302251</v>
      </c>
      <c r="DA95" s="10">
        <v>55936.987822636183</v>
      </c>
      <c r="DB95" s="10">
        <v>56835.074255459978</v>
      </c>
      <c r="DC95" s="10">
        <v>57747.579756457046</v>
      </c>
      <c r="DD95" s="10">
        <v>58674.735828430887</v>
      </c>
      <c r="DE95" s="10">
        <v>59616.777691037401</v>
      </c>
      <c r="DF95" s="10">
        <v>60573.944340460133</v>
      </c>
      <c r="DG95" s="10">
        <v>61546.478610043676</v>
      </c>
      <c r="DH95" s="10">
        <v>62534.6272319005</v>
      </c>
      <c r="DI95" s="10">
        <v>63538.640899506965</v>
      </c>
      <c r="DJ95" s="10">
        <v>64558.774331304274</v>
      </c>
      <c r="DK95" s="10">
        <v>65595.286335320605</v>
      </c>
      <c r="DL95" s="10">
        <v>66648.439874830714</v>
      </c>
      <c r="DM95" s="10">
        <v>67718.502135069823</v>
      </c>
      <c r="DN95" s="10">
        <v>68805.74459101852</v>
      </c>
      <c r="DO95" s="10">
        <v>69910.443076276017</v>
      </c>
      <c r="DP95" s="10">
        <v>71032.877853039172</v>
      </c>
      <c r="DQ95" s="10">
        <v>72173.33368320507</v>
      </c>
      <c r="DR95" s="10">
        <v>73332.099900615169</v>
      </c>
      <c r="DS95" s="10">
        <v>74509.470484459336</v>
      </c>
      <c r="DT95" s="10">
        <v>75705.744133858432</v>
      </c>
      <c r="DU95" s="10">
        <v>76921.22434364431</v>
      </c>
      <c r="DV95" s="10">
        <v>78156.219481356515</v>
      </c>
      <c r="DW95" s="10">
        <v>79411.042865475189</v>
      </c>
      <c r="DX95" s="10">
        <v>80686.012844910001</v>
      </c>
      <c r="DY95" s="10">
        <v>81981.452879765362</v>
      </c>
      <c r="DZ95" s="10">
        <v>83297.691623402279</v>
      </c>
      <c r="EA95" s="10">
        <v>84635.063005817778</v>
      </c>
      <c r="EB95" s="10">
        <v>85993.906318362991</v>
      </c>
      <c r="EC95" s="10">
        <v>87374.566299821439</v>
      </c>
      <c r="ED95" s="10">
        <v>88777.393223869323</v>
      </c>
      <c r="EE95" s="10">
        <v>90202.74298794003</v>
      </c>
      <c r="EF95" s="10">
        <v>91650.977203515329</v>
      </c>
      <c r="EG95" s="10">
        <v>93122.463287866325</v>
      </c>
      <c r="EH95" s="10">
        <v>94617.574557267231</v>
      </c>
      <c r="EI95" s="10">
        <v>96136.690321705813</v>
      </c>
      <c r="EJ95" s="10">
        <v>97680.195981114375</v>
      </c>
      <c r="EK95" s="10">
        <v>99248.483123145794</v>
      </c>
      <c r="EL95" s="10">
        <v>100841.94962251937</v>
      </c>
      <c r="EM95" s="10">
        <v>102460.99974196174</v>
      </c>
      <c r="EN95" s="10">
        <v>104106.04423476836</v>
      </c>
      <c r="EO95" s="10">
        <v>105777.5004490117</v>
      </c>
      <c r="EP95" s="10">
        <v>107475.79243342254</v>
      </c>
      <c r="EQ95" s="10">
        <v>109201.3510449712</v>
      </c>
      <c r="ER95" s="10">
        <v>110954.61405817604</v>
      </c>
      <c r="ES95" s="10">
        <v>112736.02627616687</v>
      </c>
      <c r="ET95" s="10">
        <v>114546.03964353165</v>
      </c>
      <c r="EU95" s="10">
        <v>116385.11336097488</v>
      </c>
      <c r="EV95" s="10">
        <v>118253.71400181692</v>
      </c>
      <c r="EW95" s="10">
        <v>120152.31563036366</v>
      </c>
      <c r="EX95" s="10">
        <v>122081.39992217683</v>
      </c>
      <c r="EY95" s="10">
        <v>124041.45628627506</v>
      </c>
      <c r="EZ95" s="10">
        <v>126032.98198929707</v>
      </c>
      <c r="FA95" s="10">
        <v>128056.48228165835</v>
      </c>
      <c r="FB95" s="10">
        <v>130112.4705257332</v>
      </c>
      <c r="FC95" s="10">
        <v>132201.46832609491</v>
      </c>
      <c r="FD95" s="10">
        <v>134324.00566184692</v>
      </c>
      <c r="FE95" s="10">
        <v>136480.62102107858</v>
      </c>
      <c r="FF95" s="10">
        <v>138671.86153747971</v>
      </c>
      <c r="FG95" s="10">
        <v>140898.28312914848</v>
      </c>
      <c r="FH95" s="10">
        <v>143160.45063962796</v>
      </c>
      <c r="FI95" s="10">
        <v>145458.93798120701</v>
      </c>
      <c r="FJ95" s="10">
        <v>147794.32828052191</v>
      </c>
      <c r="FK95" s="10">
        <v>150167.2140264957</v>
      </c>
      <c r="FL95" s="10">
        <v>152578.19722065274</v>
      </c>
      <c r="FM95" s="10">
        <v>155027.88952984658</v>
      </c>
      <c r="FN95" s="10">
        <v>157516.91244143996</v>
      </c>
      <c r="FO95" s="10">
        <v>160045.89742097622</v>
      </c>
      <c r="FP95" s="10">
        <v>162615.48607238234</v>
      </c>
      <c r="FQ95" s="10">
        <v>165226.33030074378</v>
      </c>
      <c r="FR95" s="10">
        <v>167879.09247769305</v>
      </c>
      <c r="FS95" s="10">
        <v>170574.44560945348</v>
      </c>
      <c r="FT95" s="10">
        <v>173313.07350758099</v>
      </c>
      <c r="FU95" s="10">
        <v>176095.67096244724</v>
      </c>
      <c r="FV95" s="10">
        <v>178922.94391950802</v>
      </c>
      <c r="FW95" s="10">
        <v>181795.60965840175</v>
      </c>
      <c r="FX95" s="10">
        <v>184714.39697492347</v>
      </c>
      <c r="FY95" s="10">
        <v>187680.04636592045</v>
      </c>
      <c r="FZ95" s="10">
        <v>190693.31021715637</v>
      </c>
      <c r="GA95" s="10">
        <v>193754.9529941917</v>
      </c>
      <c r="GB95" s="10">
        <v>196865.75143632875</v>
      </c>
      <c r="GC95" s="10">
        <v>200026.49475367056</v>
      </c>
      <c r="GD95" s="10">
        <v>203237.98482734369</v>
      </c>
      <c r="GF95" s="10">
        <v>0</v>
      </c>
      <c r="GG95" s="10">
        <v>0</v>
      </c>
      <c r="GH95" s="10">
        <v>0</v>
      </c>
      <c r="GI95" s="10">
        <v>0</v>
      </c>
      <c r="GJ95" s="10">
        <v>0</v>
      </c>
      <c r="GK95" s="10">
        <v>0</v>
      </c>
      <c r="GL95" s="10">
        <v>0</v>
      </c>
      <c r="GM95" s="10">
        <v>0</v>
      </c>
      <c r="GN95" s="10">
        <v>0</v>
      </c>
      <c r="GO95" s="10">
        <v>0</v>
      </c>
      <c r="GP95" s="10">
        <v>0</v>
      </c>
      <c r="GQ95" s="10">
        <v>0</v>
      </c>
      <c r="GR95" s="10">
        <v>0</v>
      </c>
      <c r="GS95" s="10">
        <v>0</v>
      </c>
      <c r="GT95" s="10">
        <v>0</v>
      </c>
      <c r="GU95" s="10">
        <v>0</v>
      </c>
      <c r="GV95" s="10">
        <v>0</v>
      </c>
      <c r="GW95" s="10">
        <v>0</v>
      </c>
      <c r="GX95" s="10">
        <v>0</v>
      </c>
      <c r="GY95" s="10">
        <v>0</v>
      </c>
      <c r="GZ95" s="10">
        <v>0</v>
      </c>
      <c r="HA95" s="10">
        <v>0</v>
      </c>
      <c r="HB95" s="10">
        <v>0</v>
      </c>
      <c r="HC95" s="10">
        <v>0</v>
      </c>
      <c r="HD95" s="10">
        <v>0</v>
      </c>
      <c r="HE95" s="10">
        <v>0</v>
      </c>
      <c r="HF95" s="10">
        <v>0</v>
      </c>
      <c r="HG95" s="10">
        <v>0</v>
      </c>
      <c r="HH95" s="10">
        <v>0</v>
      </c>
      <c r="HI95" s="10">
        <v>0</v>
      </c>
      <c r="HJ95" s="10">
        <v>0</v>
      </c>
      <c r="HK95" s="10">
        <v>0</v>
      </c>
      <c r="HL95" s="10">
        <v>0</v>
      </c>
      <c r="HM95" s="10">
        <v>0</v>
      </c>
      <c r="HN95" s="10">
        <v>0</v>
      </c>
      <c r="HO95" s="10">
        <v>0</v>
      </c>
      <c r="HP95" s="10">
        <v>0</v>
      </c>
      <c r="HQ95" s="10">
        <v>0</v>
      </c>
      <c r="HR95" s="10">
        <v>0</v>
      </c>
      <c r="HS95" s="10">
        <v>0</v>
      </c>
      <c r="HT95" s="10">
        <v>0</v>
      </c>
      <c r="HU95" s="10">
        <v>0</v>
      </c>
      <c r="HV95" s="10">
        <v>0</v>
      </c>
      <c r="HW95" s="10">
        <v>0</v>
      </c>
      <c r="HX95" s="10">
        <v>0</v>
      </c>
      <c r="HY95" s="10">
        <v>0</v>
      </c>
      <c r="HZ95" s="10">
        <v>0</v>
      </c>
      <c r="IA95" s="10">
        <v>0</v>
      </c>
      <c r="IB95" s="10">
        <v>0</v>
      </c>
      <c r="IC95" s="10">
        <v>0</v>
      </c>
      <c r="ID95" s="10">
        <v>0</v>
      </c>
      <c r="IE95" s="10">
        <v>0</v>
      </c>
      <c r="IF95" s="10">
        <v>0</v>
      </c>
      <c r="IG95" s="10">
        <v>0</v>
      </c>
      <c r="IH95" s="10">
        <v>0</v>
      </c>
      <c r="II95" s="10">
        <v>0</v>
      </c>
      <c r="IJ95" s="10">
        <v>0</v>
      </c>
      <c r="IK95" s="10">
        <v>0</v>
      </c>
      <c r="IL95" s="10">
        <v>0</v>
      </c>
      <c r="IM95" s="10">
        <v>0</v>
      </c>
      <c r="IN95" s="10">
        <v>0</v>
      </c>
      <c r="IO95" s="10">
        <v>0</v>
      </c>
      <c r="IP95" s="10">
        <v>0</v>
      </c>
      <c r="IQ95" s="10">
        <v>0</v>
      </c>
      <c r="IR95" s="10">
        <v>0</v>
      </c>
      <c r="IS95" s="10">
        <v>0</v>
      </c>
      <c r="IT95" s="10">
        <v>0</v>
      </c>
      <c r="IU95" s="10">
        <v>0</v>
      </c>
      <c r="IV95" s="10">
        <v>0</v>
      </c>
      <c r="IW95" s="10">
        <v>0</v>
      </c>
    </row>
    <row r="96" spans="1:257" s="10" customFormat="1" x14ac:dyDescent="0.35">
      <c r="A96">
        <v>2</v>
      </c>
      <c r="B96" s="17" t="s">
        <v>31</v>
      </c>
      <c r="C96" s="10" t="s">
        <v>668</v>
      </c>
      <c r="D96" s="10">
        <v>39694.384035964446</v>
      </c>
      <c r="E96" s="10">
        <v>40331.690211174166</v>
      </c>
      <c r="F96">
        <v>40979.228543169404</v>
      </c>
      <c r="G96" s="10">
        <v>43220.944453848591</v>
      </c>
      <c r="H96" s="10">
        <v>44845.626339188508</v>
      </c>
      <c r="I96" s="10">
        <v>42954.104120703298</v>
      </c>
      <c r="J96" s="10">
        <v>43727.489582974005</v>
      </c>
      <c r="K96" s="10">
        <v>46040.933584223138</v>
      </c>
      <c r="L96" s="10">
        <v>46868.769929507333</v>
      </c>
      <c r="M96" s="10">
        <v>48108.512572326057</v>
      </c>
      <c r="N96" s="10">
        <v>49023.522149312157</v>
      </c>
      <c r="O96" s="11">
        <v>50808.439055974814</v>
      </c>
      <c r="P96" s="11">
        <v>51462.896356276986</v>
      </c>
      <c r="Q96" s="11">
        <v>52125.783641161972</v>
      </c>
      <c r="R96" s="11">
        <v>52797.209496231982</v>
      </c>
      <c r="S96" s="11">
        <v>53411.148865075498</v>
      </c>
      <c r="T96" s="11">
        <v>54159.621343135557</v>
      </c>
      <c r="U96" s="11">
        <v>54836.737322305155</v>
      </c>
      <c r="V96" s="11">
        <v>55738.8263193362</v>
      </c>
      <c r="W96" s="11">
        <v>56663.833462376489</v>
      </c>
      <c r="X96" s="11">
        <v>57490.591306002592</v>
      </c>
      <c r="Y96" s="11">
        <v>58002.753636212066</v>
      </c>
      <c r="Z96" s="11">
        <v>58465.447899544321</v>
      </c>
      <c r="AA96" s="11">
        <v>58950.22032093873</v>
      </c>
      <c r="AB96" s="11">
        <v>59461.184403957304</v>
      </c>
      <c r="AC96" s="11">
        <v>59971.319516590091</v>
      </c>
      <c r="AD96" s="11">
        <v>60608.12232708688</v>
      </c>
      <c r="AE96" s="11">
        <v>61197.183609887965</v>
      </c>
      <c r="AF96" s="11">
        <v>61738.58882152025</v>
      </c>
      <c r="AG96" s="11">
        <v>62406.894231591359</v>
      </c>
      <c r="AH96" s="11">
        <v>63120.385839116185</v>
      </c>
      <c r="AI96" s="11">
        <v>63878.797776785636</v>
      </c>
      <c r="AJ96" s="11">
        <v>64600.950801850726</v>
      </c>
      <c r="AK96" s="11">
        <v>65471.38798534996</v>
      </c>
      <c r="AL96" s="11">
        <v>66401.443350328933</v>
      </c>
      <c r="AM96" s="11">
        <v>67297.49389770838</v>
      </c>
      <c r="AN96" s="11">
        <v>68262.027288045938</v>
      </c>
      <c r="AO96" s="11">
        <v>69357.131722235019</v>
      </c>
      <c r="AP96" s="11">
        <v>70369.290509174607</v>
      </c>
      <c r="AQ96" s="11">
        <v>71413.183481409389</v>
      </c>
      <c r="AR96" s="11">
        <v>72478.706462481903</v>
      </c>
      <c r="AS96" s="11">
        <v>73563.299485304655</v>
      </c>
      <c r="AT96" s="11">
        <v>74684.782371169276</v>
      </c>
      <c r="AU96" s="11">
        <v>75824.483217224959</v>
      </c>
      <c r="AV96" s="11">
        <v>76990.102817569612</v>
      </c>
      <c r="AW96" s="11">
        <v>78071.596844121173</v>
      </c>
      <c r="AX96" s="11">
        <v>79287.075614688292</v>
      </c>
      <c r="AY96" s="10">
        <v>80560.05525981338</v>
      </c>
      <c r="AZ96" s="10">
        <v>81853.473004897882</v>
      </c>
      <c r="BA96" s="10">
        <v>83167.656990247546</v>
      </c>
      <c r="BB96" s="10">
        <v>84502.940624566851</v>
      </c>
      <c r="BC96" s="10">
        <v>85859.662669544879</v>
      </c>
      <c r="BD96" s="10">
        <v>87238.167325799208</v>
      </c>
      <c r="BE96" s="10">
        <v>88638.804320199662</v>
      </c>
      <c r="BF96" s="10">
        <v>90061.928994594098</v>
      </c>
      <c r="BG96" s="10">
        <v>91507.902395958648</v>
      </c>
      <c r="BH96" s="10">
        <v>92977.091367995454</v>
      </c>
      <c r="BI96" s="10">
        <v>94469.868644200949</v>
      </c>
      <c r="BJ96" s="10">
        <v>95986.612942428415</v>
      </c>
      <c r="BK96" s="10">
        <v>97527.709060968773</v>
      </c>
      <c r="BL96" s="10">
        <v>99093.547976173955</v>
      </c>
      <c r="BM96" s="10">
        <v>100684.52694164771</v>
      </c>
      <c r="BN96" s="10">
        <v>102301.04958902887</v>
      </c>
      <c r="BO96" s="10">
        <v>103943.52603039281</v>
      </c>
      <c r="BP96" s="10">
        <v>105612.3729622969</v>
      </c>
      <c r="BQ96" s="10">
        <v>107308.01377149654</v>
      </c>
      <c r="BR96" s="10">
        <v>109030.87864235844</v>
      </c>
      <c r="BS96" s="10">
        <v>110781.40466599846</v>
      </c>
      <c r="BT96" s="10">
        <v>112560.03595117171</v>
      </c>
      <c r="BU96" s="10">
        <v>114367.22373694301</v>
      </c>
      <c r="BV96" s="10">
        <v>116203.42650716631</v>
      </c>
      <c r="BW96" s="10">
        <v>118069.11010680217</v>
      </c>
      <c r="BX96" s="10">
        <v>119964.74786010264</v>
      </c>
      <c r="BY96" s="10">
        <v>121890.82069069376</v>
      </c>
      <c r="BZ96" s="10">
        <v>123847.81724358592</v>
      </c>
      <c r="CA96" s="10">
        <v>125836.23400914323</v>
      </c>
      <c r="CB96" s="10">
        <v>127856.57544904319</v>
      </c>
      <c r="CC96" s="10">
        <v>129909.35412425869</v>
      </c>
      <c r="CD96" s="10">
        <v>131995.09082509487</v>
      </c>
      <c r="CE96" s="10">
        <v>134114.31470331363</v>
      </c>
      <c r="CF96" s="10">
        <v>136267.56340637957</v>
      </c>
      <c r="CG96" s="10">
        <v>138455.38321386126</v>
      </c>
      <c r="CH96" s="10">
        <v>140678.32917602244</v>
      </c>
      <c r="CI96" s="10">
        <v>142936.96525463837</v>
      </c>
      <c r="CJ96" s="10">
        <v>145231.86446607302</v>
      </c>
      <c r="CK96" s="10">
        <v>147563.60902665343</v>
      </c>
      <c r="CL96" s="10">
        <v>149932.79050037809</v>
      </c>
      <c r="CM96" s="10">
        <v>152340.00994899689</v>
      </c>
      <c r="CN96" s="10">
        <v>154785.87808450044</v>
      </c>
      <c r="CO96" s="10">
        <v>157271.01542405796</v>
      </c>
      <c r="CP96" s="10">
        <v>159796.05244744252</v>
      </c>
      <c r="CQ96" s="10">
        <v>162361.62975698389</v>
      </c>
      <c r="CR96" s="10">
        <v>164968.39824008945</v>
      </c>
      <c r="CS96" s="10">
        <v>167617.01923437443</v>
      </c>
      <c r="CT96" s="10">
        <v>170308.16469544338</v>
      </c>
      <c r="CU96" s="10">
        <v>173042.51736736545</v>
      </c>
      <c r="CV96" s="10">
        <v>175820.77095588666</v>
      </c>
      <c r="CW96" s="10">
        <v>178643.63030442316</v>
      </c>
      <c r="CX96" s="10">
        <v>181511.81157288016</v>
      </c>
      <c r="CY96" s="10">
        <v>184426.04241934174</v>
      </c>
      <c r="CZ96" s="10">
        <v>187387.06218467795</v>
      </c>
      <c r="DA96" s="10">
        <v>190395.6220801156</v>
      </c>
      <c r="DB96" s="10">
        <v>193452.48537782079</v>
      </c>
      <c r="DC96" s="10">
        <v>196558.42760454107</v>
      </c>
      <c r="DD96" s="10">
        <v>199714.23673835682</v>
      </c>
      <c r="DE96" s="10">
        <v>202920.71340859137</v>
      </c>
      <c r="DF96" s="10">
        <v>206178.67109893082</v>
      </c>
      <c r="DG96" s="10">
        <v>209488.93635380492</v>
      </c>
      <c r="DH96" s="10">
        <v>212852.34898808168</v>
      </c>
      <c r="DI96" s="10">
        <v>216269.76230012838</v>
      </c>
      <c r="DJ96" s="10">
        <v>219742.04328829364</v>
      </c>
      <c r="DK96" s="10">
        <v>223270.07287086503</v>
      </c>
      <c r="DL96" s="10">
        <v>226854.74610955809</v>
      </c>
      <c r="DM96" s="10">
        <v>230496.97243659379</v>
      </c>
      <c r="DN96" s="10">
        <v>234197.67588542151</v>
      </c>
      <c r="DO96" s="10">
        <v>237957.79532514664</v>
      </c>
      <c r="DP96" s="10">
        <v>241778.28469872163</v>
      </c>
      <c r="DQ96" s="10">
        <v>245660.11326496166</v>
      </c>
      <c r="DR96" s="10">
        <v>249604.2658444457</v>
      </c>
      <c r="DS96" s="10">
        <v>253611.74306936568</v>
      </c>
      <c r="DT96" s="10">
        <v>257683.56163738697</v>
      </c>
      <c r="DU96" s="10">
        <v>261820.75456958488</v>
      </c>
      <c r="DV96" s="10">
        <v>266024.37147252221</v>
      </c>
      <c r="DW96" s="10">
        <v>270295.47880453459</v>
      </c>
      <c r="DX96" s="10">
        <v>274635.16014629125</v>
      </c>
      <c r="DY96" s="10">
        <v>279044.51647569949</v>
      </c>
      <c r="DZ96" s="10">
        <v>283524.66644722311</v>
      </c>
      <c r="EA96" s="10">
        <v>288076.74667568511</v>
      </c>
      <c r="EB96" s="10">
        <v>292701.91202462715</v>
      </c>
      <c r="EC96" s="10">
        <v>297401.3358992986</v>
      </c>
      <c r="ED96" s="10">
        <v>302176.21054434963</v>
      </c>
      <c r="EE96" s="10">
        <v>307027.74734630389</v>
      </c>
      <c r="EF96" s="10">
        <v>311957.17714088759</v>
      </c>
      <c r="EG96" s="10">
        <v>316965.75052529253</v>
      </c>
      <c r="EH96" s="10">
        <v>322054.73817545309</v>
      </c>
      <c r="EI96" s="10">
        <v>327225.43116841669</v>
      </c>
      <c r="EJ96" s="10">
        <v>332479.14130989031</v>
      </c>
      <c r="EK96" s="10">
        <v>337817.20146704599</v>
      </c>
      <c r="EL96" s="10">
        <v>343240.96590666933</v>
      </c>
      <c r="EM96" s="10">
        <v>348751.81063873711</v>
      </c>
      <c r="EN96" s="10">
        <v>354351.13376551145</v>
      </c>
      <c r="EO96" s="10">
        <v>360040.35583623854</v>
      </c>
      <c r="EP96" s="10">
        <v>365820.92020754219</v>
      </c>
      <c r="EQ96" s="10">
        <v>371694.29340960365</v>
      </c>
      <c r="ER96" s="10">
        <v>377661.96551822062</v>
      </c>
      <c r="ES96" s="10">
        <v>383725.45053283963</v>
      </c>
      <c r="ET96" s="10">
        <v>389886.28676065814</v>
      </c>
      <c r="EU96" s="10">
        <v>396146.03720689326</v>
      </c>
      <c r="EV96" s="10">
        <v>402506.28997131635</v>
      </c>
      <c r="EW96" s="10">
        <v>408968.65865115426</v>
      </c>
      <c r="EX96" s="10">
        <v>415534.78275045933</v>
      </c>
      <c r="EY96" s="10">
        <v>422206.32809605176</v>
      </c>
      <c r="EZ96" s="10">
        <v>428984.98726014019</v>
      </c>
      <c r="FA96" s="10">
        <v>435872.47998972749</v>
      </c>
      <c r="FB96" s="10">
        <v>442870.55364291096</v>
      </c>
      <c r="FC96" s="10">
        <v>449980.98363218736</v>
      </c>
      <c r="FD96" s="10">
        <v>457205.57387487532</v>
      </c>
      <c r="FE96" s="10">
        <v>464546.15725076955</v>
      </c>
      <c r="FF96" s="10">
        <v>472004.59606714273</v>
      </c>
      <c r="FG96" s="10">
        <v>479582.78253121319</v>
      </c>
      <c r="FH96" s="10">
        <v>487282.63923019817</v>
      </c>
      <c r="FI96" s="10">
        <v>495106.11961907457</v>
      </c>
      <c r="FJ96" s="10">
        <v>503055.20851617079</v>
      </c>
      <c r="FK96" s="10">
        <v>511131.92260671558</v>
      </c>
      <c r="FL96" s="10">
        <v>519338.31095447124</v>
      </c>
      <c r="FM96" s="10">
        <v>527676.45552158169</v>
      </c>
      <c r="FN96" s="10">
        <v>536148.47169676633</v>
      </c>
      <c r="FO96" s="10">
        <v>544756.50883199484</v>
      </c>
      <c r="FP96" s="10">
        <v>553502.75078777794</v>
      </c>
      <c r="FQ96" s="10">
        <v>562389.41648721322</v>
      </c>
      <c r="FR96" s="10">
        <v>571418.76047892647</v>
      </c>
      <c r="FS96" s="10">
        <v>580593.07350905077</v>
      </c>
      <c r="FT96" s="10">
        <v>589914.68310238933</v>
      </c>
      <c r="FU96" s="10">
        <v>599385.95415290899</v>
      </c>
      <c r="FV96" s="10">
        <v>609009.28952371411</v>
      </c>
      <c r="FW96" s="10">
        <v>618787.13065665355</v>
      </c>
      <c r="FX96" s="10">
        <v>628721.95819171472</v>
      </c>
      <c r="FY96" s="10">
        <v>638816.2925963623</v>
      </c>
      <c r="FZ96" s="10">
        <v>649072.69480498147</v>
      </c>
      <c r="GA96" s="10">
        <v>659493.76686858723</v>
      </c>
      <c r="GB96" s="10">
        <v>670082.15261496557</v>
      </c>
      <c r="GC96" s="10">
        <v>680840.53831941239</v>
      </c>
      <c r="GD96" s="10">
        <v>691771.65338624257</v>
      </c>
      <c r="GF96" s="10">
        <v>0</v>
      </c>
      <c r="GG96" s="10">
        <v>0</v>
      </c>
      <c r="GH96" s="10">
        <v>0</v>
      </c>
      <c r="GI96" s="10">
        <v>0</v>
      </c>
      <c r="GJ96" s="10">
        <v>0</v>
      </c>
      <c r="GK96" s="10">
        <v>0</v>
      </c>
      <c r="GL96" s="10">
        <v>0</v>
      </c>
      <c r="GM96" s="10">
        <v>0</v>
      </c>
      <c r="GN96" s="10">
        <v>0</v>
      </c>
      <c r="GO96" s="10">
        <v>0</v>
      </c>
      <c r="GP96" s="10">
        <v>0</v>
      </c>
      <c r="GQ96" s="10">
        <v>0</v>
      </c>
      <c r="GR96" s="10">
        <v>0</v>
      </c>
      <c r="GS96" s="10">
        <v>0</v>
      </c>
      <c r="GT96" s="10">
        <v>0</v>
      </c>
      <c r="GU96" s="10">
        <v>0</v>
      </c>
      <c r="GV96" s="10">
        <v>0</v>
      </c>
      <c r="GW96" s="10">
        <v>0</v>
      </c>
      <c r="GX96" s="10">
        <v>0</v>
      </c>
      <c r="GY96" s="10">
        <v>0</v>
      </c>
      <c r="GZ96" s="10">
        <v>0</v>
      </c>
      <c r="HA96" s="10">
        <v>0</v>
      </c>
      <c r="HB96" s="10">
        <v>0</v>
      </c>
      <c r="HC96" s="10">
        <v>0</v>
      </c>
      <c r="HD96" s="10">
        <v>0</v>
      </c>
      <c r="HE96" s="10">
        <v>0</v>
      </c>
      <c r="HF96" s="10">
        <v>0</v>
      </c>
      <c r="HG96" s="10">
        <v>0</v>
      </c>
      <c r="HH96" s="10">
        <v>0</v>
      </c>
      <c r="HI96" s="10">
        <v>0</v>
      </c>
      <c r="HJ96" s="10">
        <v>0</v>
      </c>
      <c r="HK96" s="10">
        <v>0</v>
      </c>
      <c r="HL96" s="10">
        <v>0</v>
      </c>
      <c r="HM96" s="10">
        <v>0</v>
      </c>
      <c r="HN96" s="10">
        <v>0</v>
      </c>
      <c r="HO96" s="10">
        <v>0</v>
      </c>
      <c r="HP96" s="10">
        <v>0</v>
      </c>
      <c r="HQ96" s="10">
        <v>0</v>
      </c>
      <c r="HR96" s="10">
        <v>0</v>
      </c>
      <c r="HS96" s="10">
        <v>0</v>
      </c>
      <c r="HT96" s="10">
        <v>0</v>
      </c>
      <c r="HU96" s="10">
        <v>0</v>
      </c>
      <c r="HV96" s="10">
        <v>0</v>
      </c>
      <c r="HW96" s="10">
        <v>0</v>
      </c>
      <c r="HX96" s="10">
        <v>0</v>
      </c>
      <c r="HY96" s="10">
        <v>0</v>
      </c>
      <c r="HZ96" s="10">
        <v>0</v>
      </c>
      <c r="IA96" s="10">
        <v>0</v>
      </c>
      <c r="IB96" s="10">
        <v>0</v>
      </c>
      <c r="IC96" s="10">
        <v>0</v>
      </c>
      <c r="ID96" s="10">
        <v>0</v>
      </c>
      <c r="IE96" s="10">
        <v>0</v>
      </c>
      <c r="IF96" s="10">
        <v>0</v>
      </c>
      <c r="IG96" s="10">
        <v>0</v>
      </c>
      <c r="IH96" s="10">
        <v>0</v>
      </c>
      <c r="II96" s="10">
        <v>0</v>
      </c>
      <c r="IJ96" s="10">
        <v>0</v>
      </c>
      <c r="IK96" s="10">
        <v>0</v>
      </c>
      <c r="IL96" s="10">
        <v>0</v>
      </c>
      <c r="IM96" s="10">
        <v>0</v>
      </c>
      <c r="IN96" s="10">
        <v>0</v>
      </c>
      <c r="IO96" s="10">
        <v>0</v>
      </c>
      <c r="IP96" s="10">
        <v>0</v>
      </c>
      <c r="IQ96" s="10">
        <v>0</v>
      </c>
      <c r="IR96" s="10">
        <v>0</v>
      </c>
      <c r="IS96" s="10">
        <v>0</v>
      </c>
      <c r="IT96" s="10">
        <v>0</v>
      </c>
      <c r="IU96" s="10">
        <v>0</v>
      </c>
      <c r="IV96" s="10">
        <v>0</v>
      </c>
      <c r="IW96" s="10">
        <v>0</v>
      </c>
    </row>
    <row r="97" spans="1:257" s="10" customFormat="1" x14ac:dyDescent="0.35">
      <c r="A97">
        <v>3</v>
      </c>
      <c r="B97" s="17" t="s">
        <v>32</v>
      </c>
      <c r="C97" s="10" t="s">
        <v>669</v>
      </c>
      <c r="D97" s="10">
        <v>58155.759845059067</v>
      </c>
      <c r="E97" s="10">
        <v>59089.469380385002</v>
      </c>
      <c r="F97">
        <v>60038.169924317503</v>
      </c>
      <c r="G97" s="10">
        <v>65475.119099822405</v>
      </c>
      <c r="H97" s="10">
        <v>66168.35687306225</v>
      </c>
      <c r="I97" s="10">
        <v>57147.605354480052</v>
      </c>
      <c r="J97" s="10">
        <v>60232.458684230616</v>
      </c>
      <c r="K97" s="10">
        <v>65364.086612502615</v>
      </c>
      <c r="L97" s="10">
        <v>63910.345054128979</v>
      </c>
      <c r="M97" s="10">
        <v>65308.920164841962</v>
      </c>
      <c r="N97" s="10">
        <v>69134.942486796863</v>
      </c>
      <c r="O97" s="11">
        <v>75513.775046306066</v>
      </c>
      <c r="P97" s="11">
        <v>76486.458763237126</v>
      </c>
      <c r="Q97" s="11">
        <v>77471.671500371493</v>
      </c>
      <c r="R97" s="11">
        <v>78469.574642488747</v>
      </c>
      <c r="S97" s="11">
        <v>79382.038797111658</v>
      </c>
      <c r="T97" s="11">
        <v>80494.452077006179</v>
      </c>
      <c r="U97" s="11">
        <v>81500.812136108594</v>
      </c>
      <c r="V97" s="11">
        <v>82841.537158550302</v>
      </c>
      <c r="W97" s="11">
        <v>84216.324154836839</v>
      </c>
      <c r="X97" s="11">
        <v>85445.088647140394</v>
      </c>
      <c r="Y97" s="11">
        <v>86206.287213937976</v>
      </c>
      <c r="Z97" s="11">
        <v>86893.964126783016</v>
      </c>
      <c r="AA97" s="11">
        <v>87614.45458580894</v>
      </c>
      <c r="AB97" s="11">
        <v>88373.872264027668</v>
      </c>
      <c r="AC97" s="11">
        <v>89132.057889374977</v>
      </c>
      <c r="AD97" s="11">
        <v>90078.502713781665</v>
      </c>
      <c r="AE97" s="11">
        <v>90953.991944004301</v>
      </c>
      <c r="AF97" s="11">
        <v>91758.652589356105</v>
      </c>
      <c r="AG97" s="11">
        <v>92751.917986522545</v>
      </c>
      <c r="AH97" s="11">
        <v>93812.34113175438</v>
      </c>
      <c r="AI97" s="11">
        <v>94939.526881163256</v>
      </c>
      <c r="AJ97" s="11">
        <v>96012.823012612935</v>
      </c>
      <c r="AK97" s="11">
        <v>97306.505693836181</v>
      </c>
      <c r="AL97" s="11">
        <v>98688.795583400744</v>
      </c>
      <c r="AM97" s="11">
        <v>100020.54599183952</v>
      </c>
      <c r="AN97" s="11">
        <v>101454.07866507042</v>
      </c>
      <c r="AO97" s="11">
        <v>103081.67186478402</v>
      </c>
      <c r="AP97" s="11">
        <v>104585.9875329724</v>
      </c>
      <c r="AQ97" s="11">
        <v>106137.4679669789</v>
      </c>
      <c r="AR97" s="11">
        <v>107721.09588774096</v>
      </c>
      <c r="AS97" s="11">
        <v>109333.06655765271</v>
      </c>
      <c r="AT97" s="11">
        <v>110999.86459228951</v>
      </c>
      <c r="AU97" s="11">
        <v>112693.7389743448</v>
      </c>
      <c r="AV97" s="11">
        <v>114426.1349685028</v>
      </c>
      <c r="AW97" s="11">
        <v>116033.49977152237</v>
      </c>
      <c r="AX97" s="11">
        <v>117839.99869492067</v>
      </c>
      <c r="AY97" s="10">
        <v>119731.9579903952</v>
      </c>
      <c r="AZ97" s="10">
        <v>121654.29330433015</v>
      </c>
      <c r="BA97" s="10">
        <v>123607.49233352729</v>
      </c>
      <c r="BB97" s="10">
        <v>125592.05060491832</v>
      </c>
      <c r="BC97" s="10">
        <v>127608.47160128009</v>
      </c>
      <c r="BD97" s="10">
        <v>129657.26688896831</v>
      </c>
      <c r="BE97" s="10">
        <v>131738.95624770198</v>
      </c>
      <c r="BF97" s="10">
        <v>133854.06780243161</v>
      </c>
      <c r="BG97" s="10">
        <v>136003.13815732466</v>
      </c>
      <c r="BH97" s="10">
        <v>138186.71253190201</v>
      </c>
      <c r="BI97" s="10">
        <v>140405.34489936035</v>
      </c>
      <c r="BJ97" s="10">
        <v>142659.5981271152</v>
      </c>
      <c r="BK97" s="10">
        <v>144950.04411960053</v>
      </c>
      <c r="BL97" s="10">
        <v>147277.26396336095</v>
      </c>
      <c r="BM97" s="10">
        <v>149641.84807447353</v>
      </c>
      <c r="BN97" s="10">
        <v>152044.39634833642</v>
      </c>
      <c r="BO97" s="10">
        <v>154485.51831186243</v>
      </c>
      <c r="BP97" s="10">
        <v>156965.83327811613</v>
      </c>
      <c r="BQ97" s="10">
        <v>159485.97050343364</v>
      </c>
      <c r="BR97" s="10">
        <v>162046.56934706509</v>
      </c>
      <c r="BS97" s="10">
        <v>164648.27943338023</v>
      </c>
      <c r="BT97" s="10">
        <v>167291.76081667811</v>
      </c>
      <c r="BU97" s="10">
        <v>169977.68414864314</v>
      </c>
      <c r="BV97" s="10">
        <v>172706.73084848939</v>
      </c>
      <c r="BW97" s="10">
        <v>175479.59327583681</v>
      </c>
      <c r="BX97" s="10">
        <v>178296.97490636309</v>
      </c>
      <c r="BY97" s="10">
        <v>181159.59051027536</v>
      </c>
      <c r="BZ97" s="10">
        <v>184068.16633364771</v>
      </c>
      <c r="CA97" s="10">
        <v>187023.44028266979</v>
      </c>
      <c r="CB97" s="10">
        <v>190026.16211085388</v>
      </c>
      <c r="CC97" s="10">
        <v>193077.09360924736</v>
      </c>
      <c r="CD97" s="10">
        <v>196177.00879969928</v>
      </c>
      <c r="CE97" s="10">
        <v>199326.69413122989</v>
      </c>
      <c r="CF97" s="10">
        <v>202526.94867955282</v>
      </c>
      <c r="CG97" s="10">
        <v>205778.58434980075</v>
      </c>
      <c r="CH97" s="10">
        <v>209082.42608250584</v>
      </c>
      <c r="CI97" s="10">
        <v>212439.31206288742</v>
      </c>
      <c r="CJ97" s="10">
        <v>215850.09393349956</v>
      </c>
      <c r="CK97" s="10">
        <v>219315.63701029302</v>
      </c>
      <c r="CL97" s="10">
        <v>222836.82050214609</v>
      </c>
      <c r="CM97" s="10">
        <v>226414.53773391992</v>
      </c>
      <c r="CN97" s="10">
        <v>230049.6963730953</v>
      </c>
      <c r="CO97" s="10">
        <v>233743.21866004803</v>
      </c>
      <c r="CP97" s="10">
        <v>237496.04164202142</v>
      </c>
      <c r="CQ97" s="10">
        <v>241309.11741085537</v>
      </c>
      <c r="CR97" s="10">
        <v>245183.41334453225</v>
      </c>
      <c r="CS97" s="10">
        <v>249119.91235260086</v>
      </c>
      <c r="CT97" s="10">
        <v>253119.61312554069</v>
      </c>
      <c r="CU97" s="10">
        <v>257183.53038812993</v>
      </c>
      <c r="CV97" s="10">
        <v>261312.69515688132</v>
      </c>
      <c r="CW97" s="10">
        <v>265508.15500161122</v>
      </c>
      <c r="CX97" s="10">
        <v>269770.97431120818</v>
      </c>
      <c r="CY97" s="10">
        <v>274102.23456366872</v>
      </c>
      <c r="CZ97" s="10">
        <v>278503.03460046835</v>
      </c>
      <c r="DA97" s="10">
        <v>282974.49090533785</v>
      </c>
      <c r="DB97" s="10">
        <v>287517.73788751557</v>
      </c>
      <c r="DC97" s="10">
        <v>292133.92816954706</v>
      </c>
      <c r="DD97" s="10">
        <v>296824.23287970561</v>
      </c>
      <c r="DE97" s="10">
        <v>301589.84194910777</v>
      </c>
      <c r="DF97" s="10">
        <v>306431.96441359911</v>
      </c>
      <c r="DG97" s="10">
        <v>311351.82872048678</v>
      </c>
      <c r="DH97" s="10">
        <v>316350.68304019672</v>
      </c>
      <c r="DI97" s="10">
        <v>321429.79558293486</v>
      </c>
      <c r="DJ97" s="10">
        <v>326590.45492043212</v>
      </c>
      <c r="DK97" s="10">
        <v>331833.9703128555</v>
      </c>
      <c r="DL97" s="10">
        <v>337161.67204096733</v>
      </c>
      <c r="DM97" s="10">
        <v>342574.91174361797</v>
      </c>
      <c r="DN97" s="10">
        <v>348075.06276065664</v>
      </c>
      <c r="DO97" s="10">
        <v>353663.5204813481</v>
      </c>
      <c r="DP97" s="10">
        <v>359341.70269838313</v>
      </c>
      <c r="DQ97" s="10">
        <v>365111.04996757273</v>
      </c>
      <c r="DR97" s="10">
        <v>370973.02597331745</v>
      </c>
      <c r="DS97" s="10">
        <v>376929.11789994425</v>
      </c>
      <c r="DT97" s="10">
        <v>382980.83680900559</v>
      </c>
      <c r="DU97" s="10">
        <v>389129.71802263585</v>
      </c>
      <c r="DV97" s="10">
        <v>395377.32151306293</v>
      </c>
      <c r="DW97" s="10">
        <v>401725.23229837342</v>
      </c>
      <c r="DX97" s="10">
        <v>408175.06084463198</v>
      </c>
      <c r="DY97" s="10">
        <v>414728.4434744569</v>
      </c>
      <c r="DZ97" s="10">
        <v>421387.04278215533</v>
      </c>
      <c r="EA97" s="10">
        <v>428152.54805552383</v>
      </c>
      <c r="EB97" s="10">
        <v>435026.67570442095</v>
      </c>
      <c r="EC97" s="10">
        <v>442011.16969622066</v>
      </c>
      <c r="ED97" s="10">
        <v>449107.80199825735</v>
      </c>
      <c r="EE97" s="10">
        <v>456318.37302737398</v>
      </c>
      <c r="EF97" s="10">
        <v>463644.71210668836</v>
      </c>
      <c r="EG97" s="10">
        <v>471088.67792969267</v>
      </c>
      <c r="EH97" s="10">
        <v>478652.15903180424</v>
      </c>
      <c r="EI97" s="10">
        <v>486337.07426948752</v>
      </c>
      <c r="EJ97" s="10">
        <v>494145.37330706808</v>
      </c>
      <c r="EK97" s="10">
        <v>502079.03711136285</v>
      </c>
      <c r="EL97" s="10">
        <v>510140.07845425187</v>
      </c>
      <c r="EM97" s="10">
        <v>518330.54242331866</v>
      </c>
      <c r="EN97" s="10">
        <v>526652.5069406894</v>
      </c>
      <c r="EO97" s="10">
        <v>535108.08329020231</v>
      </c>
      <c r="EP97" s="10">
        <v>543699.41665304033</v>
      </c>
      <c r="EQ97" s="10">
        <v>552428.68665196421</v>
      </c>
      <c r="ER97" s="10">
        <v>561298.10790428321</v>
      </c>
      <c r="ES97" s="10">
        <v>570309.9305837038</v>
      </c>
      <c r="ET97" s="10">
        <v>579466.44099119911</v>
      </c>
      <c r="EU97" s="10">
        <v>588769.96213504393</v>
      </c>
      <c r="EV97" s="10">
        <v>598222.85432016233</v>
      </c>
      <c r="EW97" s="10">
        <v>607827.51574693748</v>
      </c>
      <c r="EX97" s="10">
        <v>617586.38311963528</v>
      </c>
      <c r="EY97" s="10">
        <v>627501.93226459681</v>
      </c>
      <c r="EZ97" s="10">
        <v>637576.67875835591</v>
      </c>
      <c r="FA97" s="10">
        <v>647813.1785658414</v>
      </c>
      <c r="FB97" s="10">
        <v>658214.02868882578</v>
      </c>
      <c r="FC97" s="10">
        <v>668781.86782478495</v>
      </c>
      <c r="FD97" s="10">
        <v>679519.37703633634</v>
      </c>
      <c r="FE97" s="10">
        <v>690429.28043142497</v>
      </c>
      <c r="FF97" s="10">
        <v>701514.34585442999</v>
      </c>
      <c r="FG97" s="10">
        <v>712777.38558836735</v>
      </c>
      <c r="FH97" s="10">
        <v>724221.25706836651</v>
      </c>
      <c r="FI97" s="10">
        <v>735848.86360660219</v>
      </c>
      <c r="FJ97" s="10">
        <v>747663.15512886515</v>
      </c>
      <c r="FK97" s="10">
        <v>759667.12892295886</v>
      </c>
      <c r="FL97" s="10">
        <v>771863.83039911208</v>
      </c>
      <c r="FM97" s="10">
        <v>784256.35386259982</v>
      </c>
      <c r="FN97" s="10">
        <v>796847.84329876921</v>
      </c>
      <c r="FO97" s="10">
        <v>809641.49317066895</v>
      </c>
      <c r="FP97" s="10">
        <v>822640.54922948533</v>
      </c>
      <c r="FQ97" s="10">
        <v>835848.30933798978</v>
      </c>
      <c r="FR97" s="10">
        <v>849268.12430720741</v>
      </c>
      <c r="FS97" s="10">
        <v>862903.39874651795</v>
      </c>
      <c r="FT97" s="10">
        <v>876757.59192740603</v>
      </c>
      <c r="FU97" s="10">
        <v>890834.21866107907</v>
      </c>
      <c r="FV97" s="10">
        <v>905136.85019017512</v>
      </c>
      <c r="FW97" s="10">
        <v>919669.11509478814</v>
      </c>
      <c r="FX97" s="10">
        <v>934434.70021303894</v>
      </c>
      <c r="FY97" s="10">
        <v>949437.35157642711</v>
      </c>
      <c r="FZ97" s="10">
        <v>964680.8753601996</v>
      </c>
      <c r="GA97" s="10">
        <v>980169.13884897798</v>
      </c>
      <c r="GB97" s="10">
        <v>995906.07141788944</v>
      </c>
      <c r="GC97" s="10">
        <v>1011895.6655294498</v>
      </c>
      <c r="GD97" s="10">
        <v>1028141.9777464521</v>
      </c>
      <c r="GF97" s="10">
        <v>0</v>
      </c>
      <c r="GG97" s="10">
        <v>0</v>
      </c>
      <c r="GH97" s="10">
        <v>0</v>
      </c>
      <c r="GI97" s="10">
        <v>0</v>
      </c>
      <c r="GJ97" s="10">
        <v>0</v>
      </c>
      <c r="GK97" s="10">
        <v>0</v>
      </c>
      <c r="GL97" s="10">
        <v>0</v>
      </c>
      <c r="GM97" s="10">
        <v>0</v>
      </c>
      <c r="GN97" s="10">
        <v>0</v>
      </c>
      <c r="GO97" s="10">
        <v>0</v>
      </c>
      <c r="GP97" s="10">
        <v>0</v>
      </c>
      <c r="GQ97" s="10">
        <v>0</v>
      </c>
      <c r="GR97" s="10">
        <v>0</v>
      </c>
      <c r="GS97" s="10">
        <v>0</v>
      </c>
      <c r="GT97" s="10">
        <v>0</v>
      </c>
      <c r="GU97" s="10">
        <v>0</v>
      </c>
      <c r="GV97" s="10">
        <v>0</v>
      </c>
      <c r="GW97" s="10">
        <v>0</v>
      </c>
      <c r="GX97" s="10">
        <v>0</v>
      </c>
      <c r="GY97" s="10">
        <v>0</v>
      </c>
      <c r="GZ97" s="10">
        <v>0</v>
      </c>
      <c r="HA97" s="10">
        <v>0</v>
      </c>
      <c r="HB97" s="10">
        <v>0</v>
      </c>
      <c r="HC97" s="10">
        <v>0</v>
      </c>
      <c r="HD97" s="10">
        <v>0</v>
      </c>
      <c r="HE97" s="10">
        <v>0</v>
      </c>
      <c r="HF97" s="10">
        <v>0</v>
      </c>
      <c r="HG97" s="10">
        <v>0</v>
      </c>
      <c r="HH97" s="10">
        <v>0</v>
      </c>
      <c r="HI97" s="10">
        <v>0</v>
      </c>
      <c r="HJ97" s="10">
        <v>0</v>
      </c>
      <c r="HK97" s="10">
        <v>0</v>
      </c>
      <c r="HL97" s="10">
        <v>0</v>
      </c>
      <c r="HM97" s="10">
        <v>0</v>
      </c>
      <c r="HN97" s="10">
        <v>0</v>
      </c>
      <c r="HO97" s="10">
        <v>0</v>
      </c>
      <c r="HP97" s="10">
        <v>0</v>
      </c>
      <c r="HQ97" s="10">
        <v>0</v>
      </c>
      <c r="HR97" s="10">
        <v>0</v>
      </c>
      <c r="HS97" s="10">
        <v>0</v>
      </c>
      <c r="HT97" s="10">
        <v>0</v>
      </c>
      <c r="HU97" s="10">
        <v>0</v>
      </c>
      <c r="HV97" s="10">
        <v>0</v>
      </c>
      <c r="HW97" s="10">
        <v>0</v>
      </c>
      <c r="HX97" s="10">
        <v>0</v>
      </c>
      <c r="HY97" s="10">
        <v>0</v>
      </c>
      <c r="HZ97" s="10">
        <v>0</v>
      </c>
      <c r="IA97" s="10">
        <v>0</v>
      </c>
      <c r="IB97" s="10">
        <v>0</v>
      </c>
      <c r="IC97" s="10">
        <v>0</v>
      </c>
      <c r="ID97" s="10">
        <v>0</v>
      </c>
      <c r="IE97" s="10">
        <v>0</v>
      </c>
      <c r="IF97" s="10">
        <v>0</v>
      </c>
      <c r="IG97" s="10">
        <v>0</v>
      </c>
      <c r="IH97" s="10">
        <v>0</v>
      </c>
      <c r="II97" s="10">
        <v>0</v>
      </c>
      <c r="IJ97" s="10">
        <v>0</v>
      </c>
      <c r="IK97" s="10">
        <v>0</v>
      </c>
      <c r="IL97" s="10">
        <v>0</v>
      </c>
      <c r="IM97" s="10">
        <v>0</v>
      </c>
      <c r="IN97" s="10">
        <v>0</v>
      </c>
      <c r="IO97" s="10">
        <v>0</v>
      </c>
      <c r="IP97" s="10">
        <v>0</v>
      </c>
      <c r="IQ97" s="10">
        <v>0</v>
      </c>
      <c r="IR97" s="10">
        <v>0</v>
      </c>
      <c r="IS97" s="10">
        <v>0</v>
      </c>
      <c r="IT97" s="10">
        <v>0</v>
      </c>
      <c r="IU97" s="10">
        <v>0</v>
      </c>
      <c r="IV97" s="10">
        <v>0</v>
      </c>
      <c r="IW97" s="10">
        <v>0</v>
      </c>
    </row>
    <row r="98" spans="1:257" s="10" customFormat="1" x14ac:dyDescent="0.35">
      <c r="A98">
        <v>4</v>
      </c>
      <c r="B98" s="17" t="s">
        <v>167</v>
      </c>
      <c r="C98" s="10" t="s">
        <v>670</v>
      </c>
      <c r="D98" s="10">
        <v>2643.2858020041981</v>
      </c>
      <c r="E98" s="10">
        <v>2685.7246105503937</v>
      </c>
      <c r="F98">
        <v>2728.8447878950201</v>
      </c>
      <c r="G98" s="10">
        <v>2984.8234761208137</v>
      </c>
      <c r="H98" s="10">
        <v>2889.732423776828</v>
      </c>
      <c r="I98" s="10">
        <v>2480.4948935202519</v>
      </c>
      <c r="J98" s="10">
        <v>2727.2958763620122</v>
      </c>
      <c r="K98" s="10">
        <v>2859.6566529570955</v>
      </c>
      <c r="L98" s="10">
        <v>2755.8422370797707</v>
      </c>
      <c r="M98" s="10">
        <v>2669.6077388938479</v>
      </c>
      <c r="N98" s="10">
        <v>2782.4193681871211</v>
      </c>
      <c r="O98" s="11">
        <v>2810.6835805409783</v>
      </c>
      <c r="P98" s="11">
        <v>2846.8876525869227</v>
      </c>
      <c r="Q98" s="11">
        <v>2883.5580648647533</v>
      </c>
      <c r="R98" s="11">
        <v>2920.700824246062</v>
      </c>
      <c r="S98" s="11">
        <v>2954.6634756385815</v>
      </c>
      <c r="T98" s="11">
        <v>2996.0683946571048</v>
      </c>
      <c r="U98" s="11">
        <v>3033.5259273059082</v>
      </c>
      <c r="V98" s="11">
        <v>3083.4287934291624</v>
      </c>
      <c r="W98" s="11">
        <v>3134.5994736770285</v>
      </c>
      <c r="X98" s="11">
        <v>3180.3350786146907</v>
      </c>
      <c r="Y98" s="11">
        <v>3208.6675028898285</v>
      </c>
      <c r="Z98" s="11">
        <v>3234.263391937428</v>
      </c>
      <c r="AA98" s="11">
        <v>3261.0806276256026</v>
      </c>
      <c r="AB98" s="11">
        <v>3289.3467657922229</v>
      </c>
      <c r="AC98" s="11">
        <v>3317.5670459577832</v>
      </c>
      <c r="AD98" s="11">
        <v>3352.7944852722217</v>
      </c>
      <c r="AE98" s="11">
        <v>3385.3809001722616</v>
      </c>
      <c r="AF98" s="11">
        <v>3415.3310180469266</v>
      </c>
      <c r="AG98" s="11">
        <v>3452.301156822577</v>
      </c>
      <c r="AH98" s="11">
        <v>3491.7709611185624</v>
      </c>
      <c r="AI98" s="11">
        <v>3533.7257233608225</v>
      </c>
      <c r="AJ98" s="11">
        <v>3573.6746705810333</v>
      </c>
      <c r="AK98" s="11">
        <v>3621.8265828422686</v>
      </c>
      <c r="AL98" s="11">
        <v>3673.276526826191</v>
      </c>
      <c r="AM98" s="11">
        <v>3722.8453505816224</v>
      </c>
      <c r="AN98" s="11">
        <v>3776.2025922815424</v>
      </c>
      <c r="AO98" s="11">
        <v>3836.7829232136128</v>
      </c>
      <c r="AP98" s="11">
        <v>3892.7747650455813</v>
      </c>
      <c r="AQ98" s="11">
        <v>3950.5221174818566</v>
      </c>
      <c r="AR98" s="11">
        <v>4009.4660252899712</v>
      </c>
      <c r="AS98" s="11">
        <v>4069.464873069152</v>
      </c>
      <c r="AT98" s="11">
        <v>4131.5044395609457</v>
      </c>
      <c r="AU98" s="11">
        <v>4194.5518095304951</v>
      </c>
      <c r="AV98" s="11">
        <v>4259.0329849556274</v>
      </c>
      <c r="AW98" s="11">
        <v>4318.8603986561902</v>
      </c>
      <c r="AX98" s="11">
        <v>4386.0997448436501</v>
      </c>
      <c r="AY98" s="10">
        <v>4456.519994971276</v>
      </c>
      <c r="AZ98" s="10">
        <v>4528.0708649927756</v>
      </c>
      <c r="BA98" s="10">
        <v>4600.7705073762554</v>
      </c>
      <c r="BB98" s="10">
        <v>4674.6373660335676</v>
      </c>
      <c r="BC98" s="10">
        <v>4749.6901809995352</v>
      </c>
      <c r="BD98" s="10">
        <v>4825.9479931863025</v>
      </c>
      <c r="BE98" s="10">
        <v>4903.4301492140166</v>
      </c>
      <c r="BF98" s="10">
        <v>4982.1563063190688</v>
      </c>
      <c r="BG98" s="10">
        <v>5062.14643734114</v>
      </c>
      <c r="BH98" s="10">
        <v>5143.4208357903117</v>
      </c>
      <c r="BI98" s="10">
        <v>5226.0001209955335</v>
      </c>
      <c r="BJ98" s="10">
        <v>5309.9052433357519</v>
      </c>
      <c r="BK98" s="10">
        <v>5395.1574895550229</v>
      </c>
      <c r="BL98" s="10">
        <v>5481.778488162965</v>
      </c>
      <c r="BM98" s="10">
        <v>5569.7902149219135</v>
      </c>
      <c r="BN98" s="10">
        <v>5659.2149984221769</v>
      </c>
      <c r="BO98" s="10">
        <v>5750.0755257468027</v>
      </c>
      <c r="BP98" s="10">
        <v>5842.3948482272954</v>
      </c>
      <c r="BQ98" s="10">
        <v>5936.1963872917431</v>
      </c>
      <c r="BR98" s="10">
        <v>6031.5039404068384</v>
      </c>
      <c r="BS98" s="10">
        <v>6128.3416871152976</v>
      </c>
      <c r="BT98" s="10">
        <v>6226.7341951702183</v>
      </c>
      <c r="BU98" s="10">
        <v>6326.7064267679189</v>
      </c>
      <c r="BV98" s="10">
        <v>6428.283744880855</v>
      </c>
      <c r="BW98" s="10">
        <v>6531.4919196922092</v>
      </c>
      <c r="BX98" s="10">
        <v>6636.3571351337896</v>
      </c>
      <c r="BY98" s="10">
        <v>6742.9059955288994</v>
      </c>
      <c r="BZ98" s="10">
        <v>6851.1655323418581</v>
      </c>
      <c r="CA98" s="10">
        <v>6961.1632110358887</v>
      </c>
      <c r="CB98" s="10">
        <v>7072.9269380411088</v>
      </c>
      <c r="CC98" s="10">
        <v>7186.4850678344001</v>
      </c>
      <c r="CD98" s="10">
        <v>7301.8664101329405</v>
      </c>
      <c r="CE98" s="10">
        <v>7419.1002372032362</v>
      </c>
      <c r="CF98" s="10">
        <v>7538.2162912875019</v>
      </c>
      <c r="CG98" s="10">
        <v>7659.2447921492694</v>
      </c>
      <c r="CH98" s="10">
        <v>7782.2164447401501</v>
      </c>
      <c r="CI98" s="10">
        <v>7907.162446989686</v>
      </c>
      <c r="CJ98" s="10">
        <v>8034.1144977202675</v>
      </c>
      <c r="CK98" s="10">
        <v>8163.1048046891328</v>
      </c>
      <c r="CL98" s="10">
        <v>8294.1660927594803</v>
      </c>
      <c r="CM98" s="10">
        <v>8427.3316122027718</v>
      </c>
      <c r="CN98" s="10">
        <v>8562.6351471343332</v>
      </c>
      <c r="CO98" s="10">
        <v>8700.11102408439</v>
      </c>
      <c r="CP98" s="10">
        <v>8839.7941207067124</v>
      </c>
      <c r="CQ98" s="10">
        <v>8981.7198746270824</v>
      </c>
      <c r="CR98" s="10">
        <v>9125.9242924338305</v>
      </c>
      <c r="CS98" s="10">
        <v>9272.4439588127061</v>
      </c>
      <c r="CT98" s="10">
        <v>9421.3160458284237</v>
      </c>
      <c r="CU98" s="10">
        <v>9572.5783223552207</v>
      </c>
      <c r="CV98" s="10">
        <v>9726.2691636588243</v>
      </c>
      <c r="CW98" s="10">
        <v>9882.4275611322682</v>
      </c>
      <c r="CX98" s="10">
        <v>10041.093132188013</v>
      </c>
      <c r="CY98" s="10">
        <v>10202.306130308891</v>
      </c>
      <c r="CZ98" s="10">
        <v>10366.10745526042</v>
      </c>
      <c r="DA98" s="10">
        <v>10532.538663467089</v>
      </c>
      <c r="DB98" s="10">
        <v>10701.641978555213</v>
      </c>
      <c r="DC98" s="10">
        <v>10873.460302065096</v>
      </c>
      <c r="DD98" s="10">
        <v>11048.037224335139</v>
      </c>
      <c r="DE98" s="10">
        <v>11225.417035560735</v>
      </c>
      <c r="DF98" s="10">
        <v>11405.644737030683</v>
      </c>
      <c r="DG98" s="10">
        <v>11588.766052544033</v>
      </c>
      <c r="DH98" s="10">
        <v>11774.827440010218</v>
      </c>
      <c r="DI98" s="10">
        <v>11963.876103235434</v>
      </c>
      <c r="DJ98" s="10">
        <v>12155.960003898253</v>
      </c>
      <c r="DK98" s="10">
        <v>12351.127873717513</v>
      </c>
      <c r="DL98" s="10">
        <v>12549.429226815555</v>
      </c>
      <c r="DM98" s="10">
        <v>12750.914372279976</v>
      </c>
      <c r="DN98" s="10">
        <v>12955.634426927047</v>
      </c>
      <c r="DO98" s="10">
        <v>13163.641328270054</v>
      </c>
      <c r="DP98" s="10">
        <v>13374.987847695862</v>
      </c>
      <c r="DQ98" s="10">
        <v>13589.72760385302</v>
      </c>
      <c r="DR98" s="10">
        <v>13807.915076254823</v>
      </c>
      <c r="DS98" s="10">
        <v>14029.605619100774</v>
      </c>
      <c r="DT98" s="10">
        <v>14254.855475319955</v>
      </c>
      <c r="DU98" s="10">
        <v>14483.721790839865</v>
      </c>
      <c r="DV98" s="10">
        <v>14716.262629084355</v>
      </c>
      <c r="DW98" s="10">
        <v>14952.536985704324</v>
      </c>
      <c r="DX98" s="10">
        <v>15192.604803544935</v>
      </c>
      <c r="DY98" s="10">
        <v>15436.526987853113</v>
      </c>
      <c r="DZ98" s="10">
        <v>15684.365421729224</v>
      </c>
      <c r="EA98" s="10">
        <v>15936.182981826829</v>
      </c>
      <c r="EB98" s="10">
        <v>16192.043554304499</v>
      </c>
      <c r="EC98" s="10">
        <v>16452.012051033744</v>
      </c>
      <c r="ED98" s="10">
        <v>16716.154426067169</v>
      </c>
      <c r="EE98" s="10">
        <v>16984.537692371028</v>
      </c>
      <c r="EF98" s="10">
        <v>17257.229938826425</v>
      </c>
      <c r="EG98" s="10">
        <v>17534.300347503467</v>
      </c>
      <c r="EH98" s="10">
        <v>17815.819211212784</v>
      </c>
      <c r="EI98" s="10">
        <v>18101.85795133881</v>
      </c>
      <c r="EJ98" s="10">
        <v>18392.489135959411</v>
      </c>
      <c r="EK98" s="10">
        <v>18687.786498256417</v>
      </c>
      <c r="EL98" s="10">
        <v>18987.824955221738</v>
      </c>
      <c r="EM98" s="10">
        <v>19292.680626663827</v>
      </c>
      <c r="EN98" s="10">
        <v>19602.43085451928</v>
      </c>
      <c r="EO98" s="10">
        <v>19917.154222474503</v>
      </c>
      <c r="EP98" s="10">
        <v>20236.930575902403</v>
      </c>
      <c r="EQ98" s="10">
        <v>20561.84104211918</v>
      </c>
      <c r="ER98" s="10">
        <v>20891.968050966338</v>
      </c>
      <c r="ES98" s="10">
        <v>21227.395355723143</v>
      </c>
      <c r="ET98" s="10">
        <v>21568.208054354855</v>
      </c>
      <c r="EU98" s="10">
        <v>21914.492611102087</v>
      </c>
      <c r="EV98" s="10">
        <v>22266.336878416812</v>
      </c>
      <c r="EW98" s="10">
        <v>22623.830119250528</v>
      </c>
      <c r="EX98" s="10">
        <v>22987.063029700294</v>
      </c>
      <c r="EY98" s="10">
        <v>23356.127762018343</v>
      </c>
      <c r="EZ98" s="10">
        <v>23731.11794799113</v>
      </c>
      <c r="FA98" s="10">
        <v>24112.12872269372</v>
      </c>
      <c r="FB98" s="10">
        <v>24499.25674862559</v>
      </c>
      <c r="FC98" s="10">
        <v>24892.600240233904</v>
      </c>
      <c r="FD98" s="10">
        <v>25292.258988830545</v>
      </c>
      <c r="FE98" s="10">
        <v>25698.334387909192</v>
      </c>
      <c r="FF98" s="10">
        <v>26110.929458868854</v>
      </c>
      <c r="FG98" s="10">
        <v>26530.14887715043</v>
      </c>
      <c r="FH98" s="10">
        <v>26956.098998792881</v>
      </c>
      <c r="FI98" s="10">
        <v>27388.887887415771</v>
      </c>
      <c r="FJ98" s="10">
        <v>27828.625341635037</v>
      </c>
      <c r="FK98" s="10">
        <v>28275.4229229189</v>
      </c>
      <c r="FL98" s="10">
        <v>28729.393983891052</v>
      </c>
      <c r="FM98" s="10">
        <v>29190.653697088212</v>
      </c>
      <c r="FN98" s="10">
        <v>29659.319084179431</v>
      </c>
      <c r="FO98" s="10">
        <v>30135.509045654515</v>
      </c>
      <c r="FP98" s="10">
        <v>30619.344390989088</v>
      </c>
      <c r="FQ98" s="10">
        <v>31110.947869293985</v>
      </c>
      <c r="FR98" s="10">
        <v>31610.444200456717</v>
      </c>
      <c r="FS98" s="10">
        <v>32117.960106782935</v>
      </c>
      <c r="FT98" s="10">
        <v>32633.62434514589</v>
      </c>
      <c r="FU98" s="10">
        <v>33157.567739652084</v>
      </c>
      <c r="FV98" s="10">
        <v>33689.923214831368</v>
      </c>
      <c r="FW98" s="10">
        <v>34230.825829359914</v>
      </c>
      <c r="FX98" s="10">
        <v>34780.412810324626</v>
      </c>
      <c r="FY98" s="10">
        <v>35338.823588037674</v>
      </c>
      <c r="FZ98" s="10">
        <v>35906.199831409984</v>
      </c>
      <c r="GA98" s="10">
        <v>36482.685483892681</v>
      </c>
      <c r="GB98" s="10">
        <v>37068.426799995563</v>
      </c>
      <c r="GC98" s="10">
        <v>37663.572382391867</v>
      </c>
      <c r="GD98" s="10">
        <v>38268.273219618837</v>
      </c>
      <c r="GF98" s="10">
        <v>0</v>
      </c>
      <c r="GG98" s="10">
        <v>0</v>
      </c>
      <c r="GH98" s="10">
        <v>0</v>
      </c>
      <c r="GI98" s="10">
        <v>0</v>
      </c>
      <c r="GJ98" s="10">
        <v>0</v>
      </c>
      <c r="GK98" s="10">
        <v>0</v>
      </c>
      <c r="GL98" s="10">
        <v>0</v>
      </c>
      <c r="GM98" s="10">
        <v>0</v>
      </c>
      <c r="GN98" s="10">
        <v>0</v>
      </c>
      <c r="GO98" s="10">
        <v>0</v>
      </c>
      <c r="GP98" s="10">
        <v>0</v>
      </c>
      <c r="GQ98" s="10">
        <v>0</v>
      </c>
      <c r="GR98" s="10">
        <v>0</v>
      </c>
      <c r="GS98" s="10">
        <v>0</v>
      </c>
      <c r="GT98" s="10">
        <v>0</v>
      </c>
      <c r="GU98" s="10">
        <v>0</v>
      </c>
      <c r="GV98" s="10">
        <v>0</v>
      </c>
      <c r="GW98" s="10">
        <v>0</v>
      </c>
      <c r="GX98" s="10">
        <v>0</v>
      </c>
      <c r="GY98" s="10">
        <v>0</v>
      </c>
      <c r="GZ98" s="10">
        <v>0</v>
      </c>
      <c r="HA98" s="10">
        <v>0</v>
      </c>
      <c r="HB98" s="10">
        <v>0</v>
      </c>
      <c r="HC98" s="10">
        <v>0</v>
      </c>
      <c r="HD98" s="10">
        <v>0</v>
      </c>
      <c r="HE98" s="10">
        <v>0</v>
      </c>
      <c r="HF98" s="10">
        <v>0</v>
      </c>
      <c r="HG98" s="10">
        <v>0</v>
      </c>
      <c r="HH98" s="10">
        <v>0</v>
      </c>
      <c r="HI98" s="10">
        <v>0</v>
      </c>
      <c r="HJ98" s="10">
        <v>0</v>
      </c>
      <c r="HK98" s="10">
        <v>0</v>
      </c>
      <c r="HL98" s="10">
        <v>0</v>
      </c>
      <c r="HM98" s="10">
        <v>0</v>
      </c>
      <c r="HN98" s="10">
        <v>0</v>
      </c>
      <c r="HO98" s="10">
        <v>0</v>
      </c>
      <c r="HP98" s="10">
        <v>0</v>
      </c>
      <c r="HQ98" s="10">
        <v>0</v>
      </c>
      <c r="HR98" s="10">
        <v>0</v>
      </c>
      <c r="HS98" s="10">
        <v>0</v>
      </c>
      <c r="HT98" s="10">
        <v>0</v>
      </c>
      <c r="HU98" s="10">
        <v>0</v>
      </c>
      <c r="HV98" s="10">
        <v>0</v>
      </c>
      <c r="HW98" s="10">
        <v>0</v>
      </c>
      <c r="HX98" s="10">
        <v>0</v>
      </c>
      <c r="HY98" s="10">
        <v>0</v>
      </c>
      <c r="HZ98" s="10">
        <v>0</v>
      </c>
      <c r="IA98" s="10">
        <v>0</v>
      </c>
      <c r="IB98" s="10">
        <v>0</v>
      </c>
      <c r="IC98" s="10">
        <v>0</v>
      </c>
      <c r="ID98" s="10">
        <v>0</v>
      </c>
      <c r="IE98" s="10">
        <v>0</v>
      </c>
      <c r="IF98" s="10">
        <v>0</v>
      </c>
      <c r="IG98" s="10">
        <v>0</v>
      </c>
      <c r="IH98" s="10">
        <v>0</v>
      </c>
      <c r="II98" s="10">
        <v>0</v>
      </c>
      <c r="IJ98" s="10">
        <v>0</v>
      </c>
      <c r="IK98" s="10">
        <v>0</v>
      </c>
      <c r="IL98" s="10">
        <v>0</v>
      </c>
      <c r="IM98" s="10">
        <v>0</v>
      </c>
      <c r="IN98" s="10">
        <v>0</v>
      </c>
      <c r="IO98" s="10">
        <v>0</v>
      </c>
      <c r="IP98" s="10">
        <v>0</v>
      </c>
      <c r="IQ98" s="10">
        <v>0</v>
      </c>
      <c r="IR98" s="10">
        <v>0</v>
      </c>
      <c r="IS98" s="10">
        <v>0</v>
      </c>
      <c r="IT98" s="10">
        <v>0</v>
      </c>
      <c r="IU98" s="10">
        <v>0</v>
      </c>
      <c r="IV98" s="10">
        <v>0</v>
      </c>
      <c r="IW98" s="10">
        <v>0</v>
      </c>
    </row>
    <row r="99" spans="1:257" s="10" customFormat="1" x14ac:dyDescent="0.35">
      <c r="A99">
        <v>5</v>
      </c>
      <c r="B99" s="17" t="s">
        <v>168</v>
      </c>
      <c r="C99" s="10" t="s">
        <v>671</v>
      </c>
      <c r="D99" s="10">
        <v>4947.6229631013002</v>
      </c>
      <c r="E99" s="10">
        <v>5027.058650127884</v>
      </c>
      <c r="F99">
        <v>5107.7697028038801</v>
      </c>
      <c r="G99" s="10">
        <v>5586.9029221365026</v>
      </c>
      <c r="H99" s="10">
        <v>5408.9143467785716</v>
      </c>
      <c r="I99" s="10">
        <v>4642.9158306419195</v>
      </c>
      <c r="J99" s="10">
        <v>5104.8704967238145</v>
      </c>
      <c r="K99" s="10">
        <v>5352.6194223977682</v>
      </c>
      <c r="L99" s="10">
        <v>5158.3027172173634</v>
      </c>
      <c r="M99" s="10">
        <v>4996.8915738923815</v>
      </c>
      <c r="N99" s="10">
        <v>5208.0489928794132</v>
      </c>
      <c r="O99" s="11">
        <v>5260.9530965408048</v>
      </c>
      <c r="P99" s="11">
        <v>5328.7187910701186</v>
      </c>
      <c r="Q99" s="11">
        <v>5397.357367237184</v>
      </c>
      <c r="R99" s="11">
        <v>5466.8800685238066</v>
      </c>
      <c r="S99" s="11">
        <v>5530.4503392035904</v>
      </c>
      <c r="T99" s="11">
        <v>5607.9508228690611</v>
      </c>
      <c r="U99" s="11">
        <v>5678.0627073023743</v>
      </c>
      <c r="V99" s="11">
        <v>5771.4693930904859</v>
      </c>
      <c r="W99" s="11">
        <v>5867.2491352734514</v>
      </c>
      <c r="X99" s="11">
        <v>5952.8556667538287</v>
      </c>
      <c r="Y99" s="11">
        <v>6005.8874474404702</v>
      </c>
      <c r="Z99" s="11">
        <v>6053.7970636903956</v>
      </c>
      <c r="AA99" s="11">
        <v>6103.9927598943823</v>
      </c>
      <c r="AB99" s="11">
        <v>6156.9004682342547</v>
      </c>
      <c r="AC99" s="11">
        <v>6209.7223409452617</v>
      </c>
      <c r="AD99" s="11">
        <v>6275.6600036646014</v>
      </c>
      <c r="AE99" s="11">
        <v>6336.6542762182316</v>
      </c>
      <c r="AF99" s="11">
        <v>6392.7140071909207</v>
      </c>
      <c r="AG99" s="11">
        <v>6461.9136024131858</v>
      </c>
      <c r="AH99" s="11">
        <v>6535.791996469502</v>
      </c>
      <c r="AI99" s="11">
        <v>6614.3216601645408</v>
      </c>
      <c r="AJ99" s="11">
        <v>6689.0968995535513</v>
      </c>
      <c r="AK99" s="11">
        <v>6779.2262024992606</v>
      </c>
      <c r="AL99" s="11">
        <v>6875.5286621546329</v>
      </c>
      <c r="AM99" s="11">
        <v>6968.3100974728795</v>
      </c>
      <c r="AN99" s="11">
        <v>7068.1825797001538</v>
      </c>
      <c r="AO99" s="11">
        <v>7181.5750233793533</v>
      </c>
      <c r="AP99" s="11">
        <v>7286.3788709936134</v>
      </c>
      <c r="AQ99" s="11">
        <v>7394.4686306236117</v>
      </c>
      <c r="AR99" s="11">
        <v>7504.7980666555504</v>
      </c>
      <c r="AS99" s="11">
        <v>7617.1021076362176</v>
      </c>
      <c r="AT99" s="11">
        <v>7733.2259046024446</v>
      </c>
      <c r="AU99" s="11">
        <v>7851.2360778451448</v>
      </c>
      <c r="AV99" s="11">
        <v>7971.9300050698339</v>
      </c>
      <c r="AW99" s="11">
        <v>8083.9131608918151</v>
      </c>
      <c r="AX99" s="11">
        <v>8209.7697492973348</v>
      </c>
      <c r="AY99" s="10">
        <v>8341.5802581475709</v>
      </c>
      <c r="AZ99" s="10">
        <v>8475.5070273527144</v>
      </c>
      <c r="BA99" s="10">
        <v>8611.5840341572875</v>
      </c>
      <c r="BB99" s="10">
        <v>8749.845801321464</v>
      </c>
      <c r="BC99" s="10">
        <v>8890.3274058794959</v>
      </c>
      <c r="BD99" s="10">
        <v>9033.0644880387699</v>
      </c>
      <c r="BE99" s="10">
        <v>9178.093260221729</v>
      </c>
      <c r="BF99" s="10">
        <v>9325.4505162529713</v>
      </c>
      <c r="BG99" s="10">
        <v>9475.1736406938489</v>
      </c>
      <c r="BH99" s="10">
        <v>9627.3006183269426</v>
      </c>
      <c r="BI99" s="10">
        <v>9781.8700437928001</v>
      </c>
      <c r="BJ99" s="10">
        <v>9938.9211313814085</v>
      </c>
      <c r="BK99" s="10">
        <v>10098.493724980866</v>
      </c>
      <c r="BL99" s="10">
        <v>10260.628308185782</v>
      </c>
      <c r="BM99" s="10">
        <v>10425.36601456797</v>
      </c>
      <c r="BN99" s="10">
        <v>10592.748638112043</v>
      </c>
      <c r="BO99" s="10">
        <v>10762.81864381856</v>
      </c>
      <c r="BP99" s="10">
        <v>10935.619178477398</v>
      </c>
      <c r="BQ99" s="10">
        <v>11111.1940816141</v>
      </c>
      <c r="BR99" s="10">
        <v>11289.587896611973</v>
      </c>
      <c r="BS99" s="10">
        <v>11470.845882012751</v>
      </c>
      <c r="BT99" s="10">
        <v>11655.014022998696</v>
      </c>
      <c r="BU99" s="10">
        <v>11842.139043059044</v>
      </c>
      <c r="BV99" s="10">
        <v>12032.268415843762</v>
      </c>
      <c r="BW99" s="10">
        <v>12225.450377207628</v>
      </c>
      <c r="BX99" s="10">
        <v>12421.733937447667</v>
      </c>
      <c r="BY99" s="10">
        <v>12621.168893737076</v>
      </c>
      <c r="BZ99" s="10">
        <v>12823.805842758777</v>
      </c>
      <c r="CA99" s="10">
        <v>13029.696193541798</v>
      </c>
      <c r="CB99" s="10">
        <v>13238.892180503763</v>
      </c>
      <c r="CC99" s="10">
        <v>13451.446876702759</v>
      </c>
      <c r="CD99" s="10">
        <v>13667.414207301996</v>
      </c>
      <c r="CE99" s="10">
        <v>13886.848963250615</v>
      </c>
      <c r="CF99" s="10">
        <v>14109.806815184173</v>
      </c>
      <c r="CG99" s="10">
        <v>14336.344327548284</v>
      </c>
      <c r="CH99" s="10">
        <v>14566.518972949036</v>
      </c>
      <c r="CI99" s="10">
        <v>14800.389146733796</v>
      </c>
      <c r="CJ99" s="10">
        <v>15038.014181806122</v>
      </c>
      <c r="CK99" s="10">
        <v>15279.454363678529</v>
      </c>
      <c r="CL99" s="10">
        <v>15524.770945766937</v>
      </c>
      <c r="CM99" s="10">
        <v>15774.02616493067</v>
      </c>
      <c r="CN99" s="10">
        <v>16027.283257261963</v>
      </c>
      <c r="CO99" s="10">
        <v>16284.606474128963</v>
      </c>
      <c r="CP99" s="10">
        <v>16546.061098476315</v>
      </c>
      <c r="CQ99" s="10">
        <v>16811.713461387459</v>
      </c>
      <c r="CR99" s="10">
        <v>17081.630958912832</v>
      </c>
      <c r="CS99" s="10">
        <v>17355.882069168263</v>
      </c>
      <c r="CT99" s="10">
        <v>17634.536369707879</v>
      </c>
      <c r="CU99" s="10">
        <v>17917.664555175947</v>
      </c>
      <c r="CV99" s="10">
        <v>18205.338455242112</v>
      </c>
      <c r="CW99" s="10">
        <v>18497.631052824599</v>
      </c>
      <c r="CX99" s="10">
        <v>18794.616502605993</v>
      </c>
      <c r="CY99" s="10">
        <v>19096.370149846291</v>
      </c>
      <c r="CZ99" s="10">
        <v>19402.968549498015</v>
      </c>
      <c r="DA99" s="10">
        <v>19714.489485628212</v>
      </c>
      <c r="DB99" s="10">
        <v>20031.011991152278</v>
      </c>
      <c r="DC99" s="10">
        <v>20352.616367884639</v>
      </c>
      <c r="DD99" s="10">
        <v>20679.38420691132</v>
      </c>
      <c r="DE99" s="10">
        <v>21011.398409289628</v>
      </c>
      <c r="DF99" s="10">
        <v>21348.743207080155</v>
      </c>
      <c r="DG99" s="10">
        <v>21691.504184716476</v>
      </c>
      <c r="DH99" s="10">
        <v>22039.768300717929</v>
      </c>
      <c r="DI99" s="10">
        <v>22393.623909751004</v>
      </c>
      <c r="DJ99" s="10">
        <v>22753.160785044947</v>
      </c>
      <c r="DK99" s="10">
        <v>23118.470141167232</v>
      </c>
      <c r="DL99" s="10">
        <v>23489.644657164718</v>
      </c>
      <c r="DM99" s="10">
        <v>23866.778500076343</v>
      </c>
      <c r="DN99" s="10">
        <v>24249.967348823313</v>
      </c>
      <c r="DO99" s="10">
        <v>24639.308418482859</v>
      </c>
      <c r="DP99" s="10">
        <v>25034.900484951726</v>
      </c>
      <c r="DQ99" s="10">
        <v>25436.843910005631</v>
      </c>
      <c r="DR99" s="10">
        <v>25845.240666761063</v>
      </c>
      <c r="DS99" s="10">
        <v>26260.194365545874</v>
      </c>
      <c r="DT99" s="10">
        <v>26681.810280185255</v>
      </c>
      <c r="DU99" s="10">
        <v>27110.1953747097</v>
      </c>
      <c r="DV99" s="10">
        <v>27545.45833049182</v>
      </c>
      <c r="DW99" s="10">
        <v>27987.709573818815</v>
      </c>
      <c r="DX99" s="10">
        <v>28437.061303907642</v>
      </c>
      <c r="DY99" s="10">
        <v>28893.627521369981</v>
      </c>
      <c r="DZ99" s="10">
        <v>29357.524057134207</v>
      </c>
      <c r="EA99" s="10">
        <v>29828.868601831713</v>
      </c>
      <c r="EB99" s="10">
        <v>30307.780735655051</v>
      </c>
      <c r="EC99" s="10">
        <v>30794.381958695441</v>
      </c>
      <c r="ED99" s="10">
        <v>31288.795721767368</v>
      </c>
      <c r="EE99" s="10">
        <v>31791.147457728079</v>
      </c>
      <c r="EF99" s="10">
        <v>32301.564613299914</v>
      </c>
      <c r="EG99" s="10">
        <v>32820.176681403558</v>
      </c>
      <c r="EH99" s="10">
        <v>33347.115234010438</v>
      </c>
      <c r="EI99" s="10">
        <v>33882.513955522525</v>
      </c>
      <c r="EJ99" s="10">
        <v>34426.508676688107</v>
      </c>
      <c r="EK99" s="10">
        <v>34979.23740906208</v>
      </c>
      <c r="EL99" s="10">
        <v>35540.840380019494</v>
      </c>
      <c r="EM99" s="10">
        <v>36111.46006833126</v>
      </c>
      <c r="EN99" s="10">
        <v>36691.241240311036</v>
      </c>
      <c r="EO99" s="10">
        <v>37280.330986542482</v>
      </c>
      <c r="EP99" s="10">
        <v>37878.878759196152</v>
      </c>
      <c r="EQ99" s="10">
        <v>38487.03640994554</v>
      </c>
      <c r="ER99" s="10">
        <v>39104.958228491872</v>
      </c>
      <c r="ES99" s="10">
        <v>39732.800981707442</v>
      </c>
      <c r="ET99" s="10">
        <v>40370.723953407381</v>
      </c>
      <c r="EU99" s="10">
        <v>41018.888984759993</v>
      </c>
      <c r="EV99" s="10">
        <v>41677.460515345891</v>
      </c>
      <c r="EW99" s="10">
        <v>42346.605624876342</v>
      </c>
      <c r="EX99" s="10">
        <v>43026.494075581424</v>
      </c>
      <c r="EY99" s="10">
        <v>43717.298355278726</v>
      </c>
      <c r="EZ99" s="10">
        <v>44419.193721133546</v>
      </c>
      <c r="FA99" s="10">
        <v>45132.358244121657</v>
      </c>
      <c r="FB99" s="10">
        <v>45856.972854205938</v>
      </c>
      <c r="FC99" s="10">
        <v>46593.221386238358</v>
      </c>
      <c r="FD99" s="10">
        <v>47341.290626598893</v>
      </c>
      <c r="FE99" s="10">
        <v>48101.370360583271</v>
      </c>
      <c r="FF99" s="10">
        <v>48873.653420551527</v>
      </c>
      <c r="FG99" s="10">
        <v>49658.335734849607</v>
      </c>
      <c r="FH99" s="10">
        <v>50455.616377516424</v>
      </c>
      <c r="FI99" s="10">
        <v>51265.697618788989</v>
      </c>
      <c r="FJ99" s="10">
        <v>52088.784976418385</v>
      </c>
      <c r="FK99" s="10">
        <v>52925.087267809671</v>
      </c>
      <c r="FL99" s="10">
        <v>53774.816662998885</v>
      </c>
      <c r="FM99" s="10">
        <v>54638.188738480625</v>
      </c>
      <c r="FN99" s="10">
        <v>55515.422531899836</v>
      </c>
      <c r="FO99" s="10">
        <v>56406.740597621698</v>
      </c>
      <c r="FP99" s="10">
        <v>57312.369063193728</v>
      </c>
      <c r="FQ99" s="10">
        <v>58232.537686714342</v>
      </c>
      <c r="FR99" s="10">
        <v>59167.479915122552</v>
      </c>
      <c r="FS99" s="10">
        <v>60117.43294342349</v>
      </c>
      <c r="FT99" s="10">
        <v>61082.637774864808</v>
      </c>
      <c r="FU99" s="10">
        <v>62063.339282079272</v>
      </c>
      <c r="FV99" s="10">
        <v>63059.786269208955</v>
      </c>
      <c r="FW99" s="10">
        <v>64072.231535026913</v>
      </c>
      <c r="FX99" s="10">
        <v>65100.931937072281</v>
      </c>
      <c r="FY99" s="10">
        <v>66146.148456815063</v>
      </c>
      <c r="FZ99" s="10">
        <v>67208.146265867166</v>
      </c>
      <c r="GA99" s="10">
        <v>68287.194793256538</v>
      </c>
      <c r="GB99" s="10">
        <v>69383.567793781272</v>
      </c>
      <c r="GC99" s="10">
        <v>70497.543417461333</v>
      </c>
      <c r="GD99" s="10">
        <v>71629.404280105198</v>
      </c>
      <c r="GF99" s="10">
        <v>0</v>
      </c>
      <c r="GG99" s="10">
        <v>0</v>
      </c>
      <c r="GH99" s="10">
        <v>0</v>
      </c>
      <c r="GI99" s="10">
        <v>0</v>
      </c>
      <c r="GJ99" s="10">
        <v>0</v>
      </c>
      <c r="GK99" s="10">
        <v>0</v>
      </c>
      <c r="GL99" s="10">
        <v>0</v>
      </c>
      <c r="GM99" s="10">
        <v>0</v>
      </c>
      <c r="GN99" s="10">
        <v>0</v>
      </c>
      <c r="GO99" s="10">
        <v>0</v>
      </c>
      <c r="GP99" s="10">
        <v>0</v>
      </c>
      <c r="GQ99" s="10">
        <v>0</v>
      </c>
      <c r="GR99" s="10">
        <v>0</v>
      </c>
      <c r="GS99" s="10">
        <v>0</v>
      </c>
      <c r="GT99" s="10">
        <v>0</v>
      </c>
      <c r="GU99" s="10">
        <v>0</v>
      </c>
      <c r="GV99" s="10">
        <v>0</v>
      </c>
      <c r="GW99" s="10">
        <v>0</v>
      </c>
      <c r="GX99" s="10">
        <v>0</v>
      </c>
      <c r="GY99" s="10">
        <v>0</v>
      </c>
      <c r="GZ99" s="10">
        <v>0</v>
      </c>
      <c r="HA99" s="10">
        <v>0</v>
      </c>
      <c r="HB99" s="10">
        <v>0</v>
      </c>
      <c r="HC99" s="10">
        <v>0</v>
      </c>
      <c r="HD99" s="10">
        <v>0</v>
      </c>
      <c r="HE99" s="10">
        <v>0</v>
      </c>
      <c r="HF99" s="10">
        <v>0</v>
      </c>
      <c r="HG99" s="10">
        <v>0</v>
      </c>
      <c r="HH99" s="10">
        <v>0</v>
      </c>
      <c r="HI99" s="10">
        <v>0</v>
      </c>
      <c r="HJ99" s="10">
        <v>0</v>
      </c>
      <c r="HK99" s="10">
        <v>0</v>
      </c>
      <c r="HL99" s="10">
        <v>0</v>
      </c>
      <c r="HM99" s="10">
        <v>0</v>
      </c>
      <c r="HN99" s="10">
        <v>0</v>
      </c>
      <c r="HO99" s="10">
        <v>0</v>
      </c>
      <c r="HP99" s="10">
        <v>0</v>
      </c>
      <c r="HQ99" s="10">
        <v>0</v>
      </c>
      <c r="HR99" s="10">
        <v>0</v>
      </c>
      <c r="HS99" s="10">
        <v>0</v>
      </c>
      <c r="HT99" s="10">
        <v>0</v>
      </c>
      <c r="HU99" s="10">
        <v>0</v>
      </c>
      <c r="HV99" s="10">
        <v>0</v>
      </c>
      <c r="HW99" s="10">
        <v>0</v>
      </c>
      <c r="HX99" s="10">
        <v>0</v>
      </c>
      <c r="HY99" s="10">
        <v>0</v>
      </c>
      <c r="HZ99" s="10">
        <v>0</v>
      </c>
      <c r="IA99" s="10">
        <v>0</v>
      </c>
      <c r="IB99" s="10">
        <v>0</v>
      </c>
      <c r="IC99" s="10">
        <v>0</v>
      </c>
      <c r="ID99" s="10">
        <v>0</v>
      </c>
      <c r="IE99" s="10">
        <v>0</v>
      </c>
      <c r="IF99" s="10">
        <v>0</v>
      </c>
      <c r="IG99" s="10">
        <v>0</v>
      </c>
      <c r="IH99" s="10">
        <v>0</v>
      </c>
      <c r="II99" s="10">
        <v>0</v>
      </c>
      <c r="IJ99" s="10">
        <v>0</v>
      </c>
      <c r="IK99" s="10">
        <v>0</v>
      </c>
      <c r="IL99" s="10">
        <v>0</v>
      </c>
      <c r="IM99" s="10">
        <v>0</v>
      </c>
      <c r="IN99" s="10">
        <v>0</v>
      </c>
      <c r="IO99" s="10">
        <v>0</v>
      </c>
      <c r="IP99" s="10">
        <v>0</v>
      </c>
      <c r="IQ99" s="10">
        <v>0</v>
      </c>
      <c r="IR99" s="10">
        <v>0</v>
      </c>
      <c r="IS99" s="10">
        <v>0</v>
      </c>
      <c r="IT99" s="10">
        <v>0</v>
      </c>
      <c r="IU99" s="10">
        <v>0</v>
      </c>
      <c r="IV99" s="10">
        <v>0</v>
      </c>
      <c r="IW99" s="10">
        <v>0</v>
      </c>
    </row>
    <row r="100" spans="1:257" s="10" customFormat="1" x14ac:dyDescent="0.35">
      <c r="A100">
        <v>6</v>
      </c>
      <c r="B100" s="17" t="s">
        <v>169</v>
      </c>
      <c r="C100" s="10" t="s">
        <v>672</v>
      </c>
      <c r="D100" s="10">
        <v>9943.2907421399195</v>
      </c>
      <c r="E100" s="10">
        <v>10102.933491253496</v>
      </c>
      <c r="F100">
        <v>10265.139356342001</v>
      </c>
      <c r="G100" s="10">
        <v>10657.558020586828</v>
      </c>
      <c r="H100" s="10">
        <v>10521.723742242653</v>
      </c>
      <c r="I100" s="10">
        <v>9685.1944072619408</v>
      </c>
      <c r="J100" s="10">
        <v>10046.333110282583</v>
      </c>
      <c r="K100" s="10">
        <v>10168.216279897335</v>
      </c>
      <c r="L100" s="10">
        <v>9909.7934895216604</v>
      </c>
      <c r="M100" s="10">
        <v>9913.0775638140585</v>
      </c>
      <c r="N100" s="10">
        <v>9911.9783581917909</v>
      </c>
      <c r="O100" s="11">
        <v>10049.490787213903</v>
      </c>
      <c r="P100" s="11">
        <v>10178.937051106517</v>
      </c>
      <c r="Q100" s="11">
        <v>10310.0506965203</v>
      </c>
      <c r="R100" s="11">
        <v>10442.853200793061</v>
      </c>
      <c r="S100" s="11">
        <v>10564.28535154864</v>
      </c>
      <c r="T100" s="11">
        <v>10712.327043293217</v>
      </c>
      <c r="U100" s="11">
        <v>10846.255007249038</v>
      </c>
      <c r="V100" s="11">
        <v>11024.680781261168</v>
      </c>
      <c r="W100" s="11">
        <v>11207.639575800187</v>
      </c>
      <c r="X100" s="11">
        <v>11371.165468095835</v>
      </c>
      <c r="Y100" s="11">
        <v>11472.466958844798</v>
      </c>
      <c r="Z100" s="11">
        <v>11563.984073384205</v>
      </c>
      <c r="AA100" s="11">
        <v>11659.868065752704</v>
      </c>
      <c r="AB100" s="11">
        <v>11760.932553076065</v>
      </c>
      <c r="AC100" s="11">
        <v>11861.833076884515</v>
      </c>
      <c r="AD100" s="11">
        <v>11987.787428095919</v>
      </c>
      <c r="AE100" s="11">
        <v>12104.298898328101</v>
      </c>
      <c r="AF100" s="11">
        <v>12211.384390178267</v>
      </c>
      <c r="AG100" s="11">
        <v>12343.569696130213</v>
      </c>
      <c r="AH100" s="11">
        <v>12484.692459785201</v>
      </c>
      <c r="AI100" s="11">
        <v>12634.700094779173</v>
      </c>
      <c r="AJ100" s="11">
        <v>12777.536015488231</v>
      </c>
      <c r="AK100" s="11">
        <v>12949.701321467954</v>
      </c>
      <c r="AL100" s="11">
        <v>13133.658612729314</v>
      </c>
      <c r="AM100" s="11">
        <v>13310.890031133002</v>
      </c>
      <c r="AN100" s="11">
        <v>13501.66679184944</v>
      </c>
      <c r="AO100" s="11">
        <v>13718.269429657228</v>
      </c>
      <c r="AP100" s="11">
        <v>13918.466101579012</v>
      </c>
      <c r="AQ100" s="11">
        <v>14124.939533989589</v>
      </c>
      <c r="AR100" s="11">
        <v>14335.691204003622</v>
      </c>
      <c r="AS100" s="11">
        <v>14550.214771215082</v>
      </c>
      <c r="AT100" s="11">
        <v>14772.034849511487</v>
      </c>
      <c r="AU100" s="11">
        <v>14997.458290290653</v>
      </c>
      <c r="AV100" s="11">
        <v>15228.008247201444</v>
      </c>
      <c r="AW100" s="11">
        <v>15441.918858473782</v>
      </c>
      <c r="AX100" s="11">
        <v>15682.330548614693</v>
      </c>
      <c r="AY100" s="10">
        <v>15934.115438166245</v>
      </c>
      <c r="AZ100" s="10">
        <v>16189.942815561679</v>
      </c>
      <c r="BA100" s="10">
        <v>16449.877584250906</v>
      </c>
      <c r="BB100" s="10">
        <v>16713.985689729721</v>
      </c>
      <c r="BC100" s="10">
        <v>16982.334136270187</v>
      </c>
      <c r="BD100" s="10">
        <v>17254.991003919622</v>
      </c>
      <c r="BE100" s="10">
        <v>17532.025465772531</v>
      </c>
      <c r="BF100" s="10">
        <v>17813.507805519825</v>
      </c>
      <c r="BG100" s="10">
        <v>18099.509435279804</v>
      </c>
      <c r="BH100" s="10">
        <v>18390.102913715429</v>
      </c>
      <c r="BI100" s="10">
        <v>18685.361964442462</v>
      </c>
      <c r="BJ100" s="10">
        <v>18985.361494733163</v>
      </c>
      <c r="BK100" s="10">
        <v>19290.177614520278</v>
      </c>
      <c r="BL100" s="10">
        <v>19599.887655706145</v>
      </c>
      <c r="BM100" s="10">
        <v>19914.570191781801</v>
      </c>
      <c r="BN100" s="10">
        <v>20234.305057761103</v>
      </c>
      <c r="BO100" s="10">
        <v>20559.173370434874</v>
      </c>
      <c r="BP100" s="10">
        <v>20889.257548950256</v>
      </c>
      <c r="BQ100" s="10">
        <v>21224.641335720455</v>
      </c>
      <c r="BR100" s="10">
        <v>21565.40981767021</v>
      </c>
      <c r="BS100" s="10">
        <v>21911.649447822358</v>
      </c>
      <c r="BT100" s="10">
        <v>22263.44806723098</v>
      </c>
      <c r="BU100" s="10">
        <v>22620.894927266694</v>
      </c>
      <c r="BV100" s="10">
        <v>22984.080712259743</v>
      </c>
      <c r="BW100" s="10">
        <v>23353.097562506628</v>
      </c>
      <c r="BX100" s="10">
        <v>23728.039097646109</v>
      </c>
      <c r="BY100" s="10">
        <v>24109.000440410531</v>
      </c>
      <c r="BZ100" s="10">
        <v>24496.078240758474</v>
      </c>
      <c r="CA100" s="10">
        <v>24889.370700394862</v>
      </c>
      <c r="CB100" s="10">
        <v>25288.977597684763</v>
      </c>
      <c r="CC100" s="10">
        <v>25695.000312967168</v>
      </c>
      <c r="CD100" s="10">
        <v>26107.541854275201</v>
      </c>
      <c r="CE100" s="10">
        <v>26526.706883469276</v>
      </c>
      <c r="CF100" s="10">
        <v>26952.601742789833</v>
      </c>
      <c r="CG100" s="10">
        <v>27385.334481836377</v>
      </c>
      <c r="CH100" s="10">
        <v>27825.014884979682</v>
      </c>
      <c r="CI100" s="10">
        <v>28271.754499214112</v>
      </c>
      <c r="CJ100" s="10">
        <v>28725.666662457097</v>
      </c>
      <c r="CK100" s="10">
        <v>29186.866532302996</v>
      </c>
      <c r="CL100" s="10">
        <v>29655.471115238597</v>
      </c>
      <c r="CM100" s="10">
        <v>30131.599296327677</v>
      </c>
      <c r="CN100" s="10">
        <v>30615.371869372164</v>
      </c>
      <c r="CO100" s="10">
        <v>31106.911567557552</v>
      </c>
      <c r="CP100" s="10">
        <v>31606.343094590327</v>
      </c>
      <c r="CQ100" s="10">
        <v>32113.79315633532</v>
      </c>
      <c r="CR100" s="10">
        <v>32629.390492961</v>
      </c>
      <c r="CS100" s="10">
        <v>33153.265911600887</v>
      </c>
      <c r="CT100" s="10">
        <v>33685.552319539347</v>
      </c>
      <c r="CU100" s="10">
        <v>34226.384757930173</v>
      </c>
      <c r="CV100" s="10">
        <v>34775.900436056574</v>
      </c>
      <c r="CW100" s="10">
        <v>35334.238766141178</v>
      </c>
      <c r="CX100" s="10">
        <v>35901.541398714937</v>
      </c>
      <c r="CY100" s="10">
        <v>36477.952258553909</v>
      </c>
      <c r="CZ100" s="10">
        <v>37063.617581192972</v>
      </c>
      <c r="DA100" s="10">
        <v>37658.685950025814</v>
      </c>
      <c r="DB100" s="10">
        <v>38263.308334000591</v>
      </c>
      <c r="DC100" s="10">
        <v>38877.638125920734</v>
      </c>
      <c r="DD100" s="10">
        <v>39501.831181360751</v>
      </c>
      <c r="DE100" s="10">
        <v>40136.045858206824</v>
      </c>
      <c r="DF100" s="10">
        <v>40780.443056832213</v>
      </c>
      <c r="DG100" s="10">
        <v>41435.186260917711</v>
      </c>
      <c r="DH100" s="10">
        <v>42100.441578927494</v>
      </c>
      <c r="DI100" s="10">
        <v>42776.37778625085</v>
      </c>
      <c r="DJ100" s="10">
        <v>43463.166368020546</v>
      </c>
      <c r="DK100" s="10">
        <v>44160.981562618617</v>
      </c>
      <c r="DL100" s="10">
        <v>44870.000405880681</v>
      </c>
      <c r="DM100" s="10">
        <v>45590.402776009956</v>
      </c>
      <c r="DN100" s="10">
        <v>46322.371439212409</v>
      </c>
      <c r="DO100" s="10">
        <v>47066.092096064545</v>
      </c>
      <c r="DP100" s="10">
        <v>47821.753428625707</v>
      </c>
      <c r="DQ100" s="10">
        <v>48589.547148306723</v>
      </c>
      <c r="DR100" s="10">
        <v>49369.668044507132</v>
      </c>
      <c r="DS100" s="10">
        <v>50162.31403403329</v>
      </c>
      <c r="DT100" s="10">
        <v>50967.686211309905</v>
      </c>
      <c r="DU100" s="10">
        <v>51785.988899397707</v>
      </c>
      <c r="DV100" s="10">
        <v>52617.42970183026</v>
      </c>
      <c r="DW100" s="10">
        <v>53462.219555283016</v>
      </c>
      <c r="DX100" s="10">
        <v>54320.572783087977</v>
      </c>
      <c r="DY100" s="10">
        <v>55192.707149607566</v>
      </c>
      <c r="DZ100" s="10">
        <v>56078.843915481484</v>
      </c>
      <c r="EA100" s="10">
        <v>56979.207893760562</v>
      </c>
      <c r="EB100" s="10">
        <v>57894.027506941893</v>
      </c>
      <c r="EC100" s="10">
        <v>58823.534844919639</v>
      </c>
      <c r="ED100" s="10">
        <v>59767.965723866284</v>
      </c>
      <c r="EE100" s="10">
        <v>60727.55974605924</v>
      </c>
      <c r="EF100" s="10">
        <v>61702.560360667987</v>
      </c>
      <c r="EG100" s="10">
        <v>62693.214925517161</v>
      </c>
      <c r="EH100" s="10">
        <v>63699.774769841286</v>
      </c>
      <c r="EI100" s="10">
        <v>64722.495258047042</v>
      </c>
      <c r="EJ100" s="10">
        <v>65761.635854499254</v>
      </c>
      <c r="EK100" s="10">
        <v>66817.460189347054</v>
      </c>
      <c r="EL100" s="10">
        <v>67890.236125406896</v>
      </c>
      <c r="EM100" s="10">
        <v>68980.235826119388</v>
      </c>
      <c r="EN100" s="10">
        <v>70087.735824597214</v>
      </c>
      <c r="EO100" s="10">
        <v>71213.017093781629</v>
      </c>
      <c r="EP100" s="10">
        <v>72356.365117725334</v>
      </c>
      <c r="EQ100" s="10">
        <v>73518.069964019858</v>
      </c>
      <c r="ER100" s="10">
        <v>74698.426357385717</v>
      </c>
      <c r="ES100" s="10">
        <v>75897.733754444154</v>
      </c>
      <c r="ET100" s="10">
        <v>77116.29641968933</v>
      </c>
      <c r="EU100" s="10">
        <v>78354.423502680278</v>
      </c>
      <c r="EV100" s="10">
        <v>79612.429116472209</v>
      </c>
      <c r="EW100" s="10">
        <v>80890.632417307017</v>
      </c>
      <c r="EX100" s="10">
        <v>82189.357685583294</v>
      </c>
      <c r="EY100" s="10">
        <v>83508.934408126341</v>
      </c>
      <c r="EZ100" s="10">
        <v>84849.697361778992</v>
      </c>
      <c r="FA100" s="10">
        <v>86211.986698334615</v>
      </c>
      <c r="FB100" s="10">
        <v>87596.148030833603</v>
      </c>
      <c r="FC100" s="10">
        <v>89002.532521245535</v>
      </c>
      <c r="FD100" s="10">
        <v>90431.496969558983</v>
      </c>
      <c r="FE100" s="10">
        <v>91883.40390430174</v>
      </c>
      <c r="FF100" s="10">
        <v>93358.621674514405</v>
      </c>
      <c r="FG100" s="10">
        <v>94857.524543200547</v>
      </c>
      <c r="FH100" s="10">
        <v>96380.492782277302</v>
      </c>
      <c r="FI100" s="10">
        <v>97927.912769050483</v>
      </c>
      <c r="FJ100" s="10">
        <v>99500.177084238472</v>
      </c>
      <c r="FK100" s="10">
        <v>101097.6846115701</v>
      </c>
      <c r="FL100" s="10">
        <v>102720.84063898151</v>
      </c>
      <c r="FM100" s="10">
        <v>104370.05696143769</v>
      </c>
      <c r="FN100" s="10">
        <v>106045.75198540503</v>
      </c>
      <c r="FO100" s="10">
        <v>107748.3508350011</v>
      </c>
      <c r="FP100" s="10">
        <v>109478.28545984863</v>
      </c>
      <c r="FQ100" s="10">
        <v>111235.99474466129</v>
      </c>
      <c r="FR100" s="10">
        <v>113021.9246205888</v>
      </c>
      <c r="FS100" s="10">
        <v>114836.52817834972</v>
      </c>
      <c r="FT100" s="10">
        <v>116680.26578318063</v>
      </c>
      <c r="FU100" s="10">
        <v>118553.60519163092</v>
      </c>
      <c r="FV100" s="10">
        <v>120457.02167023269</v>
      </c>
      <c r="FW100" s="10">
        <v>122390.99811607592</v>
      </c>
      <c r="FX100" s="10">
        <v>124356.02517931956</v>
      </c>
      <c r="FY100" s="10">
        <v>126352.60138766959</v>
      </c>
      <c r="FZ100" s="10">
        <v>128381.23327285556</v>
      </c>
      <c r="GA100" s="10">
        <v>130442.43549913776</v>
      </c>
      <c r="GB100" s="10">
        <v>132536.73099387769</v>
      </c>
      <c r="GC100" s="10">
        <v>134664.65108020473</v>
      </c>
      <c r="GD100" s="10">
        <v>136826.735611813</v>
      </c>
      <c r="GF100" s="10">
        <v>0</v>
      </c>
      <c r="GG100" s="10">
        <v>0</v>
      </c>
      <c r="GH100" s="10">
        <v>0</v>
      </c>
      <c r="GI100" s="10">
        <v>0</v>
      </c>
      <c r="GJ100" s="10">
        <v>0</v>
      </c>
      <c r="GK100" s="10">
        <v>0</v>
      </c>
      <c r="GL100" s="10">
        <v>0</v>
      </c>
      <c r="GM100" s="10">
        <v>0</v>
      </c>
      <c r="GN100" s="10">
        <v>0</v>
      </c>
      <c r="GO100" s="10">
        <v>0</v>
      </c>
      <c r="GP100" s="10">
        <v>0</v>
      </c>
      <c r="GQ100" s="10">
        <v>0</v>
      </c>
      <c r="GR100" s="10">
        <v>0</v>
      </c>
      <c r="GS100" s="10">
        <v>0</v>
      </c>
      <c r="GT100" s="10">
        <v>0</v>
      </c>
      <c r="GU100" s="10">
        <v>0</v>
      </c>
      <c r="GV100" s="10">
        <v>0</v>
      </c>
      <c r="GW100" s="10">
        <v>0</v>
      </c>
      <c r="GX100" s="10">
        <v>0</v>
      </c>
      <c r="GY100" s="10">
        <v>0</v>
      </c>
      <c r="GZ100" s="10">
        <v>0</v>
      </c>
      <c r="HA100" s="10">
        <v>0</v>
      </c>
      <c r="HB100" s="10">
        <v>0</v>
      </c>
      <c r="HC100" s="10">
        <v>0</v>
      </c>
      <c r="HD100" s="10">
        <v>0</v>
      </c>
      <c r="HE100" s="10">
        <v>0</v>
      </c>
      <c r="HF100" s="10">
        <v>0</v>
      </c>
      <c r="HG100" s="10">
        <v>0</v>
      </c>
      <c r="HH100" s="10">
        <v>0</v>
      </c>
      <c r="HI100" s="10">
        <v>0</v>
      </c>
      <c r="HJ100" s="10">
        <v>0</v>
      </c>
      <c r="HK100" s="10">
        <v>0</v>
      </c>
      <c r="HL100" s="10">
        <v>0</v>
      </c>
      <c r="HM100" s="10">
        <v>0</v>
      </c>
      <c r="HN100" s="10">
        <v>0</v>
      </c>
      <c r="HO100" s="10">
        <v>0</v>
      </c>
      <c r="HP100" s="10">
        <v>0</v>
      </c>
      <c r="HQ100" s="10">
        <v>0</v>
      </c>
      <c r="HR100" s="10">
        <v>0</v>
      </c>
      <c r="HS100" s="10">
        <v>0</v>
      </c>
      <c r="HT100" s="10">
        <v>0</v>
      </c>
      <c r="HU100" s="10">
        <v>0</v>
      </c>
      <c r="HV100" s="10">
        <v>0</v>
      </c>
      <c r="HW100" s="10">
        <v>0</v>
      </c>
      <c r="HX100" s="10">
        <v>0</v>
      </c>
      <c r="HY100" s="10">
        <v>0</v>
      </c>
      <c r="HZ100" s="10">
        <v>0</v>
      </c>
      <c r="IA100" s="10">
        <v>0</v>
      </c>
      <c r="IB100" s="10">
        <v>0</v>
      </c>
      <c r="IC100" s="10">
        <v>0</v>
      </c>
      <c r="ID100" s="10">
        <v>0</v>
      </c>
      <c r="IE100" s="10">
        <v>0</v>
      </c>
      <c r="IF100" s="10">
        <v>0</v>
      </c>
      <c r="IG100" s="10">
        <v>0</v>
      </c>
      <c r="IH100" s="10">
        <v>0</v>
      </c>
      <c r="II100" s="10">
        <v>0</v>
      </c>
      <c r="IJ100" s="10">
        <v>0</v>
      </c>
      <c r="IK100" s="10">
        <v>0</v>
      </c>
      <c r="IL100" s="10">
        <v>0</v>
      </c>
      <c r="IM100" s="10">
        <v>0</v>
      </c>
      <c r="IN100" s="10">
        <v>0</v>
      </c>
      <c r="IO100" s="10">
        <v>0</v>
      </c>
      <c r="IP100" s="10">
        <v>0</v>
      </c>
      <c r="IQ100" s="10">
        <v>0</v>
      </c>
      <c r="IR100" s="10">
        <v>0</v>
      </c>
      <c r="IS100" s="10">
        <v>0</v>
      </c>
      <c r="IT100" s="10">
        <v>0</v>
      </c>
      <c r="IU100" s="10">
        <v>0</v>
      </c>
      <c r="IV100" s="10">
        <v>0</v>
      </c>
      <c r="IW100" s="10">
        <v>0</v>
      </c>
    </row>
    <row r="101" spans="1:257" s="10" customFormat="1" x14ac:dyDescent="0.35">
      <c r="A101">
        <v>7</v>
      </c>
      <c r="B101" s="17" t="s">
        <v>170</v>
      </c>
      <c r="C101" s="10" t="s">
        <v>673</v>
      </c>
      <c r="D101" s="10">
        <v>5171.5474153030445</v>
      </c>
      <c r="E101" s="10">
        <v>5254.5782818401431</v>
      </c>
      <c r="F101">
        <v>5338.9422357965896</v>
      </c>
      <c r="G101" s="10">
        <v>5769.0544638991641</v>
      </c>
      <c r="H101" s="10">
        <v>5731.6883398342961</v>
      </c>
      <c r="I101" s="10">
        <v>5380.8865117592686</v>
      </c>
      <c r="J101" s="10">
        <v>5938.5879965115864</v>
      </c>
      <c r="K101" s="10">
        <v>6258.3665936220887</v>
      </c>
      <c r="L101" s="10">
        <v>6464.2910908255108</v>
      </c>
      <c r="M101" s="10">
        <v>6277.8713854977086</v>
      </c>
      <c r="N101" s="10">
        <v>6625.9254010550658</v>
      </c>
      <c r="O101" s="11">
        <v>6927.4414655190612</v>
      </c>
      <c r="P101" s="11">
        <v>7016.672993268422</v>
      </c>
      <c r="Q101" s="11">
        <v>7107.0539014324886</v>
      </c>
      <c r="R101" s="11">
        <v>7198.5989950400563</v>
      </c>
      <c r="S101" s="11">
        <v>7282.3061334616023</v>
      </c>
      <c r="T101" s="11">
        <v>7384.3560955673229</v>
      </c>
      <c r="U101" s="11">
        <v>7476.6770052078919</v>
      </c>
      <c r="V101" s="11">
        <v>7599.671705295741</v>
      </c>
      <c r="W101" s="11">
        <v>7725.7911641427081</v>
      </c>
      <c r="X101" s="11">
        <v>7838.5148902459432</v>
      </c>
      <c r="Y101" s="11">
        <v>7908.3453087608914</v>
      </c>
      <c r="Z101" s="11">
        <v>7971.4310379275439</v>
      </c>
      <c r="AA101" s="11">
        <v>8037.52699827791</v>
      </c>
      <c r="AB101" s="11">
        <v>8107.1940426087585</v>
      </c>
      <c r="AC101" s="11">
        <v>8176.7480615459745</v>
      </c>
      <c r="AD101" s="11">
        <v>8263.5725000990769</v>
      </c>
      <c r="AE101" s="11">
        <v>8343.8876530938869</v>
      </c>
      <c r="AF101" s="11">
        <v>8417.7051720414329</v>
      </c>
      <c r="AG101" s="11">
        <v>8508.8248107348591</v>
      </c>
      <c r="AH101" s="11">
        <v>8606.1053302529272</v>
      </c>
      <c r="AI101" s="11">
        <v>8709.5104811013498</v>
      </c>
      <c r="AJ101" s="11">
        <v>8807.9719356005626</v>
      </c>
      <c r="AK101" s="11">
        <v>8926.6510910743054</v>
      </c>
      <c r="AL101" s="11">
        <v>9053.4588462483189</v>
      </c>
      <c r="AM101" s="11">
        <v>9175.6302380968064</v>
      </c>
      <c r="AN101" s="11">
        <v>9307.1388757808127</v>
      </c>
      <c r="AO101" s="11">
        <v>9456.4501320884028</v>
      </c>
      <c r="AP101" s="11">
        <v>9594.4522215170928</v>
      </c>
      <c r="AQ101" s="11">
        <v>9736.781086480969</v>
      </c>
      <c r="AR101" s="11">
        <v>9882.0590800326572</v>
      </c>
      <c r="AS101" s="11">
        <v>10029.937165231015</v>
      </c>
      <c r="AT101" s="11">
        <v>10182.844973279389</v>
      </c>
      <c r="AU101" s="11">
        <v>10338.236696503856</v>
      </c>
      <c r="AV101" s="11">
        <v>10497.162294347032</v>
      </c>
      <c r="AW101" s="11">
        <v>10644.617849043185</v>
      </c>
      <c r="AX101" s="11">
        <v>10810.341460949634</v>
      </c>
      <c r="AY101" s="10">
        <v>10983.904989809202</v>
      </c>
      <c r="AZ101" s="10">
        <v>11160.255137265323</v>
      </c>
      <c r="BA101" s="10">
        <v>11339.436643380925</v>
      </c>
      <c r="BB101" s="10">
        <v>11521.494966535112</v>
      </c>
      <c r="BC101" s="10">
        <v>11706.476294955974</v>
      </c>
      <c r="BD101" s="10">
        <v>11894.427558438538</v>
      </c>
      <c r="BE101" s="10">
        <v>12085.396440250874</v>
      </c>
      <c r="BF101" s="10">
        <v>12279.431389231342</v>
      </c>
      <c r="BG101" s="10">
        <v>12476.581632080075</v>
      </c>
      <c r="BH101" s="10">
        <v>12676.897185847796</v>
      </c>
      <c r="BI101" s="10">
        <v>12880.428870625161</v>
      </c>
      <c r="BJ101" s="10">
        <v>13087.228322435814</v>
      </c>
      <c r="BK101" s="10">
        <v>13297.348006336466</v>
      </c>
      <c r="BL101" s="10">
        <v>13510.841229727281</v>
      </c>
      <c r="BM101" s="10">
        <v>13727.762155875975</v>
      </c>
      <c r="BN101" s="10">
        <v>13948.165817659046</v>
      </c>
      <c r="BO101" s="10">
        <v>14172.10813152363</v>
      </c>
      <c r="BP101" s="10">
        <v>14399.645911673504</v>
      </c>
      <c r="BQ101" s="10">
        <v>14630.836884482864</v>
      </c>
      <c r="BR101" s="10">
        <v>14865.739703141517</v>
      </c>
      <c r="BS101" s="10">
        <v>15104.413962535204</v>
      </c>
      <c r="BT101" s="10">
        <v>15346.920214364833</v>
      </c>
      <c r="BU101" s="10">
        <v>15593.319982508458</v>
      </c>
      <c r="BV101" s="10">
        <v>15843.675778629891</v>
      </c>
      <c r="BW101" s="10">
        <v>16098.051118037931</v>
      </c>
      <c r="BX101" s="10">
        <v>16356.510535800202</v>
      </c>
      <c r="BY101" s="10">
        <v>16619.119603115712</v>
      </c>
      <c r="BZ101" s="10">
        <v>16885.944943950282</v>
      </c>
      <c r="CA101" s="10">
        <v>17157.054251939055</v>
      </c>
      <c r="CB101" s="10">
        <v>17432.516307560378</v>
      </c>
      <c r="CC101" s="10">
        <v>17712.400995585427</v>
      </c>
      <c r="CD101" s="10">
        <v>17996.779322807986</v>
      </c>
      <c r="CE101" s="10">
        <v>18285.723436058881</v>
      </c>
      <c r="CF101" s="10">
        <v>18579.30664050964</v>
      </c>
      <c r="CG101" s="10">
        <v>18877.603418270031</v>
      </c>
      <c r="CH101" s="10">
        <v>19180.689447284196</v>
      </c>
      <c r="CI101" s="10">
        <v>19488.641620530136</v>
      </c>
      <c r="CJ101" s="10">
        <v>19801.538065527493</v>
      </c>
      <c r="CK101" s="10">
        <v>20119.458164158503</v>
      </c>
      <c r="CL101" s="10">
        <v>20442.482572807203</v>
      </c>
      <c r="CM101" s="10">
        <v>20770.693242821966</v>
      </c>
      <c r="CN101" s="10">
        <v>21104.173441306564</v>
      </c>
      <c r="CO101" s="10">
        <v>21443.007772245059</v>
      </c>
      <c r="CP101" s="10">
        <v>21787.28219796584</v>
      </c>
      <c r="CQ101" s="10">
        <v>22137.084060950288</v>
      </c>
      <c r="CR101" s="10">
        <v>22492.502105991571</v>
      </c>
      <c r="CS101" s="10">
        <v>22853.626502709212</v>
      </c>
      <c r="CT101" s="10">
        <v>23220.548868425154</v>
      </c>
      <c r="CU101" s="10">
        <v>23593.362291407066</v>
      </c>
      <c r="CV101" s="10">
        <v>23972.16135448487</v>
      </c>
      <c r="CW101" s="10">
        <v>24357.042159046418</v>
      </c>
      <c r="CX101" s="10">
        <v>24748.102349418426</v>
      </c>
      <c r="CY101" s="10">
        <v>25145.44113763886</v>
      </c>
      <c r="CZ101" s="10">
        <v>25549.159328627044</v>
      </c>
      <c r="DA101" s="10">
        <v>25959.359345757894</v>
      </c>
      <c r="DB101" s="10">
        <v>26376.145256846732</v>
      </c>
      <c r="DC101" s="10">
        <v>26799.622800551326</v>
      </c>
      <c r="DD101" s="10">
        <v>27229.899413197789</v>
      </c>
      <c r="DE101" s="10">
        <v>27667.084256037204</v>
      </c>
      <c r="DF101" s="10">
        <v>28111.288242939852</v>
      </c>
      <c r="DG101" s="10">
        <v>28562.624068534071</v>
      </c>
      <c r="DH101" s="10">
        <v>29021.206236796916</v>
      </c>
      <c r="DI101" s="10">
        <v>29487.151090103824</v>
      </c>
      <c r="DJ101" s="10">
        <v>29960.57683874471</v>
      </c>
      <c r="DK101" s="10">
        <v>30441.603590913921</v>
      </c>
      <c r="DL101" s="10">
        <v>30930.353383181722</v>
      </c>
      <c r="DM101" s="10">
        <v>31426.95021145498</v>
      </c>
      <c r="DN101" s="10">
        <v>31931.52006243496</v>
      </c>
      <c r="DO101" s="10">
        <v>32444.190945580169</v>
      </c>
      <c r="DP101" s="10">
        <v>32965.092925582372</v>
      </c>
      <c r="DQ101" s="10">
        <v>33494.358155364025</v>
      </c>
      <c r="DR101" s="10">
        <v>34032.120909605517</v>
      </c>
      <c r="DS101" s="10">
        <v>34578.517618810642</v>
      </c>
      <c r="DT101" s="10">
        <v>35133.686903919079</v>
      </c>
      <c r="DU101" s="10">
        <v>35697.769611474527</v>
      </c>
      <c r="DV101" s="10">
        <v>36270.908849357496</v>
      </c>
      <c r="DW101" s="10">
        <v>36853.250023091816</v>
      </c>
      <c r="DX101" s="10">
        <v>37444.940872734034</v>
      </c>
      <c r="DY101" s="10">
        <v>38046.131510355088</v>
      </c>
      <c r="DZ101" s="10">
        <v>38656.974458123768</v>
      </c>
      <c r="EA101" s="10">
        <v>39277.624687001626</v>
      </c>
      <c r="EB101" s="10">
        <v>39908.239656059122</v>
      </c>
      <c r="EC101" s="10">
        <v>40548.979352423026</v>
      </c>
      <c r="ED101" s="10">
        <v>41200.006331865181</v>
      </c>
      <c r="EE101" s="10">
        <v>41861.485760042917</v>
      </c>
      <c r="EF101" s="10">
        <v>42533.585454401633</v>
      </c>
      <c r="EG101" s="10">
        <v>43216.475926750085</v>
      </c>
      <c r="EH101" s="10">
        <v>43910.330426519271</v>
      </c>
      <c r="EI101" s="10">
        <v>44615.324984715851</v>
      </c>
      <c r="EJ101" s="10">
        <v>45331.638458581227</v>
      </c>
      <c r="EK101" s="10">
        <v>46059.452576967669</v>
      </c>
      <c r="EL101" s="10">
        <v>46798.951986442953</v>
      </c>
      <c r="EM101" s="10">
        <v>47550.324298135223</v>
      </c>
      <c r="EN101" s="10">
        <v>48313.760135329976</v>
      </c>
      <c r="EO101" s="10">
        <v>49089.45318183121</v>
      </c>
      <c r="EP101" s="10">
        <v>49877.600231099044</v>
      </c>
      <c r="EQ101" s="10">
        <v>50678.401236176258</v>
      </c>
      <c r="ER101" s="10">
        <v>51492.05936041641</v>
      </c>
      <c r="ES101" s="10">
        <v>52318.781029026417</v>
      </c>
      <c r="ET101" s="10">
        <v>53158.775981436658</v>
      </c>
      <c r="EU101" s="10">
        <v>54012.257324511913</v>
      </c>
      <c r="EV101" s="10">
        <v>54879.441586616602</v>
      </c>
      <c r="EW101" s="10">
        <v>55760.548772548078</v>
      </c>
      <c r="EX101" s="10">
        <v>56655.80241935188</v>
      </c>
      <c r="EY101" s="10">
        <v>57565.429653033112</v>
      </c>
      <c r="EZ101" s="10">
        <v>58489.661246178366</v>
      </c>
      <c r="FA101" s="10">
        <v>59428.731676502743</v>
      </c>
      <c r="FB101" s="10">
        <v>60382.879186336919</v>
      </c>
      <c r="FC101" s="10">
        <v>61352.345843069234</v>
      </c>
      <c r="FD101" s="10">
        <v>62337.377600558262</v>
      </c>
      <c r="FE101" s="10">
        <v>63338.224361531327</v>
      </c>
      <c r="FF101" s="10">
        <v>64355.140040984872</v>
      </c>
      <c r="FG101" s="10">
        <v>65388.38263060274</v>
      </c>
      <c r="FH101" s="10">
        <v>66438.214264208713</v>
      </c>
      <c r="FI101" s="10">
        <v>67504.901284269887</v>
      </c>
      <c r="FJ101" s="10">
        <v>68588.714309467832</v>
      </c>
      <c r="FK101" s="10">
        <v>69689.928303354594</v>
      </c>
      <c r="FL101" s="10">
        <v>70808.822644110973</v>
      </c>
      <c r="FM101" s="10">
        <v>71945.681195424811</v>
      </c>
      <c r="FN101" s="10">
        <v>73100.792378507322</v>
      </c>
      <c r="FO101" s="10">
        <v>74274.44924526551</v>
      </c>
      <c r="FP101" s="10">
        <v>75466.949552649574</v>
      </c>
      <c r="FQ101" s="10">
        <v>76678.59583819384</v>
      </c>
      <c r="FR101" s="10">
        <v>77909.695496770626</v>
      </c>
      <c r="FS101" s="10">
        <v>79160.560858576326</v>
      </c>
      <c r="FT101" s="10">
        <v>80431.509268369686</v>
      </c>
      <c r="FU101" s="10">
        <v>81722.863165982184</v>
      </c>
      <c r="FV101" s="10">
        <v>83034.950168121097</v>
      </c>
      <c r="FW101" s="10">
        <v>84368.103151485921</v>
      </c>
      <c r="FX101" s="10">
        <v>85722.660337219218</v>
      </c>
      <c r="FY101" s="10">
        <v>87098.9653767134</v>
      </c>
      <c r="FZ101" s="10">
        <v>88497.367438795147</v>
      </c>
      <c r="GA101" s="10">
        <v>89918.221298309567</v>
      </c>
      <c r="GB101" s="10">
        <v>91361.887426126705</v>
      </c>
      <c r="GC101" s="10">
        <v>92828.732080592978</v>
      </c>
      <c r="GD101" s="10">
        <v>94319.127400451063</v>
      </c>
      <c r="GF101" s="10">
        <v>0</v>
      </c>
      <c r="GG101" s="10">
        <v>0</v>
      </c>
      <c r="GH101" s="10">
        <v>0</v>
      </c>
      <c r="GI101" s="10">
        <v>0</v>
      </c>
      <c r="GJ101" s="10">
        <v>0</v>
      </c>
      <c r="GK101" s="10">
        <v>0</v>
      </c>
      <c r="GL101" s="10">
        <v>0</v>
      </c>
      <c r="GM101" s="10">
        <v>0</v>
      </c>
      <c r="GN101" s="10">
        <v>0</v>
      </c>
      <c r="GO101" s="10">
        <v>0</v>
      </c>
      <c r="GP101" s="10">
        <v>0</v>
      </c>
      <c r="GQ101" s="10">
        <v>0</v>
      </c>
      <c r="GR101" s="10">
        <v>0</v>
      </c>
      <c r="GS101" s="10">
        <v>0</v>
      </c>
      <c r="GT101" s="10">
        <v>0</v>
      </c>
      <c r="GU101" s="10">
        <v>0</v>
      </c>
      <c r="GV101" s="10">
        <v>0</v>
      </c>
      <c r="GW101" s="10">
        <v>0</v>
      </c>
      <c r="GX101" s="10">
        <v>0</v>
      </c>
      <c r="GY101" s="10">
        <v>0</v>
      </c>
      <c r="GZ101" s="10">
        <v>0</v>
      </c>
      <c r="HA101" s="10">
        <v>0</v>
      </c>
      <c r="HB101" s="10">
        <v>0</v>
      </c>
      <c r="HC101" s="10">
        <v>0</v>
      </c>
      <c r="HD101" s="10">
        <v>0</v>
      </c>
      <c r="HE101" s="10">
        <v>0</v>
      </c>
      <c r="HF101" s="10">
        <v>0</v>
      </c>
      <c r="HG101" s="10">
        <v>0</v>
      </c>
      <c r="HH101" s="10">
        <v>0</v>
      </c>
      <c r="HI101" s="10">
        <v>0</v>
      </c>
      <c r="HJ101" s="10">
        <v>0</v>
      </c>
      <c r="HK101" s="10">
        <v>0</v>
      </c>
      <c r="HL101" s="10">
        <v>0</v>
      </c>
      <c r="HM101" s="10">
        <v>0</v>
      </c>
      <c r="HN101" s="10">
        <v>0</v>
      </c>
      <c r="HO101" s="10">
        <v>0</v>
      </c>
      <c r="HP101" s="10">
        <v>0</v>
      </c>
      <c r="HQ101" s="10">
        <v>0</v>
      </c>
      <c r="HR101" s="10">
        <v>0</v>
      </c>
      <c r="HS101" s="10">
        <v>0</v>
      </c>
      <c r="HT101" s="10">
        <v>0</v>
      </c>
      <c r="HU101" s="10">
        <v>0</v>
      </c>
      <c r="HV101" s="10">
        <v>0</v>
      </c>
      <c r="HW101" s="10">
        <v>0</v>
      </c>
      <c r="HX101" s="10">
        <v>0</v>
      </c>
      <c r="HY101" s="10">
        <v>0</v>
      </c>
      <c r="HZ101" s="10">
        <v>0</v>
      </c>
      <c r="IA101" s="10">
        <v>0</v>
      </c>
      <c r="IB101" s="10">
        <v>0</v>
      </c>
      <c r="IC101" s="10">
        <v>0</v>
      </c>
      <c r="ID101" s="10">
        <v>0</v>
      </c>
      <c r="IE101" s="10">
        <v>0</v>
      </c>
      <c r="IF101" s="10">
        <v>0</v>
      </c>
      <c r="IG101" s="10">
        <v>0</v>
      </c>
      <c r="IH101" s="10">
        <v>0</v>
      </c>
      <c r="II101" s="10">
        <v>0</v>
      </c>
      <c r="IJ101" s="10">
        <v>0</v>
      </c>
      <c r="IK101" s="10">
        <v>0</v>
      </c>
      <c r="IL101" s="10">
        <v>0</v>
      </c>
      <c r="IM101" s="10">
        <v>0</v>
      </c>
      <c r="IN101" s="10">
        <v>0</v>
      </c>
      <c r="IO101" s="10">
        <v>0</v>
      </c>
      <c r="IP101" s="10">
        <v>0</v>
      </c>
      <c r="IQ101" s="10">
        <v>0</v>
      </c>
      <c r="IR101" s="10">
        <v>0</v>
      </c>
      <c r="IS101" s="10">
        <v>0</v>
      </c>
      <c r="IT101" s="10">
        <v>0</v>
      </c>
      <c r="IU101" s="10">
        <v>0</v>
      </c>
      <c r="IV101" s="10">
        <v>0</v>
      </c>
      <c r="IW101" s="10">
        <v>0</v>
      </c>
    </row>
    <row r="102" spans="1:257" s="10" customFormat="1" x14ac:dyDescent="0.35">
      <c r="A102">
        <v>8</v>
      </c>
      <c r="B102" s="17" t="s">
        <v>171</v>
      </c>
      <c r="C102" s="10" t="s">
        <v>674</v>
      </c>
      <c r="D102" s="10">
        <v>18595.722634263297</v>
      </c>
      <c r="E102" s="10">
        <v>18894.282976113307</v>
      </c>
      <c r="F102">
        <v>19197.636800823799</v>
      </c>
      <c r="G102" s="10">
        <v>20744.223741462294</v>
      </c>
      <c r="H102" s="10">
        <v>20609.86355422479</v>
      </c>
      <c r="I102" s="10">
        <v>19348.458993730499</v>
      </c>
      <c r="J102" s="10">
        <v>21353.828236306264</v>
      </c>
      <c r="K102" s="10">
        <v>22503.680228119101</v>
      </c>
      <c r="L102" s="10">
        <v>23244.138455817778</v>
      </c>
      <c r="M102" s="10">
        <v>22573.815077639145</v>
      </c>
      <c r="N102" s="10">
        <v>23825.339121660101</v>
      </c>
      <c r="O102" s="11">
        <v>24909.523149047302</v>
      </c>
      <c r="P102" s="11">
        <v>25230.379675538501</v>
      </c>
      <c r="Q102" s="11">
        <v>25555.369115774218</v>
      </c>
      <c r="R102" s="11">
        <v>25884.544705311811</v>
      </c>
      <c r="S102" s="11">
        <v>26185.536768922957</v>
      </c>
      <c r="T102" s="11">
        <v>26552.485505492525</v>
      </c>
      <c r="U102" s="11">
        <v>26884.450755185262</v>
      </c>
      <c r="V102" s="11">
        <v>27326.712063966865</v>
      </c>
      <c r="W102" s="11">
        <v>27780.209303219028</v>
      </c>
      <c r="X102" s="11">
        <v>28185.538497091184</v>
      </c>
      <c r="Y102" s="11">
        <v>28436.632993546151</v>
      </c>
      <c r="Z102" s="11">
        <v>28663.47510240741</v>
      </c>
      <c r="AA102" s="11">
        <v>28901.141326308531</v>
      </c>
      <c r="AB102" s="11">
        <v>29151.648365902107</v>
      </c>
      <c r="AC102" s="11">
        <v>29401.748991573149</v>
      </c>
      <c r="AD102" s="11">
        <v>29713.950166105842</v>
      </c>
      <c r="AE102" s="11">
        <v>30002.745412186436</v>
      </c>
      <c r="AF102" s="11">
        <v>30268.17662603089</v>
      </c>
      <c r="AG102" s="11">
        <v>30595.822375282507</v>
      </c>
      <c r="AH102" s="11">
        <v>30945.621267838738</v>
      </c>
      <c r="AI102" s="11">
        <v>31317.442958662155</v>
      </c>
      <c r="AJ102" s="11">
        <v>31671.488228094575</v>
      </c>
      <c r="AK102" s="11">
        <v>32098.231808000244</v>
      </c>
      <c r="AL102" s="11">
        <v>32554.204006207638</v>
      </c>
      <c r="AM102" s="11">
        <v>32993.504883529909</v>
      </c>
      <c r="AN102" s="11">
        <v>33466.380399114503</v>
      </c>
      <c r="AO102" s="11">
        <v>34003.270131625381</v>
      </c>
      <c r="AP102" s="11">
        <v>34499.494640825658</v>
      </c>
      <c r="AQ102" s="11">
        <v>35011.277262770862</v>
      </c>
      <c r="AR102" s="11">
        <v>35533.664288548745</v>
      </c>
      <c r="AS102" s="11">
        <v>36065.400659735722</v>
      </c>
      <c r="AT102" s="11">
        <v>36615.222784283353</v>
      </c>
      <c r="AU102" s="11">
        <v>37173.976509752785</v>
      </c>
      <c r="AV102" s="11">
        <v>37745.437254409415</v>
      </c>
      <c r="AW102" s="11">
        <v>38275.654300838731</v>
      </c>
      <c r="AX102" s="11">
        <v>38871.559176783878</v>
      </c>
      <c r="AY102" s="10">
        <v>39495.654632729216</v>
      </c>
      <c r="AZ102" s="10">
        <v>40129.770143089147</v>
      </c>
      <c r="BA102" s="10">
        <v>40774.066583078384</v>
      </c>
      <c r="BB102" s="10">
        <v>41428.707410815237</v>
      </c>
      <c r="BC102" s="10">
        <v>42093.858708790976</v>
      </c>
      <c r="BD102" s="10">
        <v>42769.689226005001</v>
      </c>
      <c r="BE102" s="10">
        <v>43456.370420776475</v>
      </c>
      <c r="BF102" s="10">
        <v>44154.076504243327</v>
      </c>
      <c r="BG102" s="10">
        <v>44862.984484559667</v>
      </c>
      <c r="BH102" s="10">
        <v>45583.274211802767</v>
      </c>
      <c r="BI102" s="10">
        <v>46315.128423601069</v>
      </c>
      <c r="BJ102" s="10">
        <v>47058.732791494745</v>
      </c>
      <c r="BK102" s="10">
        <v>47814.275968040609</v>
      </c>
      <c r="BL102" s="10">
        <v>48581.949634673278</v>
      </c>
      <c r="BM102" s="10">
        <v>49361.948550334819</v>
      </c>
      <c r="BN102" s="10">
        <v>50154.470600885099</v>
      </c>
      <c r="BO102" s="10">
        <v>50959.716849305485</v>
      </c>
      <c r="BP102" s="10">
        <v>51777.891586708545</v>
      </c>
      <c r="BQ102" s="10">
        <v>52609.202384166725</v>
      </c>
      <c r="BR102" s="10">
        <v>53453.86014537319</v>
      </c>
      <c r="BS102" s="10">
        <v>54312.079160148125</v>
      </c>
      <c r="BT102" s="10">
        <v>55184.077158804073</v>
      </c>
      <c r="BU102" s="10">
        <v>56070.07536738419</v>
      </c>
      <c r="BV102" s="10">
        <v>56970.298563787299</v>
      </c>
      <c r="BW102" s="10">
        <v>57884.975134794106</v>
      </c>
      <c r="BX102" s="10">
        <v>58814.337134008943</v>
      </c>
      <c r="BY102" s="10">
        <v>59758.620340731832</v>
      </c>
      <c r="BZ102" s="10">
        <v>60718.064319775716</v>
      </c>
      <c r="CA102" s="10">
        <v>61692.912482244094</v>
      </c>
      <c r="CB102" s="10">
        <v>62683.412147284478</v>
      </c>
      <c r="CC102" s="10">
        <v>63689.814604833278</v>
      </c>
      <c r="CD102" s="10">
        <v>64712.375179368122</v>
      </c>
      <c r="CE102" s="10">
        <v>65751.353294683708</v>
      </c>
      <c r="CF102" s="10">
        <v>66807.012539707692</v>
      </c>
      <c r="CG102" s="10">
        <v>67879.620735373188</v>
      </c>
      <c r="CH102" s="10">
        <v>68969.450002565049</v>
      </c>
      <c r="CI102" s="10">
        <v>70076.776831156938</v>
      </c>
      <c r="CJ102" s="10">
        <v>71201.882150156875</v>
      </c>
      <c r="CK102" s="10">
        <v>72345.051398978991</v>
      </c>
      <c r="CL102" s="10">
        <v>73506.574599859508</v>
      </c>
      <c r="CM102" s="10">
        <v>74686.746431435487</v>
      </c>
      <c r="CN102" s="10">
        <v>75885.866303504823</v>
      </c>
      <c r="CO102" s="10">
        <v>77104.238432986545</v>
      </c>
      <c r="CP102" s="10">
        <v>78342.171921100715</v>
      </c>
      <c r="CQ102" s="10">
        <v>79599.980831787499</v>
      </c>
      <c r="CR102" s="10">
        <v>80877.984271385183</v>
      </c>
      <c r="CS102" s="10">
        <v>82176.506469587534</v>
      </c>
      <c r="CT102" s="10">
        <v>83495.876861700919</v>
      </c>
      <c r="CU102" s="10">
        <v>84836.430172222128</v>
      </c>
      <c r="CV102" s="10">
        <v>86198.506499758019</v>
      </c>
      <c r="CW102" s="10">
        <v>87582.451403308572</v>
      </c>
      <c r="CX102" s="10">
        <v>88988.615989935279</v>
      </c>
      <c r="CY102" s="10">
        <v>90417.357003837111</v>
      </c>
      <c r="CZ102" s="10">
        <v>91869.036916856508</v>
      </c>
      <c r="DA102" s="10">
        <v>93344.024020438606</v>
      </c>
      <c r="DB102" s="10">
        <v>94842.692519066812</v>
      </c>
      <c r="DC102" s="10">
        <v>96365.422625198553</v>
      </c>
      <c r="DD102" s="10">
        <v>97912.60065572524</v>
      </c>
      <c r="DE102" s="10">
        <v>99484.619129980958</v>
      </c>
      <c r="DF102" s="10">
        <v>101081.87686932462</v>
      </c>
      <c r="DG102" s="10">
        <v>102704.77909832112</v>
      </c>
      <c r="DH102" s="10">
        <v>104353.73754754674</v>
      </c>
      <c r="DI102" s="10">
        <v>106029.17055804541</v>
      </c>
      <c r="DJ102" s="10">
        <v>107731.5031874618</v>
      </c>
      <c r="DK102" s="10">
        <v>109461.16731787856</v>
      </c>
      <c r="DL102" s="10">
        <v>111218.60176538487</v>
      </c>
      <c r="DM102" s="10">
        <v>113004.25239140418</v>
      </c>
      <c r="DN102" s="10">
        <v>114818.57221580928</v>
      </c>
      <c r="DO102" s="10">
        <v>116662.02153185359</v>
      </c>
      <c r="DP102" s="10">
        <v>118535.06802294757</v>
      </c>
      <c r="DQ102" s="10">
        <v>120438.18688131012</v>
      </c>
      <c r="DR102" s="10">
        <v>122371.86092852491</v>
      </c>
      <c r="DS102" s="10">
        <v>124336.58073803232</v>
      </c>
      <c r="DT102" s="10">
        <v>126332.84475958801</v>
      </c>
      <c r="DU102" s="10">
        <v>128361.15944571966</v>
      </c>
      <c r="DV102" s="10">
        <v>130422.03938021413</v>
      </c>
      <c r="DW102" s="10">
        <v>132516.00740866741</v>
      </c>
      <c r="DX102" s="10">
        <v>134643.59477113068</v>
      </c>
      <c r="DY102" s="10">
        <v>136805.3412368859</v>
      </c>
      <c r="DZ102" s="10">
        <v>139001.79524138552</v>
      </c>
      <c r="EA102" s="10">
        <v>141233.51402539058</v>
      </c>
      <c r="EB102" s="10">
        <v>143501.06377634275</v>
      </c>
      <c r="EC102" s="10">
        <v>145805.0197720062</v>
      </c>
      <c r="ED102" s="10">
        <v>148145.96652641569</v>
      </c>
      <c r="EE102" s="10">
        <v>150524.49793816791</v>
      </c>
      <c r="EF102" s="10">
        <v>152941.21744109361</v>
      </c>
      <c r="EG102" s="10">
        <v>155396.73815734885</v>
      </c>
      <c r="EH102" s="10">
        <v>157891.68305296425</v>
      </c>
      <c r="EI102" s="10">
        <v>160426.68509589153</v>
      </c>
      <c r="EJ102" s="10">
        <v>163002.38741658768</v>
      </c>
      <c r="EK102" s="10">
        <v>165619.4434711771</v>
      </c>
      <c r="EL102" s="10">
        <v>168278.51720723373</v>
      </c>
      <c r="EM102" s="10">
        <v>170980.28323222452</v>
      </c>
      <c r="EN102" s="10">
        <v>173725.42698465753</v>
      </c>
      <c r="EO102" s="10">
        <v>176514.64490797775</v>
      </c>
      <c r="EP102" s="10">
        <v>179348.64462725498</v>
      </c>
      <c r="EQ102" s="10">
        <v>182228.14512870839</v>
      </c>
      <c r="ER102" s="10">
        <v>185153.87694211345</v>
      </c>
      <c r="ES102" s="10">
        <v>188126.58232613749</v>
      </c>
      <c r="ET102" s="10">
        <v>191147.01545665084</v>
      </c>
      <c r="EU102" s="10">
        <v>194215.94261806138</v>
      </c>
      <c r="EV102" s="10">
        <v>197334.14239772098</v>
      </c>
      <c r="EW102" s="10">
        <v>200502.40588345329</v>
      </c>
      <c r="EX102" s="10">
        <v>203721.53686425291</v>
      </c>
      <c r="EY102" s="10">
        <v>206992.35203420668</v>
      </c>
      <c r="EZ102" s="10">
        <v>210315.68119968919</v>
      </c>
      <c r="FA102" s="10">
        <v>213692.36748988481</v>
      </c>
      <c r="FB102" s="10">
        <v>217123.26757068964</v>
      </c>
      <c r="FC102" s="10">
        <v>220609.25186204788</v>
      </c>
      <c r="FD102" s="10">
        <v>224151.20475877746</v>
      </c>
      <c r="FE102" s="10">
        <v>227750.02485494115</v>
      </c>
      <c r="FF102" s="10">
        <v>231406.62517182008</v>
      </c>
      <c r="FG102" s="10">
        <v>235121.9333895474</v>
      </c>
      <c r="FH102" s="10">
        <v>238896.89208246081</v>
      </c>
      <c r="FI102" s="10">
        <v>242732.45895823394</v>
      </c>
      <c r="FJ102" s="10">
        <v>246629.60710084686</v>
      </c>
      <c r="FK102" s="10">
        <v>250589.32521745772</v>
      </c>
      <c r="FL102" s="10">
        <v>254612.61788923788</v>
      </c>
      <c r="FM102" s="10">
        <v>258700.50582623435</v>
      </c>
      <c r="FN102" s="10">
        <v>262854.02612632414</v>
      </c>
      <c r="FO102" s="10">
        <v>267074.23253832606</v>
      </c>
      <c r="FP102" s="10">
        <v>271362.19572933711</v>
      </c>
      <c r="FQ102" s="10">
        <v>275719.00355636084</v>
      </c>
      <c r="FR102" s="10">
        <v>280145.76134229684</v>
      </c>
      <c r="FS102" s="10">
        <v>284643.59215636144</v>
      </c>
      <c r="FT102" s="10">
        <v>289213.63709901046</v>
      </c>
      <c r="FU102" s="10">
        <v>293857.05559143663</v>
      </c>
      <c r="FV102" s="10">
        <v>298575.02566971496</v>
      </c>
      <c r="FW102" s="10">
        <v>303368.74428367073</v>
      </c>
      <c r="FX102" s="10">
        <v>308239.42760054575</v>
      </c>
      <c r="FY102" s="10">
        <v>313188.31131354038</v>
      </c>
      <c r="FZ102" s="10">
        <v>318216.65095530893</v>
      </c>
      <c r="GA102" s="10">
        <v>323325.72221648862</v>
      </c>
      <c r="GB102" s="10">
        <v>328516.82126934244</v>
      </c>
      <c r="GC102" s="10">
        <v>333791.26509659842</v>
      </c>
      <c r="GD102" s="10">
        <v>339150.39182556816</v>
      </c>
      <c r="GF102" s="10">
        <v>0</v>
      </c>
      <c r="GG102" s="10">
        <v>0</v>
      </c>
      <c r="GH102" s="10">
        <v>0</v>
      </c>
      <c r="GI102" s="10">
        <v>0</v>
      </c>
      <c r="GJ102" s="10">
        <v>0</v>
      </c>
      <c r="GK102" s="10">
        <v>0</v>
      </c>
      <c r="GL102" s="10">
        <v>0</v>
      </c>
      <c r="GM102" s="10">
        <v>0</v>
      </c>
      <c r="GN102" s="10">
        <v>0</v>
      </c>
      <c r="GO102" s="10">
        <v>0</v>
      </c>
      <c r="GP102" s="10">
        <v>0</v>
      </c>
      <c r="GQ102" s="10">
        <v>0</v>
      </c>
      <c r="GR102" s="10">
        <v>0</v>
      </c>
      <c r="GS102" s="10">
        <v>0</v>
      </c>
      <c r="GT102" s="10">
        <v>0</v>
      </c>
      <c r="GU102" s="10">
        <v>0</v>
      </c>
      <c r="GV102" s="10">
        <v>0</v>
      </c>
      <c r="GW102" s="10">
        <v>0</v>
      </c>
      <c r="GX102" s="10">
        <v>0</v>
      </c>
      <c r="GY102" s="10">
        <v>0</v>
      </c>
      <c r="GZ102" s="10">
        <v>0</v>
      </c>
      <c r="HA102" s="10">
        <v>0</v>
      </c>
      <c r="HB102" s="10">
        <v>0</v>
      </c>
      <c r="HC102" s="10">
        <v>0</v>
      </c>
      <c r="HD102" s="10">
        <v>0</v>
      </c>
      <c r="HE102" s="10">
        <v>0</v>
      </c>
      <c r="HF102" s="10">
        <v>0</v>
      </c>
      <c r="HG102" s="10">
        <v>0</v>
      </c>
      <c r="HH102" s="10">
        <v>0</v>
      </c>
      <c r="HI102" s="10">
        <v>0</v>
      </c>
      <c r="HJ102" s="10">
        <v>0</v>
      </c>
      <c r="HK102" s="10">
        <v>0</v>
      </c>
      <c r="HL102" s="10">
        <v>0</v>
      </c>
      <c r="HM102" s="10">
        <v>0</v>
      </c>
      <c r="HN102" s="10">
        <v>0</v>
      </c>
      <c r="HO102" s="10">
        <v>0</v>
      </c>
      <c r="HP102" s="10">
        <v>0</v>
      </c>
      <c r="HQ102" s="10">
        <v>0</v>
      </c>
      <c r="HR102" s="10">
        <v>0</v>
      </c>
      <c r="HS102" s="10">
        <v>0</v>
      </c>
      <c r="HT102" s="10">
        <v>0</v>
      </c>
      <c r="HU102" s="10">
        <v>0</v>
      </c>
      <c r="HV102" s="10">
        <v>0</v>
      </c>
      <c r="HW102" s="10">
        <v>0</v>
      </c>
      <c r="HX102" s="10">
        <v>0</v>
      </c>
      <c r="HY102" s="10">
        <v>0</v>
      </c>
      <c r="HZ102" s="10">
        <v>0</v>
      </c>
      <c r="IA102" s="10">
        <v>0</v>
      </c>
      <c r="IB102" s="10">
        <v>0</v>
      </c>
      <c r="IC102" s="10">
        <v>0</v>
      </c>
      <c r="ID102" s="10">
        <v>0</v>
      </c>
      <c r="IE102" s="10">
        <v>0</v>
      </c>
      <c r="IF102" s="10">
        <v>0</v>
      </c>
      <c r="IG102" s="10">
        <v>0</v>
      </c>
      <c r="IH102" s="10">
        <v>0</v>
      </c>
      <c r="II102" s="10">
        <v>0</v>
      </c>
      <c r="IJ102" s="10">
        <v>0</v>
      </c>
      <c r="IK102" s="10">
        <v>0</v>
      </c>
      <c r="IL102" s="10">
        <v>0</v>
      </c>
      <c r="IM102" s="10">
        <v>0</v>
      </c>
      <c r="IN102" s="10">
        <v>0</v>
      </c>
      <c r="IO102" s="10">
        <v>0</v>
      </c>
      <c r="IP102" s="10">
        <v>0</v>
      </c>
      <c r="IQ102" s="10">
        <v>0</v>
      </c>
      <c r="IR102" s="10">
        <v>0</v>
      </c>
      <c r="IS102" s="10">
        <v>0</v>
      </c>
      <c r="IT102" s="10">
        <v>0</v>
      </c>
      <c r="IU102" s="10">
        <v>0</v>
      </c>
      <c r="IV102" s="10">
        <v>0</v>
      </c>
      <c r="IW102" s="10">
        <v>0</v>
      </c>
    </row>
    <row r="103" spans="1:257" s="10" customFormat="1" x14ac:dyDescent="0.35">
      <c r="A103">
        <v>9</v>
      </c>
      <c r="B103" s="17" t="s">
        <v>36</v>
      </c>
      <c r="C103" s="10" t="s">
        <v>675</v>
      </c>
      <c r="D103" s="10">
        <v>10088.779583237101</v>
      </c>
      <c r="E103" s="10">
        <v>10250.758202754192</v>
      </c>
      <c r="F103">
        <v>10415.3374414011</v>
      </c>
      <c r="G103" s="10">
        <v>11327.108081643444</v>
      </c>
      <c r="H103" s="10">
        <v>11408.847568447902</v>
      </c>
      <c r="I103" s="10">
        <v>10273.79630402785</v>
      </c>
      <c r="J103" s="10">
        <v>11806.696468924798</v>
      </c>
      <c r="K103" s="10">
        <v>12771.410933819951</v>
      </c>
      <c r="L103" s="10">
        <v>12726.393655267075</v>
      </c>
      <c r="M103" s="10">
        <v>12800.571025459611</v>
      </c>
      <c r="N103" s="10">
        <v>13040.468815348004</v>
      </c>
      <c r="O103" s="11">
        <v>13765.026704471142</v>
      </c>
      <c r="P103" s="11">
        <v>13942.332332885957</v>
      </c>
      <c r="Q103" s="11">
        <v>14121.921813453226</v>
      </c>
      <c r="R103" s="11">
        <v>14303.824564193692</v>
      </c>
      <c r="S103" s="11">
        <v>14470.153071112532</v>
      </c>
      <c r="T103" s="11">
        <v>14672.929299618747</v>
      </c>
      <c r="U103" s="11">
        <v>14856.373619272523</v>
      </c>
      <c r="V103" s="11">
        <v>15100.767648387686</v>
      </c>
      <c r="W103" s="11">
        <v>15351.370663602318</v>
      </c>
      <c r="X103" s="11">
        <v>15575.355970120134</v>
      </c>
      <c r="Y103" s="11">
        <v>15714.111032927531</v>
      </c>
      <c r="Z103" s="11">
        <v>15839.464202777077</v>
      </c>
      <c r="AA103" s="11">
        <v>15970.7987891188</v>
      </c>
      <c r="AB103" s="11">
        <v>16109.229222693579</v>
      </c>
      <c r="AC103" s="11">
        <v>16247.435071539727</v>
      </c>
      <c r="AD103" s="11">
        <v>16419.957744049181</v>
      </c>
      <c r="AE103" s="11">
        <v>16579.546277745208</v>
      </c>
      <c r="AF103" s="11">
        <v>16726.22382451747</v>
      </c>
      <c r="AG103" s="11">
        <v>16907.281184028885</v>
      </c>
      <c r="AH103" s="11">
        <v>17100.580392063504</v>
      </c>
      <c r="AI103" s="11">
        <v>17306.049419826955</v>
      </c>
      <c r="AJ103" s="11">
        <v>17501.695179850882</v>
      </c>
      <c r="AK103" s="11">
        <v>17737.514096905816</v>
      </c>
      <c r="AL103" s="11">
        <v>17989.484776844794</v>
      </c>
      <c r="AM103" s="11">
        <v>18232.242868657962</v>
      </c>
      <c r="AN103" s="11">
        <v>18493.554338209779</v>
      </c>
      <c r="AO103" s="11">
        <v>18790.240126257522</v>
      </c>
      <c r="AP103" s="11">
        <v>19064.454272376821</v>
      </c>
      <c r="AQ103" s="11">
        <v>19347.26584672161</v>
      </c>
      <c r="AR103" s="11">
        <v>19635.937424931926</v>
      </c>
      <c r="AS103" s="11">
        <v>19929.775460502962</v>
      </c>
      <c r="AT103" s="11">
        <v>20233.607700960631</v>
      </c>
      <c r="AU103" s="11">
        <v>20542.375552769296</v>
      </c>
      <c r="AV103" s="11">
        <v>20858.165315732153</v>
      </c>
      <c r="AW103" s="11">
        <v>21151.163770965304</v>
      </c>
      <c r="AX103" s="11">
        <v>21480.46138463814</v>
      </c>
      <c r="AY103" s="10">
        <v>21825.337140220607</v>
      </c>
      <c r="AZ103" s="10">
        <v>22175.749987612173</v>
      </c>
      <c r="BA103" s="10">
        <v>22531.788826612858</v>
      </c>
      <c r="BB103" s="10">
        <v>22893.543984337724</v>
      </c>
      <c r="BC103" s="10">
        <v>23261.107238132885</v>
      </c>
      <c r="BD103" s="10">
        <v>23634.571838859432</v>
      </c>
      <c r="BE103" s="10">
        <v>24014.032534551192</v>
      </c>
      <c r="BF103" s="10">
        <v>24399.585594452321</v>
      </c>
      <c r="BG103" s="10">
        <v>24791.328833440835</v>
      </c>
      <c r="BH103" s="10">
        <v>25189.361636844249</v>
      </c>
      <c r="BI103" s="10">
        <v>25593.784985653663</v>
      </c>
      <c r="BJ103" s="10">
        <v>26004.701482142653</v>
      </c>
      <c r="BK103" s="10">
        <v>26422.215375897478</v>
      </c>
      <c r="BL103" s="10">
        <v>26846.432590265234</v>
      </c>
      <c r="BM103" s="10">
        <v>27277.460749226611</v>
      </c>
      <c r="BN103" s="10">
        <v>27715.409204700121</v>
      </c>
      <c r="BO103" s="10">
        <v>28160.3890642847</v>
      </c>
      <c r="BP103" s="10">
        <v>28612.513219447723</v>
      </c>
      <c r="BQ103" s="10">
        <v>29071.89637416559</v>
      </c>
      <c r="BR103" s="10">
        <v>29538.655074024144</v>
      </c>
      <c r="BS103" s="10">
        <v>30012.907735786306</v>
      </c>
      <c r="BT103" s="10">
        <v>30494.77467743443</v>
      </c>
      <c r="BU103" s="10">
        <v>30984.378148694992</v>
      </c>
      <c r="BV103" s="10">
        <v>31481.842362053372</v>
      </c>
      <c r="BW103" s="10">
        <v>31987.293524266581</v>
      </c>
      <c r="BX103" s="10">
        <v>32500.859868381933</v>
      </c>
      <c r="BY103" s="10">
        <v>33022.671686269794</v>
      </c>
      <c r="BZ103" s="10">
        <v>33552.861361678661</v>
      </c>
      <c r="CA103" s="10">
        <v>34091.563403820932</v>
      </c>
      <c r="CB103" s="10">
        <v>34638.914481497908</v>
      </c>
      <c r="CC103" s="10">
        <v>35195.053457772708</v>
      </c>
      <c r="CD103" s="10">
        <v>35760.121425199854</v>
      </c>
      <c r="CE103" s="10">
        <v>36334.261741620452</v>
      </c>
      <c r="CF103" s="10">
        <v>36917.62006653213</v>
      </c>
      <c r="CG103" s="10">
        <v>37510.344398042864</v>
      </c>
      <c r="CH103" s="10">
        <v>38112.58511041812</v>
      </c>
      <c r="CI103" s="10">
        <v>38724.494992230837</v>
      </c>
      <c r="CJ103" s="10">
        <v>39346.229285123918</v>
      </c>
      <c r="CK103" s="10">
        <v>39977.945723195051</v>
      </c>
      <c r="CL103" s="10">
        <v>40619.804573013884</v>
      </c>
      <c r="CM103" s="10">
        <v>41271.968674281692</v>
      </c>
      <c r="CN103" s="10">
        <v>41934.603481143808</v>
      </c>
      <c r="CO103" s="10">
        <v>42607.877104165396</v>
      </c>
      <c r="CP103" s="10">
        <v>43291.960352981121</v>
      </c>
      <c r="CQ103" s="10">
        <v>43987.026779629574</v>
      </c>
      <c r="CR103" s="10">
        <v>44693.252722583478</v>
      </c>
      <c r="CS103" s="10">
        <v>45410.817351486759</v>
      </c>
      <c r="CT103" s="10">
        <v>46139.902712609939</v>
      </c>
      <c r="CU103" s="10">
        <v>46880.693775035295</v>
      </c>
      <c r="CV103" s="10">
        <v>47633.378477583545</v>
      </c>
      <c r="CW103" s="10">
        <v>48398.147776493977</v>
      </c>
      <c r="CX103" s="10">
        <v>49175.195693870053</v>
      </c>
      <c r="CY103" s="10">
        <v>49964.719366902871</v>
      </c>
      <c r="CZ103" s="10">
        <v>50766.9190978849</v>
      </c>
      <c r="DA103" s="10">
        <v>51581.998405026701</v>
      </c>
      <c r="DB103" s="10">
        <v>52410.164074089538</v>
      </c>
      <c r="DC103" s="10">
        <v>53251.626210846953</v>
      </c>
      <c r="DD103" s="10">
        <v>54106.598294388648</v>
      </c>
      <c r="DE103" s="10">
        <v>54975.297231280158</v>
      </c>
      <c r="DF103" s="10">
        <v>55857.943410592095</v>
      </c>
      <c r="DG103" s="10">
        <v>56754.760759812882</v>
      </c>
      <c r="DH103" s="10">
        <v>57665.976801659199</v>
      </c>
      <c r="DI103" s="10">
        <v>58591.822711798537</v>
      </c>
      <c r="DJ103" s="10">
        <v>59532.533377498512</v>
      </c>
      <c r="DK103" s="10">
        <v>60488.34745721778</v>
      </c>
      <c r="DL103" s="10">
        <v>61459.507441153772</v>
      </c>
      <c r="DM103" s="10">
        <v>62446.259712762447</v>
      </c>
      <c r="DN103" s="10">
        <v>63448.854611265866</v>
      </c>
      <c r="DO103" s="10">
        <v>64467.546495163268</v>
      </c>
      <c r="DP103" s="10">
        <v>65502.59380676187</v>
      </c>
      <c r="DQ103" s="10">
        <v>66554.25913774372</v>
      </c>
      <c r="DR103" s="10">
        <v>67622.809295785279</v>
      </c>
      <c r="DS103" s="10">
        <v>68708.515372246533</v>
      </c>
      <c r="DT103" s="10">
        <v>69811.652810946951</v>
      </c>
      <c r="DU103" s="10">
        <v>70932.501478045626</v>
      </c>
      <c r="DV103" s="10">
        <v>72071.345733043345</v>
      </c>
      <c r="DW103" s="10">
        <v>73228.474500924669</v>
      </c>
      <c r="DX103" s="10">
        <v>74404.18134545823</v>
      </c>
      <c r="DY103" s="10">
        <v>75598.764543673926</v>
      </c>
      <c r="DZ103" s="10">
        <v>76812.527161535865</v>
      </c>
      <c r="EA103" s="10">
        <v>78045.777130830218</v>
      </c>
      <c r="EB103" s="10">
        <v>79298.827327287596</v>
      </c>
      <c r="EC103" s="10">
        <v>80571.995649959659</v>
      </c>
      <c r="ED103" s="10">
        <v>81865.605101870198</v>
      </c>
      <c r="EE103" s="10">
        <v>83179.983871960983</v>
      </c>
      <c r="EF103" s="10">
        <v>84515.465418353444</v>
      </c>
      <c r="EG103" s="10">
        <v>85872.38855294697</v>
      </c>
      <c r="EH103" s="10">
        <v>87251.097527375619</v>
      </c>
      <c r="EI103" s="10">
        <v>88651.942120344786</v>
      </c>
      <c r="EJ103" s="10">
        <v>90075.277726370085</v>
      </c>
      <c r="EK103" s="10">
        <v>91521.465445941067</v>
      </c>
      <c r="EL103" s="10">
        <v>92990.872177132434</v>
      </c>
      <c r="EM103" s="10">
        <v>94483.870708686154</v>
      </c>
      <c r="EN103" s="10">
        <v>96000.839814588035</v>
      </c>
      <c r="EO103" s="10">
        <v>97542.164350162726</v>
      </c>
      <c r="EP103" s="10">
        <v>99108.235349711613</v>
      </c>
      <c r="EQ103" s="10">
        <v>100699.45012571827</v>
      </c>
      <c r="ER103" s="10">
        <v>102316.21236964673</v>
      </c>
      <c r="ES103" s="10">
        <v>103958.93225435802</v>
      </c>
      <c r="ET103" s="10">
        <v>105628.02653817115</v>
      </c>
      <c r="EU103" s="10">
        <v>107323.91867059475</v>
      </c>
      <c r="EV103" s="10">
        <v>109047.03889975625</v>
      </c>
      <c r="EW103" s="10">
        <v>110797.82438155598</v>
      </c>
      <c r="EX103" s="10">
        <v>112576.71929057362</v>
      </c>
      <c r="EY103" s="10">
        <v>114384.17493275538</v>
      </c>
      <c r="EZ103" s="10">
        <v>116220.64985991048</v>
      </c>
      <c r="FA103" s="10">
        <v>118086.6099860457</v>
      </c>
      <c r="FB103" s="10">
        <v>119982.52870556792</v>
      </c>
      <c r="FC103" s="10">
        <v>121908.88701338436</v>
      </c>
      <c r="FD103" s="10">
        <v>123866.17362693103</v>
      </c>
      <c r="FE103" s="10">
        <v>125854.8851101605</v>
      </c>
      <c r="FF103" s="10">
        <v>127875.52599952016</v>
      </c>
      <c r="FG103" s="10">
        <v>129928.60893195332</v>
      </c>
      <c r="FH103" s="10">
        <v>132014.65477495518</v>
      </c>
      <c r="FI103" s="10">
        <v>134134.19275871708</v>
      </c>
      <c r="FJ103" s="10">
        <v>136287.76061039226</v>
      </c>
      <c r="FK103" s="10">
        <v>138475.90469051735</v>
      </c>
      <c r="FL103" s="10">
        <v>140699.1801316241</v>
      </c>
      <c r="FM103" s="10">
        <v>142958.15097907663</v>
      </c>
      <c r="FN103" s="10">
        <v>145253.39033416985</v>
      </c>
      <c r="FO103" s="10">
        <v>147585.48049952529</v>
      </c>
      <c r="FP103" s="10">
        <v>149955.01312682146</v>
      </c>
      <c r="FQ103" s="10">
        <v>152362.5893668959</v>
      </c>
      <c r="FR103" s="10">
        <v>154808.82002225734</v>
      </c>
      <c r="FS103" s="10">
        <v>157294.32570204634</v>
      </c>
      <c r="FT103" s="10">
        <v>159819.73697948392</v>
      </c>
      <c r="FU103" s="10">
        <v>162385.6945518482</v>
      </c>
      <c r="FV103" s="10">
        <v>164992.84940301927</v>
      </c>
      <c r="FW103" s="10">
        <v>167641.86296863403</v>
      </c>
      <c r="FX103" s="10">
        <v>170333.40730389245</v>
      </c>
      <c r="FY103" s="10">
        <v>173068.16525405814</v>
      </c>
      <c r="FZ103" s="10">
        <v>175846.83062769627</v>
      </c>
      <c r="GA103" s="10">
        <v>178670.10837269292</v>
      </c>
      <c r="GB103" s="10">
        <v>181538.71475510055</v>
      </c>
      <c r="GC103" s="10">
        <v>184453.37754085477</v>
      </c>
      <c r="GD103" s="10">
        <v>187414.83618040866</v>
      </c>
      <c r="GF103" s="10">
        <v>0</v>
      </c>
      <c r="GG103" s="10">
        <v>0</v>
      </c>
      <c r="GH103" s="10">
        <v>0</v>
      </c>
      <c r="GI103" s="10">
        <v>0</v>
      </c>
      <c r="GJ103" s="10">
        <v>0</v>
      </c>
      <c r="GK103" s="10">
        <v>0</v>
      </c>
      <c r="GL103" s="10">
        <v>0</v>
      </c>
      <c r="GM103" s="10">
        <v>0</v>
      </c>
      <c r="GN103" s="10">
        <v>0</v>
      </c>
      <c r="GO103" s="10">
        <v>0</v>
      </c>
      <c r="GP103" s="10">
        <v>0</v>
      </c>
      <c r="GQ103" s="10">
        <v>0</v>
      </c>
      <c r="GR103" s="10">
        <v>0</v>
      </c>
      <c r="GS103" s="10">
        <v>0</v>
      </c>
      <c r="GT103" s="10">
        <v>0</v>
      </c>
      <c r="GU103" s="10">
        <v>0</v>
      </c>
      <c r="GV103" s="10">
        <v>0</v>
      </c>
      <c r="GW103" s="10">
        <v>0</v>
      </c>
      <c r="GX103" s="10">
        <v>0</v>
      </c>
      <c r="GY103" s="10">
        <v>0</v>
      </c>
      <c r="GZ103" s="10">
        <v>0</v>
      </c>
      <c r="HA103" s="10">
        <v>0</v>
      </c>
      <c r="HB103" s="10">
        <v>0</v>
      </c>
      <c r="HC103" s="10">
        <v>0</v>
      </c>
      <c r="HD103" s="10">
        <v>0</v>
      </c>
      <c r="HE103" s="10">
        <v>0</v>
      </c>
      <c r="HF103" s="10">
        <v>0</v>
      </c>
      <c r="HG103" s="10">
        <v>0</v>
      </c>
      <c r="HH103" s="10">
        <v>0</v>
      </c>
      <c r="HI103" s="10">
        <v>0</v>
      </c>
      <c r="HJ103" s="10">
        <v>0</v>
      </c>
      <c r="HK103" s="10">
        <v>0</v>
      </c>
      <c r="HL103" s="10">
        <v>0</v>
      </c>
      <c r="HM103" s="10">
        <v>0</v>
      </c>
      <c r="HN103" s="10">
        <v>0</v>
      </c>
      <c r="HO103" s="10">
        <v>0</v>
      </c>
      <c r="HP103" s="10">
        <v>0</v>
      </c>
      <c r="HQ103" s="10">
        <v>0</v>
      </c>
      <c r="HR103" s="10">
        <v>0</v>
      </c>
      <c r="HS103" s="10">
        <v>0</v>
      </c>
      <c r="HT103" s="10">
        <v>0</v>
      </c>
      <c r="HU103" s="10">
        <v>0</v>
      </c>
      <c r="HV103" s="10">
        <v>0</v>
      </c>
      <c r="HW103" s="10">
        <v>0</v>
      </c>
      <c r="HX103" s="10">
        <v>0</v>
      </c>
      <c r="HY103" s="10">
        <v>0</v>
      </c>
      <c r="HZ103" s="10">
        <v>0</v>
      </c>
      <c r="IA103" s="10">
        <v>0</v>
      </c>
      <c r="IB103" s="10">
        <v>0</v>
      </c>
      <c r="IC103" s="10">
        <v>0</v>
      </c>
      <c r="ID103" s="10">
        <v>0</v>
      </c>
      <c r="IE103" s="10">
        <v>0</v>
      </c>
      <c r="IF103" s="10">
        <v>0</v>
      </c>
      <c r="IG103" s="10">
        <v>0</v>
      </c>
      <c r="IH103" s="10">
        <v>0</v>
      </c>
      <c r="II103" s="10">
        <v>0</v>
      </c>
      <c r="IJ103" s="10">
        <v>0</v>
      </c>
      <c r="IK103" s="10">
        <v>0</v>
      </c>
      <c r="IL103" s="10">
        <v>0</v>
      </c>
      <c r="IM103" s="10">
        <v>0</v>
      </c>
      <c r="IN103" s="10">
        <v>0</v>
      </c>
      <c r="IO103" s="10">
        <v>0</v>
      </c>
      <c r="IP103" s="10">
        <v>0</v>
      </c>
      <c r="IQ103" s="10">
        <v>0</v>
      </c>
      <c r="IR103" s="10">
        <v>0</v>
      </c>
      <c r="IS103" s="10">
        <v>0</v>
      </c>
      <c r="IT103" s="10">
        <v>0</v>
      </c>
      <c r="IU103" s="10">
        <v>0</v>
      </c>
      <c r="IV103" s="10">
        <v>0</v>
      </c>
      <c r="IW103" s="10">
        <v>0</v>
      </c>
    </row>
    <row r="104" spans="1:257" s="10" customFormat="1" x14ac:dyDescent="0.35">
      <c r="A104">
        <v>10</v>
      </c>
      <c r="B104" s="17" t="s">
        <v>172</v>
      </c>
      <c r="C104" s="10" t="s">
        <v>676</v>
      </c>
      <c r="D104" s="10">
        <v>15363.11759898482</v>
      </c>
      <c r="E104" s="10">
        <v>15609.77742137771</v>
      </c>
      <c r="F104">
        <v>15860.397447003499</v>
      </c>
      <c r="G104" s="10">
        <v>16627.467005282455</v>
      </c>
      <c r="H104" s="10">
        <v>14965.429117242245</v>
      </c>
      <c r="I104" s="10">
        <v>10745.512942782274</v>
      </c>
      <c r="J104" s="10">
        <v>12234.495447016061</v>
      </c>
      <c r="K104" s="10">
        <v>13086.580315943904</v>
      </c>
      <c r="L104" s="10">
        <v>12432.581032011298</v>
      </c>
      <c r="M104" s="10">
        <v>12701.804323926952</v>
      </c>
      <c r="N104" s="10">
        <v>12864.394329209666</v>
      </c>
      <c r="O104" s="11">
        <v>13287.550222098067</v>
      </c>
      <c r="P104" s="11">
        <v>13458.705534238308</v>
      </c>
      <c r="Q104" s="11">
        <v>13632.065477057959</v>
      </c>
      <c r="R104" s="11">
        <v>13807.65844813564</v>
      </c>
      <c r="S104" s="11">
        <v>13968.217409371275</v>
      </c>
      <c r="T104" s="11">
        <v>14163.95980624209</v>
      </c>
      <c r="U104" s="11">
        <v>14341.04087282414</v>
      </c>
      <c r="V104" s="11">
        <v>14576.957446439927</v>
      </c>
      <c r="W104" s="11">
        <v>14818.867630994237</v>
      </c>
      <c r="X104" s="11">
        <v>15035.083412718859</v>
      </c>
      <c r="Y104" s="11">
        <v>15169.025387929469</v>
      </c>
      <c r="Z104" s="11">
        <v>15290.030350406876</v>
      </c>
      <c r="AA104" s="11">
        <v>15416.809248071293</v>
      </c>
      <c r="AB104" s="11">
        <v>15550.437854675754</v>
      </c>
      <c r="AC104" s="11">
        <v>15683.849666868926</v>
      </c>
      <c r="AD104" s="11">
        <v>15850.387932622914</v>
      </c>
      <c r="AE104" s="11">
        <v>16004.440714494243</v>
      </c>
      <c r="AF104" s="11">
        <v>16146.030361287843</v>
      </c>
      <c r="AG104" s="11">
        <v>16320.807265774845</v>
      </c>
      <c r="AH104" s="11">
        <v>16507.401377780276</v>
      </c>
      <c r="AI104" s="11">
        <v>16705.743167019646</v>
      </c>
      <c r="AJ104" s="11">
        <v>16894.602434631095</v>
      </c>
      <c r="AK104" s="11">
        <v>17122.241346706029</v>
      </c>
      <c r="AL104" s="11">
        <v>17365.471754904065</v>
      </c>
      <c r="AM104" s="11">
        <v>17599.809138044806</v>
      </c>
      <c r="AN104" s="11">
        <v>17852.056325778351</v>
      </c>
      <c r="AO104" s="11">
        <v>18138.450779890569</v>
      </c>
      <c r="AP104" s="11">
        <v>18403.153080612323</v>
      </c>
      <c r="AQ104" s="11">
        <v>18676.154584944776</v>
      </c>
      <c r="AR104" s="11">
        <v>18954.812823356762</v>
      </c>
      <c r="AS104" s="11">
        <v>19238.458306844605</v>
      </c>
      <c r="AT104" s="11">
        <v>19531.751319698877</v>
      </c>
      <c r="AU104" s="11">
        <v>19829.808739125769</v>
      </c>
      <c r="AV104" s="11">
        <v>20134.644496082961</v>
      </c>
      <c r="AW104" s="11">
        <v>20417.479522305108</v>
      </c>
      <c r="AX104" s="11">
        <v>20735.354574321795</v>
      </c>
      <c r="AY104" s="10">
        <v>21068.267399053006</v>
      </c>
      <c r="AZ104" s="10">
        <v>21406.52524686898</v>
      </c>
      <c r="BA104" s="10">
        <v>21750.213933844243</v>
      </c>
      <c r="BB104" s="10">
        <v>22099.420653858149</v>
      </c>
      <c r="BC104" s="10">
        <v>22454.234000715991</v>
      </c>
      <c r="BD104" s="10">
        <v>22814.743990625266</v>
      </c>
      <c r="BE104" s="10">
        <v>23181.042085032794</v>
      </c>
      <c r="BF104" s="10">
        <v>23553.22121382851</v>
      </c>
      <c r="BG104" s="10">
        <v>23931.375798921792</v>
      </c>
      <c r="BH104" s="10">
        <v>24315.601778196313</v>
      </c>
      <c r="BI104" s="10">
        <v>24705.996629849502</v>
      </c>
      <c r="BJ104" s="10">
        <v>25102.659397122774</v>
      </c>
      <c r="BK104" s="10">
        <v>25505.690713428827</v>
      </c>
      <c r="BL104" s="10">
        <v>25915.192827882347</v>
      </c>
      <c r="BM104" s="10">
        <v>26331.26963124063</v>
      </c>
      <c r="BN104" s="10">
        <v>26754.026682260686</v>
      </c>
      <c r="BO104" s="10">
        <v>27183.57123447951</v>
      </c>
      <c r="BP104" s="10">
        <v>27620.012263424331</v>
      </c>
      <c r="BQ104" s="10">
        <v>28063.460494259711</v>
      </c>
      <c r="BR104" s="10">
        <v>28514.028429878548</v>
      </c>
      <c r="BS104" s="10">
        <v>28971.830379444073</v>
      </c>
      <c r="BT104" s="10">
        <v>29436.982487390109</v>
      </c>
      <c r="BU104" s="10">
        <v>29909.602762886931</v>
      </c>
      <c r="BV104" s="10">
        <v>30389.811109780214</v>
      </c>
      <c r="BW104" s="10">
        <v>30877.729357010659</v>
      </c>
      <c r="BX104" s="10">
        <v>31373.48128952202</v>
      </c>
      <c r="BY104" s="10">
        <v>31877.192679665357</v>
      </c>
      <c r="BZ104" s="10">
        <v>32388.99131910751</v>
      </c>
      <c r="CA104" s="10">
        <v>32909.007051251865</v>
      </c>
      <c r="CB104" s="10">
        <v>33437.371804179653</v>
      </c>
      <c r="CC104" s="10">
        <v>33974.219624120116</v>
      </c>
      <c r="CD104" s="10">
        <v>34519.686709458074</v>
      </c>
      <c r="CE104" s="10">
        <v>35073.911445287464</v>
      </c>
      <c r="CF104" s="10">
        <v>35637.034438519659</v>
      </c>
      <c r="CG104" s="10">
        <v>36209.198553555492</v>
      </c>
      <c r="CH104" s="10">
        <v>36790.548948529955</v>
      </c>
      <c r="CI104" s="10">
        <v>37381.233112138842</v>
      </c>
      <c r="CJ104" s="10">
        <v>37981.400901056681</v>
      </c>
      <c r="CK104" s="10">
        <v>38591.204577955366</v>
      </c>
      <c r="CL104" s="10">
        <v>39210.798850133244</v>
      </c>
      <c r="CM104" s="10">
        <v>39840.340908764389</v>
      </c>
      <c r="CN104" s="10">
        <v>40479.990468778</v>
      </c>
      <c r="CO104" s="10">
        <v>41129.909809378143</v>
      </c>
      <c r="CP104" s="10">
        <v>41790.263815213992</v>
      </c>
      <c r="CQ104" s="10">
        <v>42461.22001821109</v>
      </c>
      <c r="CR104" s="10">
        <v>43142.948640074239</v>
      </c>
      <c r="CS104" s="10">
        <v>43835.62263547277</v>
      </c>
      <c r="CT104" s="10">
        <v>44539.417735919174</v>
      </c>
      <c r="CU104" s="10">
        <v>45254.512494352224</v>
      </c>
      <c r="CV104" s="10">
        <v>45981.088330435872</v>
      </c>
      <c r="CW104" s="10">
        <v>46719.329576585456</v>
      </c>
      <c r="CX104" s="10">
        <v>47469.423524732869</v>
      </c>
      <c r="CY104" s="10">
        <v>48231.560473842546</v>
      </c>
      <c r="CZ104" s="10">
        <v>49005.93377819036</v>
      </c>
      <c r="DA104" s="10">
        <v>49792.739896417625</v>
      </c>
      <c r="DB104" s="10">
        <v>50592.178441372678</v>
      </c>
      <c r="DC104" s="10">
        <v>51404.452230752708</v>
      </c>
      <c r="DD104" s="10">
        <v>52229.767338558639</v>
      </c>
      <c r="DE104" s="10">
        <v>53068.333147376128</v>
      </c>
      <c r="DF104" s="10">
        <v>53920.362401495979</v>
      </c>
      <c r="DG104" s="10">
        <v>54786.071260887395</v>
      </c>
      <c r="DH104" s="10">
        <v>55665.679356037799</v>
      </c>
      <c r="DI104" s="10">
        <v>56559.409843673144</v>
      </c>
      <c r="DJ104" s="10">
        <v>57467.489463372796</v>
      </c>
      <c r="DK104" s="10">
        <v>58390.1485950934</v>
      </c>
      <c r="DL104" s="10">
        <v>59327.621317616329</v>
      </c>
      <c r="DM104" s="10">
        <v>60280.145467933507</v>
      </c>
      <c r="DN104" s="10">
        <v>61247.962701586694</v>
      </c>
      <c r="DO104" s="10">
        <v>62231.318553975536</v>
      </c>
      <c r="DP104" s="10">
        <v>63230.462502649949</v>
      </c>
      <c r="DQ104" s="10">
        <v>64245.648030602591</v>
      </c>
      <c r="DR104" s="10">
        <v>65277.132690577579</v>
      </c>
      <c r="DS104" s="10">
        <v>66325.178170411629</v>
      </c>
      <c r="DT104" s="10">
        <v>67390.050359424335</v>
      </c>
      <c r="DU104" s="10">
        <v>68472.019415874311</v>
      </c>
      <c r="DV104" s="10">
        <v>69571.359835498399</v>
      </c>
      <c r="DW104" s="10">
        <v>70688.350521151282</v>
      </c>
      <c r="DX104" s="10">
        <v>71823.274853563198</v>
      </c>
      <c r="DY104" s="10">
        <v>72976.420763233662</v>
      </c>
      <c r="DZ104" s="10">
        <v>74148.080803479505</v>
      </c>
      <c r="EA104" s="10">
        <v>75338.552224655665</v>
      </c>
      <c r="EB104" s="10">
        <v>76548.137049567697</v>
      </c>
      <c r="EC104" s="10">
        <v>77777.142150094995</v>
      </c>
      <c r="ED104" s="10">
        <v>79025.879325044225</v>
      </c>
      <c r="EE104" s="10">
        <v>80294.66537925275</v>
      </c>
      <c r="EF104" s="10">
        <v>81583.82220396206</v>
      </c>
      <c r="EG104" s="10">
        <v>82893.676858481675</v>
      </c>
      <c r="EH104" s="10">
        <v>84224.561653164099</v>
      </c>
      <c r="EI104" s="10">
        <v>85576.814233712023</v>
      </c>
      <c r="EJ104" s="10">
        <v>86950.777666839145</v>
      </c>
      <c r="EK104" s="10">
        <v>88346.800527306186</v>
      </c>
      <c r="EL104" s="10">
        <v>89765.236986354415</v>
      </c>
      <c r="EM104" s="10">
        <v>91206.446901558927</v>
      </c>
      <c r="EN104" s="10">
        <v>92670.795908124608</v>
      </c>
      <c r="EO104" s="10">
        <v>94158.655511647812</v>
      </c>
      <c r="EP104" s="10">
        <v>95670.403182367401</v>
      </c>
      <c r="EQ104" s="10">
        <v>97206.422450929036</v>
      </c>
      <c r="ER104" s="10">
        <v>98767.103005686935</v>
      </c>
      <c r="ES104" s="10">
        <v>100352.8407915679</v>
      </c>
      <c r="ET104" s="10">
        <v>101964.0381105226</v>
      </c>
      <c r="EU104" s="10">
        <v>103601.10372358965</v>
      </c>
      <c r="EV104" s="10">
        <v>105264.45295459838</v>
      </c>
      <c r="EW104" s="10">
        <v>106954.50779553651</v>
      </c>
      <c r="EX104" s="10">
        <v>108671.69701360964</v>
      </c>
      <c r="EY104" s="10">
        <v>110416.45626001951</v>
      </c>
      <c r="EZ104" s="10">
        <v>112189.22818048886</v>
      </c>
      <c r="FA104" s="10">
        <v>113990.46252756067</v>
      </c>
      <c r="FB104" s="10">
        <v>115820.61627470047</v>
      </c>
      <c r="FC104" s="10">
        <v>117680.15373223061</v>
      </c>
      <c r="FD104" s="10">
        <v>119569.54666512583</v>
      </c>
      <c r="FE104" s="10">
        <v>121489.27441270015</v>
      </c>
      <c r="FF104" s="10">
        <v>123439.82401021531</v>
      </c>
      <c r="FG104" s="10">
        <v>125421.69031244171</v>
      </c>
      <c r="FH104" s="10">
        <v>127435.37611920318</v>
      </c>
      <c r="FI104" s="10">
        <v>129481.39230293733</v>
      </c>
      <c r="FJ104" s="10">
        <v>131560.25793830401</v>
      </c>
      <c r="FK104" s="10">
        <v>133672.50043387467</v>
      </c>
      <c r="FL104" s="10">
        <v>135818.65566593589</v>
      </c>
      <c r="FM104" s="10">
        <v>137999.26811444142</v>
      </c>
      <c r="FN104" s="10">
        <v>140214.89100114681</v>
      </c>
      <c r="FO104" s="10">
        <v>142466.08642996178</v>
      </c>
      <c r="FP104" s="10">
        <v>144753.42552955617</v>
      </c>
      <c r="FQ104" s="10">
        <v>147077.48859825535</v>
      </c>
      <c r="FR104" s="10">
        <v>149438.86525126197</v>
      </c>
      <c r="FS104" s="10">
        <v>151838.15457024155</v>
      </c>
      <c r="FT104" s="10">
        <v>154275.96525530945</v>
      </c>
      <c r="FU104" s="10">
        <v>156752.91577945833</v>
      </c>
      <c r="FV104" s="10">
        <v>159269.63454546477</v>
      </c>
      <c r="FW104" s="10">
        <v>161826.7600453152</v>
      </c>
      <c r="FX104" s="10">
        <v>164424.9410221914</v>
      </c>
      <c r="FY104" s="10">
        <v>167064.8366350568</v>
      </c>
      <c r="FZ104" s="10">
        <v>169747.11662588519</v>
      </c>
      <c r="GA104" s="10">
        <v>172472.46148957437</v>
      </c>
      <c r="GB104" s="10">
        <v>175241.56264658784</v>
      </c>
      <c r="GC104" s="10">
        <v>178055.12261836833</v>
      </c>
      <c r="GD104" s="10">
        <v>180913.85520556752</v>
      </c>
      <c r="GF104" s="10">
        <v>0</v>
      </c>
      <c r="GG104" s="10">
        <v>0</v>
      </c>
      <c r="GH104" s="10">
        <v>0</v>
      </c>
      <c r="GI104" s="10">
        <v>0</v>
      </c>
      <c r="GJ104" s="10">
        <v>0</v>
      </c>
      <c r="GK104" s="10">
        <v>0</v>
      </c>
      <c r="GL104" s="10">
        <v>0</v>
      </c>
      <c r="GM104" s="10">
        <v>0</v>
      </c>
      <c r="GN104" s="10">
        <v>0</v>
      </c>
      <c r="GO104" s="10">
        <v>0</v>
      </c>
      <c r="GP104" s="10">
        <v>0</v>
      </c>
      <c r="GQ104" s="10">
        <v>0</v>
      </c>
      <c r="GR104" s="10">
        <v>0</v>
      </c>
      <c r="GS104" s="10">
        <v>0</v>
      </c>
      <c r="GT104" s="10">
        <v>0</v>
      </c>
      <c r="GU104" s="10">
        <v>0</v>
      </c>
      <c r="GV104" s="10">
        <v>0</v>
      </c>
      <c r="GW104" s="10">
        <v>0</v>
      </c>
      <c r="GX104" s="10">
        <v>0</v>
      </c>
      <c r="GY104" s="10">
        <v>0</v>
      </c>
      <c r="GZ104" s="10">
        <v>0</v>
      </c>
      <c r="HA104" s="10">
        <v>0</v>
      </c>
      <c r="HB104" s="10">
        <v>0</v>
      </c>
      <c r="HC104" s="10">
        <v>0</v>
      </c>
      <c r="HD104" s="10">
        <v>0</v>
      </c>
      <c r="HE104" s="10">
        <v>0</v>
      </c>
      <c r="HF104" s="10">
        <v>0</v>
      </c>
      <c r="HG104" s="10">
        <v>0</v>
      </c>
      <c r="HH104" s="10">
        <v>0</v>
      </c>
      <c r="HI104" s="10">
        <v>0</v>
      </c>
      <c r="HJ104" s="10">
        <v>0</v>
      </c>
      <c r="HK104" s="10">
        <v>0</v>
      </c>
      <c r="HL104" s="10">
        <v>0</v>
      </c>
      <c r="HM104" s="10">
        <v>0</v>
      </c>
      <c r="HN104" s="10">
        <v>0</v>
      </c>
      <c r="HO104" s="10">
        <v>0</v>
      </c>
      <c r="HP104" s="10">
        <v>0</v>
      </c>
      <c r="HQ104" s="10">
        <v>0</v>
      </c>
      <c r="HR104" s="10">
        <v>0</v>
      </c>
      <c r="HS104" s="10">
        <v>0</v>
      </c>
      <c r="HT104" s="10">
        <v>0</v>
      </c>
      <c r="HU104" s="10">
        <v>0</v>
      </c>
      <c r="HV104" s="10">
        <v>0</v>
      </c>
      <c r="HW104" s="10">
        <v>0</v>
      </c>
      <c r="HX104" s="10">
        <v>0</v>
      </c>
      <c r="HY104" s="10">
        <v>0</v>
      </c>
      <c r="HZ104" s="10">
        <v>0</v>
      </c>
      <c r="IA104" s="10">
        <v>0</v>
      </c>
      <c r="IB104" s="10">
        <v>0</v>
      </c>
      <c r="IC104" s="10">
        <v>0</v>
      </c>
      <c r="ID104" s="10">
        <v>0</v>
      </c>
      <c r="IE104" s="10">
        <v>0</v>
      </c>
      <c r="IF104" s="10">
        <v>0</v>
      </c>
      <c r="IG104" s="10">
        <v>0</v>
      </c>
      <c r="IH104" s="10">
        <v>0</v>
      </c>
      <c r="II104" s="10">
        <v>0</v>
      </c>
      <c r="IJ104" s="10">
        <v>0</v>
      </c>
      <c r="IK104" s="10">
        <v>0</v>
      </c>
      <c r="IL104" s="10">
        <v>0</v>
      </c>
      <c r="IM104" s="10">
        <v>0</v>
      </c>
      <c r="IN104" s="10">
        <v>0</v>
      </c>
      <c r="IO104" s="10">
        <v>0</v>
      </c>
      <c r="IP104" s="10">
        <v>0</v>
      </c>
      <c r="IQ104" s="10">
        <v>0</v>
      </c>
      <c r="IR104" s="10">
        <v>0</v>
      </c>
      <c r="IS104" s="10">
        <v>0</v>
      </c>
      <c r="IT104" s="10">
        <v>0</v>
      </c>
      <c r="IU104" s="10">
        <v>0</v>
      </c>
      <c r="IV104" s="10">
        <v>0</v>
      </c>
      <c r="IW104" s="10">
        <v>0</v>
      </c>
    </row>
    <row r="105" spans="1:257" s="10" customFormat="1" x14ac:dyDescent="0.35">
      <c r="A105">
        <v>11</v>
      </c>
      <c r="B105" s="17" t="s">
        <v>173</v>
      </c>
      <c r="C105" s="10" t="s">
        <v>677</v>
      </c>
      <c r="D105" s="10">
        <v>13046.891762984798</v>
      </c>
      <c r="E105" s="10">
        <v>13256.363830376235</v>
      </c>
      <c r="F105">
        <v>13469.199039565299</v>
      </c>
      <c r="G105" s="10">
        <v>14120.621085713499</v>
      </c>
      <c r="H105" s="10">
        <v>12709.160925265771</v>
      </c>
      <c r="I105" s="10">
        <v>9125.4618991848783</v>
      </c>
      <c r="J105" s="10">
        <v>10389.957431719235</v>
      </c>
      <c r="K105" s="10">
        <v>11113.577425262294</v>
      </c>
      <c r="L105" s="10">
        <v>10558.178573723066</v>
      </c>
      <c r="M105" s="10">
        <v>10786.812321207371</v>
      </c>
      <c r="N105" s="10">
        <v>10924.889387076271</v>
      </c>
      <c r="O105" s="11">
        <v>11284.248032729609</v>
      </c>
      <c r="P105" s="11">
        <v>11429.599053950793</v>
      </c>
      <c r="Q105" s="11">
        <v>11576.822323930492</v>
      </c>
      <c r="R105" s="11">
        <v>11725.941958876385</v>
      </c>
      <c r="S105" s="11">
        <v>11862.294191769337</v>
      </c>
      <c r="T105" s="11">
        <v>12028.525417231642</v>
      </c>
      <c r="U105" s="11">
        <v>12178.90879443905</v>
      </c>
      <c r="V105" s="11">
        <v>12379.257322739244</v>
      </c>
      <c r="W105" s="11">
        <v>12584.695833113748</v>
      </c>
      <c r="X105" s="11">
        <v>12768.31376635125</v>
      </c>
      <c r="Y105" s="11">
        <v>12882.061932492261</v>
      </c>
      <c r="Z105" s="11">
        <v>12984.82353918146</v>
      </c>
      <c r="AA105" s="11">
        <v>13092.488571685506</v>
      </c>
      <c r="AB105" s="11">
        <v>13205.970614348649</v>
      </c>
      <c r="AC105" s="11">
        <v>13319.268547686279</v>
      </c>
      <c r="AD105" s="11">
        <v>13460.698613145849</v>
      </c>
      <c r="AE105" s="11">
        <v>13591.525573097959</v>
      </c>
      <c r="AF105" s="11">
        <v>13711.768406922092</v>
      </c>
      <c r="AG105" s="11">
        <v>13860.195009844283</v>
      </c>
      <c r="AH105" s="11">
        <v>14018.657194831136</v>
      </c>
      <c r="AI105" s="11">
        <v>14187.095914355994</v>
      </c>
      <c r="AJ105" s="11">
        <v>14347.481747966092</v>
      </c>
      <c r="AK105" s="11">
        <v>14540.800599283193</v>
      </c>
      <c r="AL105" s="11">
        <v>14747.360289318767</v>
      </c>
      <c r="AM105" s="11">
        <v>14946.367714352105</v>
      </c>
      <c r="AN105" s="11">
        <v>15160.584765980631</v>
      </c>
      <c r="AO105" s="11">
        <v>15403.800859344919</v>
      </c>
      <c r="AP105" s="11">
        <v>15628.595224465056</v>
      </c>
      <c r="AQ105" s="11">
        <v>15860.437560840383</v>
      </c>
      <c r="AR105" s="11">
        <v>16097.08379178933</v>
      </c>
      <c r="AS105" s="11">
        <v>16337.965364053665</v>
      </c>
      <c r="AT105" s="11">
        <v>16587.039952521456</v>
      </c>
      <c r="AU105" s="11">
        <v>16840.160640126829</v>
      </c>
      <c r="AV105" s="11">
        <v>17099.037726817282</v>
      </c>
      <c r="AW105" s="11">
        <v>17339.231030691044</v>
      </c>
      <c r="AX105" s="11">
        <v>17609.181538528654</v>
      </c>
      <c r="AY105" s="10">
        <v>17891.902643980888</v>
      </c>
      <c r="AZ105" s="10">
        <v>18179.162928229889</v>
      </c>
      <c r="BA105" s="10">
        <v>18471.035269259479</v>
      </c>
      <c r="BB105" s="10">
        <v>18767.593715133084</v>
      </c>
      <c r="BC105" s="10">
        <v>19068.913502779735</v>
      </c>
      <c r="BD105" s="10">
        <v>19375.071077081702</v>
      </c>
      <c r="BE105" s="10">
        <v>19686.14411026856</v>
      </c>
      <c r="BF105" s="10">
        <v>20002.211521622656</v>
      </c>
      <c r="BG105" s="10">
        <v>20323.353497500942</v>
      </c>
      <c r="BH105" s="10">
        <v>20649.651511678272</v>
      </c>
      <c r="BI105" s="10">
        <v>20981.188346017301</v>
      </c>
      <c r="BJ105" s="10">
        <v>21318.048111470271</v>
      </c>
      <c r="BK105" s="10">
        <v>21660.316269417966</v>
      </c>
      <c r="BL105" s="10">
        <v>22008.079653351284</v>
      </c>
      <c r="BM105" s="10">
        <v>22361.426490900907</v>
      </c>
      <c r="BN105" s="10">
        <v>22720.44642622066</v>
      </c>
      <c r="BO105" s="10">
        <v>23085.23054273026</v>
      </c>
      <c r="BP105" s="10">
        <v>23455.871386223189</v>
      </c>
      <c r="BQ105" s="10">
        <v>23832.462988345575</v>
      </c>
      <c r="BR105" s="10">
        <v>24215.100890452039</v>
      </c>
      <c r="BS105" s="10">
        <v>24603.88216784456</v>
      </c>
      <c r="BT105" s="10">
        <v>24998.905454400487</v>
      </c>
      <c r="BU105" s="10">
        <v>25400.27096759597</v>
      </c>
      <c r="BV105" s="10">
        <v>25808.080533931159</v>
      </c>
      <c r="BW105" s="10">
        <v>26222.437614763603</v>
      </c>
      <c r="BX105" s="10">
        <v>26643.447332556407</v>
      </c>
      <c r="BY105" s="10">
        <v>27071.216497547826</v>
      </c>
      <c r="BZ105" s="10">
        <v>27505.853634849038</v>
      </c>
      <c r="CA105" s="10">
        <v>27947.469011976988</v>
      </c>
      <c r="CB105" s="10">
        <v>28396.174666829265</v>
      </c>
      <c r="CC105" s="10">
        <v>28852.084436108154</v>
      </c>
      <c r="CD105" s="10">
        <v>29315.31398420101</v>
      </c>
      <c r="CE105" s="10">
        <v>29785.980832524339</v>
      </c>
      <c r="CF105" s="10">
        <v>30264.204389339004</v>
      </c>
      <c r="CG105" s="10">
        <v>30750.105980044122</v>
      </c>
      <c r="CH105" s="10">
        <v>31243.808877957334</v>
      </c>
      <c r="CI105" s="10">
        <v>31745.438335589268</v>
      </c>
      <c r="CJ105" s="10">
        <v>32255.121616420129</v>
      </c>
      <c r="CK105" s="10">
        <v>32772.98802718646</v>
      </c>
      <c r="CL105" s="10">
        <v>33299.168950686282</v>
      </c>
      <c r="CM105" s="10">
        <v>33833.797879110934</v>
      </c>
      <c r="CN105" s="10">
        <v>34377.010447912071</v>
      </c>
      <c r="CO105" s="10">
        <v>34928.944470212395</v>
      </c>
      <c r="CP105" s="10">
        <v>35489.739971768868</v>
      </c>
      <c r="CQ105" s="10">
        <v>36059.539226497269</v>
      </c>
      <c r="CR105" s="10">
        <v>36638.486792567128</v>
      </c>
      <c r="CS105" s="10">
        <v>37226.729549076139</v>
      </c>
      <c r="CT105" s="10">
        <v>37824.41673331341</v>
      </c>
      <c r="CU105" s="10">
        <v>38431.699978621007</v>
      </c>
      <c r="CV105" s="10">
        <v>39048.733352863346</v>
      </c>
      <c r="CW105" s="10">
        <v>39675.673397514249</v>
      </c>
      <c r="CX105" s="10">
        <v>40312.679167371527</v>
      </c>
      <c r="CY105" s="10">
        <v>40959.912270909219</v>
      </c>
      <c r="CZ105" s="10">
        <v>41617.536911277683</v>
      </c>
      <c r="DA105" s="10">
        <v>42285.719927961982</v>
      </c>
      <c r="DB105" s="10">
        <v>42964.630839109072</v>
      </c>
      <c r="DC105" s="10">
        <v>43654.441884534579</v>
      </c>
      <c r="DD105" s="10">
        <v>44355.328069420102</v>
      </c>
      <c r="DE105" s="10">
        <v>45067.46720871202</v>
      </c>
      <c r="DF105" s="10">
        <v>45791.0399722332</v>
      </c>
      <c r="DG105" s="10">
        <v>46526.229930518959</v>
      </c>
      <c r="DH105" s="10">
        <v>47273.22360138892</v>
      </c>
      <c r="DI105" s="10">
        <v>48032.210497266649</v>
      </c>
      <c r="DJ105" s="10">
        <v>48803.383173258961</v>
      </c>
      <c r="DK105" s="10">
        <v>49586.9372760072</v>
      </c>
      <c r="DL105" s="10">
        <v>50383.07159332282</v>
      </c>
      <c r="DM105" s="10">
        <v>51191.988104619886</v>
      </c>
      <c r="DN105" s="10">
        <v>52013.89203215728</v>
      </c>
      <c r="DO105" s="10">
        <v>52848.991893103645</v>
      </c>
      <c r="DP105" s="10">
        <v>53697.49955243821</v>
      </c>
      <c r="DQ105" s="10">
        <v>54559.630276700969</v>
      </c>
      <c r="DR105" s="10">
        <v>55435.602788605851</v>
      </c>
      <c r="DS105" s="10">
        <v>56325.639322530704</v>
      </c>
      <c r="DT105" s="10">
        <v>57229.965680898196</v>
      </c>
      <c r="DU105" s="10">
        <v>58148.811291461927</v>
      </c>
      <c r="DV105" s="10">
        <v>59082.409265512288</v>
      </c>
      <c r="DW105" s="10">
        <v>60030.996457016852</v>
      </c>
      <c r="DX105" s="10">
        <v>60994.813522710239</v>
      </c>
      <c r="DY105" s="10">
        <v>61974.104983148798</v>
      </c>
      <c r="DZ105" s="10">
        <v>62969.119284745495</v>
      </c>
      <c r="EA105" s="10">
        <v>63980.108862800822</v>
      </c>
      <c r="EB105" s="10">
        <v>65007.330205545673</v>
      </c>
      <c r="EC105" s="10">
        <v>66051.043919212447</v>
      </c>
      <c r="ED105" s="10">
        <v>67111.514794150906</v>
      </c>
      <c r="EE105" s="10">
        <v>68189.011872005532</v>
      </c>
      <c r="EF105" s="10">
        <v>69283.808513971424</v>
      </c>
      <c r="EG105" s="10">
        <v>70396.182470146086</v>
      </c>
      <c r="EH105" s="10">
        <v>71526.415949994684</v>
      </c>
      <c r="EI105" s="10">
        <v>72674.795693946624</v>
      </c>
      <c r="EJ105" s="10">
        <v>73841.613046141661</v>
      </c>
      <c r="EK105" s="10">
        <v>75027.164028343963</v>
      </c>
      <c r="EL105" s="10">
        <v>76231.749415042854</v>
      </c>
      <c r="EM105" s="10">
        <v>77455.674809759381</v>
      </c>
      <c r="EN105" s="10">
        <v>78699.250722577955</v>
      </c>
      <c r="EO105" s="10">
        <v>79962.79264892287</v>
      </c>
      <c r="EP105" s="10">
        <v>81246.621149599465</v>
      </c>
      <c r="EQ105" s="10">
        <v>82551.061932120516</v>
      </c>
      <c r="ER105" s="10">
        <v>83876.445933338269</v>
      </c>
      <c r="ES105" s="10">
        <v>85223.10940340317</v>
      </c>
      <c r="ET105" s="10">
        <v>86591.39399107061</v>
      </c>
      <c r="EU105" s="10">
        <v>87981.646830377242</v>
      </c>
      <c r="EV105" s="10">
        <v>89394.220628708965</v>
      </c>
      <c r="EW105" s="10">
        <v>90829.473756282838</v>
      </c>
      <c r="EX105" s="10">
        <v>92287.770337065696</v>
      </c>
      <c r="EY105" s="10">
        <v>93769.480341152419</v>
      </c>
      <c r="EZ105" s="10">
        <v>95274.979678627424</v>
      </c>
      <c r="FA105" s="10">
        <v>96804.650294933148</v>
      </c>
      <c r="FB105" s="10">
        <v>98358.880267769651</v>
      </c>
      <c r="FC105" s="10">
        <v>99938.063905549963</v>
      </c>
      <c r="FD105" s="10">
        <v>101542.60184743626</v>
      </c>
      <c r="FE105" s="10">
        <v>103172.90116498205</v>
      </c>
      <c r="FF105" s="10">
        <v>104829.37546540629</v>
      </c>
      <c r="FG105" s="10">
        <v>106512.44499652564</v>
      </c>
      <c r="FH105" s="10">
        <v>108222.53675337137</v>
      </c>
      <c r="FI105" s="10">
        <v>109960.08458651812</v>
      </c>
      <c r="FJ105" s="10">
        <v>111725.5293121518</v>
      </c>
      <c r="FK105" s="10">
        <v>113519.31882390482</v>
      </c>
      <c r="FL105" s="10">
        <v>115341.90820648668</v>
      </c>
      <c r="FM105" s="10">
        <v>117193.75985113914</v>
      </c>
      <c r="FN105" s="10">
        <v>119075.34357294488</v>
      </c>
      <c r="FO105" s="10">
        <v>120987.13673001972</v>
      </c>
      <c r="FP105" s="10">
        <v>122929.62434461839</v>
      </c>
      <c r="FQ105" s="10">
        <v>124903.29922618488</v>
      </c>
      <c r="FR105" s="10">
        <v>126908.66209637815</v>
      </c>
      <c r="FS105" s="10">
        <v>128946.22171610536</v>
      </c>
      <c r="FT105" s="10">
        <v>131016.49501459462</v>
      </c>
      <c r="FU105" s="10">
        <v>133120.00722054002</v>
      </c>
      <c r="FV105" s="10">
        <v>135257.29199535216</v>
      </c>
      <c r="FW105" s="10">
        <v>137428.89156854825</v>
      </c>
      <c r="FX105" s="10">
        <v>139635.3568753158</v>
      </c>
      <c r="FY105" s="10">
        <v>141877.24769628493</v>
      </c>
      <c r="FZ105" s="10">
        <v>144155.13279954484</v>
      </c>
      <c r="GA105" s="10">
        <v>146469.5900849404</v>
      </c>
      <c r="GB105" s="10">
        <v>148821.2067306854</v>
      </c>
      <c r="GC105" s="10">
        <v>151210.57934232982</v>
      </c>
      <c r="GD105" s="10">
        <v>153638.31410411865</v>
      </c>
      <c r="GF105" s="10">
        <v>0</v>
      </c>
      <c r="GG105" s="10">
        <v>0</v>
      </c>
      <c r="GH105" s="10">
        <v>0</v>
      </c>
      <c r="GI105" s="10">
        <v>0</v>
      </c>
      <c r="GJ105" s="10">
        <v>0</v>
      </c>
      <c r="GK105" s="10">
        <v>0</v>
      </c>
      <c r="GL105" s="10">
        <v>0</v>
      </c>
      <c r="GM105" s="10">
        <v>0</v>
      </c>
      <c r="GN105" s="10">
        <v>0</v>
      </c>
      <c r="GO105" s="10">
        <v>0</v>
      </c>
      <c r="GP105" s="10">
        <v>0</v>
      </c>
      <c r="GQ105" s="10">
        <v>0</v>
      </c>
      <c r="GR105" s="10">
        <v>0</v>
      </c>
      <c r="GS105" s="10">
        <v>0</v>
      </c>
      <c r="GT105" s="10">
        <v>0</v>
      </c>
      <c r="GU105" s="10">
        <v>0</v>
      </c>
      <c r="GV105" s="10">
        <v>0</v>
      </c>
      <c r="GW105" s="10">
        <v>0</v>
      </c>
      <c r="GX105" s="10">
        <v>0</v>
      </c>
      <c r="GY105" s="10">
        <v>0</v>
      </c>
      <c r="GZ105" s="10">
        <v>0</v>
      </c>
      <c r="HA105" s="10">
        <v>0</v>
      </c>
      <c r="HB105" s="10">
        <v>0</v>
      </c>
      <c r="HC105" s="10">
        <v>0</v>
      </c>
      <c r="HD105" s="10">
        <v>0</v>
      </c>
      <c r="HE105" s="10">
        <v>0</v>
      </c>
      <c r="HF105" s="10">
        <v>0</v>
      </c>
      <c r="HG105" s="10">
        <v>0</v>
      </c>
      <c r="HH105" s="10">
        <v>0</v>
      </c>
      <c r="HI105" s="10">
        <v>0</v>
      </c>
      <c r="HJ105" s="10">
        <v>0</v>
      </c>
      <c r="HK105" s="10">
        <v>0</v>
      </c>
      <c r="HL105" s="10">
        <v>0</v>
      </c>
      <c r="HM105" s="10">
        <v>0</v>
      </c>
      <c r="HN105" s="10">
        <v>0</v>
      </c>
      <c r="HO105" s="10">
        <v>0</v>
      </c>
      <c r="HP105" s="10">
        <v>0</v>
      </c>
      <c r="HQ105" s="10">
        <v>0</v>
      </c>
      <c r="HR105" s="10">
        <v>0</v>
      </c>
      <c r="HS105" s="10">
        <v>0</v>
      </c>
      <c r="HT105" s="10">
        <v>0</v>
      </c>
      <c r="HU105" s="10">
        <v>0</v>
      </c>
      <c r="HV105" s="10">
        <v>0</v>
      </c>
      <c r="HW105" s="10">
        <v>0</v>
      </c>
      <c r="HX105" s="10">
        <v>0</v>
      </c>
      <c r="HY105" s="10">
        <v>0</v>
      </c>
      <c r="HZ105" s="10">
        <v>0</v>
      </c>
      <c r="IA105" s="10">
        <v>0</v>
      </c>
      <c r="IB105" s="10">
        <v>0</v>
      </c>
      <c r="IC105" s="10">
        <v>0</v>
      </c>
      <c r="ID105" s="10">
        <v>0</v>
      </c>
      <c r="IE105" s="10">
        <v>0</v>
      </c>
      <c r="IF105" s="10">
        <v>0</v>
      </c>
      <c r="IG105" s="10">
        <v>0</v>
      </c>
      <c r="IH105" s="10">
        <v>0</v>
      </c>
      <c r="II105" s="10">
        <v>0</v>
      </c>
      <c r="IJ105" s="10">
        <v>0</v>
      </c>
      <c r="IK105" s="10">
        <v>0</v>
      </c>
      <c r="IL105" s="10">
        <v>0</v>
      </c>
      <c r="IM105" s="10">
        <v>0</v>
      </c>
      <c r="IN105" s="10">
        <v>0</v>
      </c>
      <c r="IO105" s="10">
        <v>0</v>
      </c>
      <c r="IP105" s="10">
        <v>0</v>
      </c>
      <c r="IQ105" s="10">
        <v>0</v>
      </c>
      <c r="IR105" s="10">
        <v>0</v>
      </c>
      <c r="IS105" s="10">
        <v>0</v>
      </c>
      <c r="IT105" s="10">
        <v>0</v>
      </c>
      <c r="IU105" s="10">
        <v>0</v>
      </c>
      <c r="IV105" s="10">
        <v>0</v>
      </c>
      <c r="IW105" s="10">
        <v>0</v>
      </c>
    </row>
    <row r="106" spans="1:257" s="10" customFormat="1" x14ac:dyDescent="0.35">
      <c r="A106">
        <v>12</v>
      </c>
      <c r="B106" s="17" t="s">
        <v>174</v>
      </c>
      <c r="C106" s="10" t="s">
        <v>678</v>
      </c>
      <c r="D106" s="10">
        <v>267424.25419831224</v>
      </c>
      <c r="E106" s="10">
        <v>271717.83710029209</v>
      </c>
      <c r="F106">
        <v>276080.35486456199</v>
      </c>
      <c r="G106" s="10">
        <v>288008.17954820092</v>
      </c>
      <c r="H106" s="10">
        <v>295243.22116471431</v>
      </c>
      <c r="I106" s="10">
        <v>257821.0454860004</v>
      </c>
      <c r="J106" s="10">
        <v>284144.08340871986</v>
      </c>
      <c r="K106" s="10">
        <v>303749.16775872116</v>
      </c>
      <c r="L106" s="10">
        <v>296017.07531498355</v>
      </c>
      <c r="M106" s="10">
        <v>299096.21356388822</v>
      </c>
      <c r="N106" s="10">
        <v>306333.92205353687</v>
      </c>
      <c r="O106" s="11">
        <v>323936.12020206574</v>
      </c>
      <c r="P106" s="11">
        <v>328108.70181718376</v>
      </c>
      <c r="Q106" s="11">
        <v>332335.0299466576</v>
      </c>
      <c r="R106" s="11">
        <v>336615.79689277691</v>
      </c>
      <c r="S106" s="11">
        <v>340530.05091981706</v>
      </c>
      <c r="T106" s="11">
        <v>345302.03909984539</v>
      </c>
      <c r="U106" s="11">
        <v>349619.08420680836</v>
      </c>
      <c r="V106" s="11">
        <v>355370.47541670711</v>
      </c>
      <c r="W106" s="11">
        <v>361267.98438653699</v>
      </c>
      <c r="X106" s="11">
        <v>366539.09157240856</v>
      </c>
      <c r="Y106" s="11">
        <v>369804.45223383192</v>
      </c>
      <c r="Z106" s="11">
        <v>372754.42250035552</v>
      </c>
      <c r="AA106" s="11">
        <v>375845.15506929869</v>
      </c>
      <c r="AB106" s="11">
        <v>379102.87614262849</v>
      </c>
      <c r="AC106" s="11">
        <v>382355.31200240873</v>
      </c>
      <c r="AD106" s="11">
        <v>386415.33501431119</v>
      </c>
      <c r="AE106" s="11">
        <v>390170.97541691468</v>
      </c>
      <c r="AF106" s="11">
        <v>393622.77804994042</v>
      </c>
      <c r="AG106" s="11">
        <v>397883.6501741556</v>
      </c>
      <c r="AH106" s="11">
        <v>402432.61305183225</v>
      </c>
      <c r="AI106" s="11">
        <v>407267.97160974651</v>
      </c>
      <c r="AJ106" s="11">
        <v>411872.15653410624</v>
      </c>
      <c r="AK106" s="11">
        <v>417421.74729779252</v>
      </c>
      <c r="AL106" s="11">
        <v>423351.44189385144</v>
      </c>
      <c r="AM106" s="11">
        <v>429064.33414592908</v>
      </c>
      <c r="AN106" s="11">
        <v>435213.84808645921</v>
      </c>
      <c r="AO106" s="11">
        <v>442195.83549285203</v>
      </c>
      <c r="AP106" s="11">
        <v>448648.99163308344</v>
      </c>
      <c r="AQ106" s="11">
        <v>455304.47339191876</v>
      </c>
      <c r="AR106" s="11">
        <v>462097.86021678284</v>
      </c>
      <c r="AS106" s="11">
        <v>469012.83068899845</v>
      </c>
      <c r="AT106" s="11">
        <v>476162.99750517972</v>
      </c>
      <c r="AU106" s="11">
        <v>483429.31540673063</v>
      </c>
      <c r="AV106" s="11">
        <v>490860.8818547994</v>
      </c>
      <c r="AW106" s="11">
        <v>497756.09425439441</v>
      </c>
      <c r="AX106" s="11">
        <v>505505.54462998488</v>
      </c>
      <c r="AY106" s="10">
        <v>513621.59965942061</v>
      </c>
      <c r="AZ106" s="10">
        <v>521867.96057756635</v>
      </c>
      <c r="BA106" s="10">
        <v>530246.71948761388</v>
      </c>
      <c r="BB106" s="10">
        <v>538760.00208214857</v>
      </c>
      <c r="BC106" s="10">
        <v>547409.96818243782</v>
      </c>
      <c r="BD106" s="10">
        <v>556198.812286378</v>
      </c>
      <c r="BE106" s="10">
        <v>565128.7641252391</v>
      </c>
      <c r="BF106" s="10">
        <v>574202.089229348</v>
      </c>
      <c r="BG106" s="10">
        <v>583421.08950285346</v>
      </c>
      <c r="BH106" s="10">
        <v>592788.10380772024</v>
      </c>
      <c r="BI106" s="10">
        <v>602305.50855709822</v>
      </c>
      <c r="BJ106" s="10">
        <v>611975.7183182193</v>
      </c>
      <c r="BK106" s="10">
        <v>621801.18642497307</v>
      </c>
      <c r="BL106" s="10">
        <v>631784.40560031857</v>
      </c>
      <c r="BM106" s="10">
        <v>641927.90858868789</v>
      </c>
      <c r="BN106" s="10">
        <v>652234.26879854454</v>
      </c>
      <c r="BO106" s="10">
        <v>662706.10095525708</v>
      </c>
      <c r="BP106" s="10">
        <v>673346.06176445575</v>
      </c>
      <c r="BQ106" s="10">
        <v>684156.8505860389</v>
      </c>
      <c r="BR106" s="10">
        <v>695141.21011900133</v>
      </c>
      <c r="BS106" s="10">
        <v>706301.92709725723</v>
      </c>
      <c r="BT106" s="10">
        <v>717641.83299663523</v>
      </c>
      <c r="BU106" s="10">
        <v>729163.80475322425</v>
      </c>
      <c r="BV106" s="10">
        <v>740870.76549325266</v>
      </c>
      <c r="BW106" s="10">
        <v>752765.68527468597</v>
      </c>
      <c r="BX106" s="10">
        <v>764851.58184073097</v>
      </c>
      <c r="BY106" s="10">
        <v>777131.52138543793</v>
      </c>
      <c r="BZ106" s="10">
        <v>789608.61933159409</v>
      </c>
      <c r="CA106" s="10">
        <v>802286.04112110753</v>
      </c>
      <c r="CB106" s="10">
        <v>815167.00301807979</v>
      </c>
      <c r="CC106" s="10">
        <v>828254.77292477316</v>
      </c>
      <c r="CD106" s="10">
        <v>841552.6712106776</v>
      </c>
      <c r="CE106" s="10">
        <v>855064.07155488932</v>
      </c>
      <c r="CF106" s="10">
        <v>868792.40180201363</v>
      </c>
      <c r="CG106" s="10">
        <v>882741.1448318098</v>
      </c>
      <c r="CH106" s="10">
        <v>896913.83944279805</v>
      </c>
      <c r="CI106" s="10">
        <v>911314.08125005371</v>
      </c>
      <c r="CJ106" s="10">
        <v>925945.52359741507</v>
      </c>
      <c r="CK106" s="10">
        <v>940811.87848433736</v>
      </c>
      <c r="CL106" s="10">
        <v>955916.91750762798</v>
      </c>
      <c r="CM106" s="10">
        <v>971264.47281830083</v>
      </c>
      <c r="CN106" s="10">
        <v>986858.43809379393</v>
      </c>
      <c r="CO106" s="10">
        <v>1002702.7695257961</v>
      </c>
      <c r="CP106" s="10">
        <v>1018801.4868239332</v>
      </c>
      <c r="CQ106" s="10">
        <v>1035158.6742355697</v>
      </c>
      <c r="CR106" s="10">
        <v>1051778.481581982</v>
      </c>
      <c r="CS106" s="10">
        <v>1068665.12531117</v>
      </c>
      <c r="CT106" s="10">
        <v>1085822.8895675698</v>
      </c>
      <c r="CU106" s="10">
        <v>1103256.1272789424</v>
      </c>
      <c r="CV106" s="10">
        <v>1120969.2612607114</v>
      </c>
      <c r="CW106" s="10">
        <v>1138966.7853380332</v>
      </c>
      <c r="CX106" s="10">
        <v>1157253.2654858807</v>
      </c>
      <c r="CY106" s="10">
        <v>1175833.3409874314</v>
      </c>
      <c r="CZ106" s="10">
        <v>1194711.725611055</v>
      </c>
      <c r="DA106" s="10">
        <v>1213893.2088061976</v>
      </c>
      <c r="DB106" s="10">
        <v>1233382.6569184647</v>
      </c>
      <c r="DC106" s="10">
        <v>1253185.0144242148</v>
      </c>
      <c r="DD106" s="10">
        <v>1273305.3051849739</v>
      </c>
      <c r="DE106" s="10">
        <v>1293748.6337219893</v>
      </c>
      <c r="DF106" s="10">
        <v>1314520.1865112486</v>
      </c>
      <c r="DG106" s="10">
        <v>1335625.2332992884</v>
      </c>
      <c r="DH106" s="10">
        <v>1357069.1284401312</v>
      </c>
      <c r="DI106" s="10">
        <v>1378857.3122536845</v>
      </c>
      <c r="DJ106" s="10">
        <v>1400995.3124059523</v>
      </c>
      <c r="DK106" s="10">
        <v>1423488.7453114036</v>
      </c>
      <c r="DL106" s="10">
        <v>1446343.317557859</v>
      </c>
      <c r="DM106" s="10">
        <v>1469564.8273542521</v>
      </c>
      <c r="DN106" s="10">
        <v>1493159.1660016365</v>
      </c>
      <c r="DO106" s="10">
        <v>1517132.3193878098</v>
      </c>
      <c r="DP106" s="10">
        <v>1541490.3695059342</v>
      </c>
      <c r="DQ106" s="10">
        <v>1566239.4959975397</v>
      </c>
      <c r="DR106" s="10">
        <v>1591385.9777202997</v>
      </c>
      <c r="DS106" s="10">
        <v>1616936.1943409785</v>
      </c>
      <c r="DT106" s="10">
        <v>1642896.627953954</v>
      </c>
      <c r="DU106" s="10">
        <v>1669273.8647257262</v>
      </c>
      <c r="DV106" s="10">
        <v>1696074.596565828</v>
      </c>
      <c r="DW106" s="10">
        <v>1723305.622824565</v>
      </c>
      <c r="DX106" s="10">
        <v>1750973.852018011</v>
      </c>
      <c r="DY106" s="10">
        <v>1779086.3035807002</v>
      </c>
      <c r="DZ106" s="10">
        <v>1807650.1096464584</v>
      </c>
      <c r="EA106" s="10">
        <v>1836672.5168578273</v>
      </c>
      <c r="EB106" s="10">
        <v>1866160.8882045383</v>
      </c>
      <c r="EC106" s="10">
        <v>1896122.7048915047</v>
      </c>
      <c r="ED106" s="10">
        <v>1926565.5682368046</v>
      </c>
      <c r="EE106" s="10">
        <v>1957497.2016001365</v>
      </c>
      <c r="EF106" s="10">
        <v>1988925.4523422369</v>
      </c>
      <c r="EG106" s="10">
        <v>2020858.2938157574</v>
      </c>
      <c r="EH106" s="10">
        <v>2053303.8273881054</v>
      </c>
      <c r="EI106" s="10">
        <v>2086270.2844967628</v>
      </c>
      <c r="EJ106" s="10">
        <v>2119766.0287376023</v>
      </c>
      <c r="EK106" s="10">
        <v>2153799.557986734</v>
      </c>
      <c r="EL106" s="10">
        <v>2188379.5065564173</v>
      </c>
      <c r="EM106" s="10">
        <v>2223514.6473855884</v>
      </c>
      <c r="EN106" s="10">
        <v>2259213.8942655548</v>
      </c>
      <c r="EO106" s="10">
        <v>2295486.304101428</v>
      </c>
      <c r="EP106" s="10">
        <v>2332341.0792098595</v>
      </c>
      <c r="EQ106" s="10">
        <v>2369787.5696536717</v>
      </c>
      <c r="ER106" s="10">
        <v>2407835.2756139697</v>
      </c>
      <c r="ES106" s="10">
        <v>2446493.8498003394</v>
      </c>
      <c r="ET106" s="10">
        <v>2485773.0998997414</v>
      </c>
      <c r="EU106" s="10">
        <v>2525682.9910647226</v>
      </c>
      <c r="EV106" s="10">
        <v>2566233.6484415778</v>
      </c>
      <c r="EW106" s="10">
        <v>2607435.3597391001</v>
      </c>
      <c r="EX106" s="10">
        <v>2649298.5778385755</v>
      </c>
      <c r="EY106" s="10">
        <v>2691833.9234456792</v>
      </c>
      <c r="EZ106" s="10">
        <v>2735052.1877849526</v>
      </c>
      <c r="FA106" s="10">
        <v>2778964.3353375369</v>
      </c>
      <c r="FB106" s="10">
        <v>2823581.5066228644</v>
      </c>
      <c r="FC106" s="10">
        <v>2868915.0210250109</v>
      </c>
      <c r="FD106" s="10">
        <v>2914976.3796644243</v>
      </c>
      <c r="FE106" s="10">
        <v>2961777.2683157623</v>
      </c>
      <c r="FF106" s="10">
        <v>3009329.5603725738</v>
      </c>
      <c r="FG106" s="10">
        <v>3057645.319859582</v>
      </c>
      <c r="FH106" s="10">
        <v>3106736.8044933295</v>
      </c>
      <c r="FI106" s="10">
        <v>3156616.4687919621</v>
      </c>
      <c r="FJ106" s="10">
        <v>3207296.967234944</v>
      </c>
      <c r="FK106" s="10">
        <v>3258791.1574734999</v>
      </c>
      <c r="FL106" s="10">
        <v>3311112.1035926035</v>
      </c>
      <c r="FM106" s="10">
        <v>3364273.0794253387</v>
      </c>
      <c r="FN106" s="10">
        <v>3418287.5719204736</v>
      </c>
      <c r="FO106" s="10">
        <v>3473169.2845641002</v>
      </c>
      <c r="FP106" s="10">
        <v>3528932.1408562134</v>
      </c>
      <c r="FQ106" s="10">
        <v>3585590.2878431035</v>
      </c>
      <c r="FR106" s="10">
        <v>3643158.0997064649</v>
      </c>
      <c r="FS106" s="10">
        <v>3701650.1814101287</v>
      </c>
      <c r="FT106" s="10">
        <v>3761081.3724053451</v>
      </c>
      <c r="FU106" s="10">
        <v>3821466.7503955527</v>
      </c>
      <c r="FV106" s="10">
        <v>3882821.6351615973</v>
      </c>
      <c r="FW106" s="10">
        <v>3945161.5924483603</v>
      </c>
      <c r="FX106" s="10">
        <v>4008502.4379137931</v>
      </c>
      <c r="FY106" s="10">
        <v>4072860.2411413505</v>
      </c>
      <c r="FZ106" s="10">
        <v>4138251.3297168473</v>
      </c>
      <c r="GA106" s="10">
        <v>4204692.2933707703</v>
      </c>
      <c r="GB106" s="10">
        <v>4272199.9881870961</v>
      </c>
      <c r="GC106" s="10">
        <v>4340791.5408796808</v>
      </c>
      <c r="GD106" s="10">
        <v>4410484.3531373106</v>
      </c>
      <c r="GF106" s="10">
        <v>0</v>
      </c>
      <c r="GG106" s="10">
        <v>0</v>
      </c>
      <c r="GH106" s="10">
        <v>0</v>
      </c>
      <c r="GI106" s="10">
        <v>0</v>
      </c>
      <c r="GJ106" s="10">
        <v>0</v>
      </c>
      <c r="GK106" s="10">
        <v>0</v>
      </c>
      <c r="GL106" s="10">
        <v>0</v>
      </c>
      <c r="GM106" s="10">
        <v>0</v>
      </c>
      <c r="GN106" s="10">
        <v>0</v>
      </c>
      <c r="GO106" s="10">
        <v>0</v>
      </c>
      <c r="GP106" s="10">
        <v>0</v>
      </c>
      <c r="GQ106" s="10">
        <v>0</v>
      </c>
      <c r="GR106" s="10">
        <v>0</v>
      </c>
      <c r="GS106" s="10">
        <v>0</v>
      </c>
      <c r="GT106" s="10">
        <v>0</v>
      </c>
      <c r="GU106" s="10">
        <v>0</v>
      </c>
      <c r="GV106" s="10">
        <v>0</v>
      </c>
      <c r="GW106" s="10">
        <v>0</v>
      </c>
      <c r="GX106" s="10">
        <v>0</v>
      </c>
      <c r="GY106" s="10">
        <v>0</v>
      </c>
      <c r="GZ106" s="10">
        <v>0</v>
      </c>
      <c r="HA106" s="10">
        <v>0</v>
      </c>
      <c r="HB106" s="10">
        <v>0</v>
      </c>
      <c r="HC106" s="10">
        <v>0</v>
      </c>
      <c r="HD106" s="10">
        <v>0</v>
      </c>
      <c r="HE106" s="10">
        <v>0</v>
      </c>
      <c r="HF106" s="10">
        <v>0</v>
      </c>
      <c r="HG106" s="10">
        <v>0</v>
      </c>
      <c r="HH106" s="10">
        <v>0</v>
      </c>
      <c r="HI106" s="10">
        <v>0</v>
      </c>
      <c r="HJ106" s="10">
        <v>0</v>
      </c>
      <c r="HK106" s="10">
        <v>0</v>
      </c>
      <c r="HL106" s="10">
        <v>0</v>
      </c>
      <c r="HM106" s="10">
        <v>0</v>
      </c>
      <c r="HN106" s="10">
        <v>0</v>
      </c>
      <c r="HO106" s="10">
        <v>0</v>
      </c>
      <c r="HP106" s="10">
        <v>0</v>
      </c>
      <c r="HQ106" s="10">
        <v>0</v>
      </c>
      <c r="HR106" s="10">
        <v>0</v>
      </c>
      <c r="HS106" s="10">
        <v>0</v>
      </c>
      <c r="HT106" s="10">
        <v>0</v>
      </c>
      <c r="HU106" s="10">
        <v>0</v>
      </c>
      <c r="HV106" s="10">
        <v>0</v>
      </c>
      <c r="HW106" s="10">
        <v>0</v>
      </c>
      <c r="HX106" s="10">
        <v>0</v>
      </c>
      <c r="HY106" s="10">
        <v>0</v>
      </c>
      <c r="HZ106" s="10">
        <v>0</v>
      </c>
      <c r="IA106" s="10">
        <v>0</v>
      </c>
      <c r="IB106" s="10">
        <v>0</v>
      </c>
      <c r="IC106" s="10">
        <v>0</v>
      </c>
      <c r="ID106" s="10">
        <v>0</v>
      </c>
      <c r="IE106" s="10">
        <v>0</v>
      </c>
      <c r="IF106" s="10">
        <v>0</v>
      </c>
      <c r="IG106" s="10">
        <v>0</v>
      </c>
      <c r="IH106" s="10">
        <v>0</v>
      </c>
      <c r="II106" s="10">
        <v>0</v>
      </c>
      <c r="IJ106" s="10">
        <v>0</v>
      </c>
      <c r="IK106" s="10">
        <v>0</v>
      </c>
      <c r="IL106" s="10">
        <v>0</v>
      </c>
      <c r="IM106" s="10">
        <v>0</v>
      </c>
      <c r="IN106" s="10">
        <v>0</v>
      </c>
      <c r="IO106" s="10">
        <v>0</v>
      </c>
      <c r="IP106" s="10">
        <v>0</v>
      </c>
      <c r="IQ106" s="10">
        <v>0</v>
      </c>
      <c r="IR106" s="10">
        <v>0</v>
      </c>
      <c r="IS106" s="10">
        <v>0</v>
      </c>
      <c r="IT106" s="10">
        <v>0</v>
      </c>
      <c r="IU106" s="10">
        <v>0</v>
      </c>
      <c r="IV106" s="10">
        <v>0</v>
      </c>
      <c r="IW106" s="10">
        <v>0</v>
      </c>
    </row>
    <row r="107" spans="1:257" s="10" customFormat="1" x14ac:dyDescent="0.35">
      <c r="A107">
        <v>13</v>
      </c>
      <c r="B107" s="17" t="s">
        <v>40</v>
      </c>
      <c r="C107" s="10" t="s">
        <v>679</v>
      </c>
      <c r="D107" s="10">
        <v>0</v>
      </c>
      <c r="E107" s="10">
        <v>0</v>
      </c>
      <c r="F107">
        <v>0</v>
      </c>
      <c r="G107" s="10">
        <v>0</v>
      </c>
      <c r="H107" s="10">
        <v>0</v>
      </c>
      <c r="I107" s="10">
        <v>0</v>
      </c>
      <c r="J107" s="10">
        <v>0</v>
      </c>
      <c r="K107" s="10">
        <v>0</v>
      </c>
      <c r="L107" s="10">
        <v>0</v>
      </c>
      <c r="M107" s="10">
        <v>0</v>
      </c>
      <c r="N107" s="10">
        <v>0</v>
      </c>
      <c r="O107" s="11">
        <v>0</v>
      </c>
      <c r="P107" s="11">
        <v>0</v>
      </c>
      <c r="Q107" s="11">
        <v>0</v>
      </c>
      <c r="R107" s="11">
        <v>0</v>
      </c>
      <c r="S107" s="11">
        <v>0</v>
      </c>
      <c r="T107" s="11">
        <v>0</v>
      </c>
      <c r="U107" s="11">
        <v>0</v>
      </c>
      <c r="V107" s="11">
        <v>0</v>
      </c>
      <c r="W107" s="11">
        <v>0</v>
      </c>
      <c r="X107" s="11">
        <v>0</v>
      </c>
      <c r="Y107" s="11">
        <v>0</v>
      </c>
      <c r="Z107" s="11">
        <v>0</v>
      </c>
      <c r="AA107" s="11">
        <v>0</v>
      </c>
      <c r="AB107" s="11">
        <v>0</v>
      </c>
      <c r="AC107" s="11">
        <v>0</v>
      </c>
      <c r="AD107" s="11">
        <v>0</v>
      </c>
      <c r="AE107" s="11">
        <v>0</v>
      </c>
      <c r="AF107" s="11">
        <v>0</v>
      </c>
      <c r="AG107" s="11">
        <v>0</v>
      </c>
      <c r="AH107" s="11">
        <v>0</v>
      </c>
      <c r="AI107" s="11">
        <v>0</v>
      </c>
      <c r="AJ107" s="11">
        <v>0</v>
      </c>
      <c r="AK107" s="11">
        <v>0</v>
      </c>
      <c r="AL107" s="11">
        <v>0</v>
      </c>
      <c r="AM107" s="11">
        <v>0</v>
      </c>
      <c r="AN107" s="11">
        <v>0</v>
      </c>
      <c r="AO107" s="11">
        <v>0</v>
      </c>
      <c r="AP107" s="11">
        <v>0</v>
      </c>
      <c r="AQ107" s="11">
        <v>0</v>
      </c>
      <c r="AR107" s="11">
        <v>0</v>
      </c>
      <c r="AS107" s="11">
        <v>0</v>
      </c>
      <c r="AT107" s="11">
        <v>0</v>
      </c>
      <c r="AU107" s="11">
        <v>0</v>
      </c>
      <c r="AV107" s="11">
        <v>0</v>
      </c>
      <c r="AW107" s="11">
        <v>0</v>
      </c>
      <c r="AX107" s="11">
        <v>0</v>
      </c>
      <c r="AY107" s="10">
        <v>0</v>
      </c>
      <c r="AZ107" s="10">
        <v>0</v>
      </c>
      <c r="BA107" s="10">
        <v>0</v>
      </c>
      <c r="BB107" s="10">
        <v>0</v>
      </c>
      <c r="BC107" s="10">
        <v>0</v>
      </c>
      <c r="BD107" s="10">
        <v>0</v>
      </c>
      <c r="BE107" s="10">
        <v>0</v>
      </c>
      <c r="BF107" s="10">
        <v>0</v>
      </c>
      <c r="BG107" s="10">
        <v>0</v>
      </c>
      <c r="BH107" s="10">
        <v>0</v>
      </c>
      <c r="BI107" s="10">
        <v>0</v>
      </c>
      <c r="BJ107" s="10">
        <v>0</v>
      </c>
      <c r="BK107" s="10">
        <v>0</v>
      </c>
      <c r="BL107" s="10">
        <v>0</v>
      </c>
      <c r="BM107" s="10">
        <v>0</v>
      </c>
      <c r="BN107" s="10">
        <v>0</v>
      </c>
      <c r="BO107" s="10">
        <v>0</v>
      </c>
      <c r="BP107" s="10">
        <v>0</v>
      </c>
      <c r="BQ107" s="10">
        <v>0</v>
      </c>
      <c r="BR107" s="10">
        <v>0</v>
      </c>
      <c r="BS107" s="10">
        <v>0</v>
      </c>
      <c r="BT107" s="10">
        <v>0</v>
      </c>
      <c r="BU107" s="10">
        <v>0</v>
      </c>
      <c r="BV107" s="10">
        <v>0</v>
      </c>
      <c r="BW107" s="10">
        <v>0</v>
      </c>
      <c r="BX107" s="10">
        <v>0</v>
      </c>
      <c r="BY107" s="10">
        <v>0</v>
      </c>
      <c r="BZ107" s="10">
        <v>0</v>
      </c>
      <c r="CA107" s="10">
        <v>0</v>
      </c>
      <c r="CB107" s="10">
        <v>0</v>
      </c>
      <c r="CC107" s="10">
        <v>0</v>
      </c>
      <c r="CD107" s="10">
        <v>0</v>
      </c>
      <c r="CE107" s="10">
        <v>0</v>
      </c>
      <c r="CF107" s="10">
        <v>0</v>
      </c>
      <c r="CG107" s="10">
        <v>0</v>
      </c>
      <c r="CH107" s="10">
        <v>0</v>
      </c>
      <c r="CI107" s="10">
        <v>0</v>
      </c>
      <c r="CJ107" s="10">
        <v>0</v>
      </c>
      <c r="CK107" s="10">
        <v>0</v>
      </c>
      <c r="CL107" s="10">
        <v>0</v>
      </c>
      <c r="CM107" s="10">
        <v>0</v>
      </c>
      <c r="CN107" s="10">
        <v>0</v>
      </c>
      <c r="CO107" s="10">
        <v>0</v>
      </c>
      <c r="CP107" s="10">
        <v>0</v>
      </c>
      <c r="CQ107" s="10">
        <v>0</v>
      </c>
      <c r="CR107" s="10">
        <v>0</v>
      </c>
      <c r="CS107" s="10">
        <v>0</v>
      </c>
      <c r="CT107" s="10">
        <v>0</v>
      </c>
      <c r="CU107" s="10">
        <v>0</v>
      </c>
      <c r="CV107" s="10">
        <v>0</v>
      </c>
      <c r="CW107" s="10">
        <v>0</v>
      </c>
      <c r="CX107" s="10">
        <v>0</v>
      </c>
      <c r="CY107" s="10">
        <v>0</v>
      </c>
      <c r="CZ107" s="10">
        <v>0</v>
      </c>
      <c r="DA107" s="10">
        <v>0</v>
      </c>
      <c r="DB107" s="10">
        <v>0</v>
      </c>
      <c r="DC107" s="10">
        <v>0</v>
      </c>
      <c r="DD107" s="10">
        <v>0</v>
      </c>
      <c r="DE107" s="10">
        <v>0</v>
      </c>
      <c r="DF107" s="10">
        <v>0</v>
      </c>
      <c r="DG107" s="10">
        <v>0</v>
      </c>
      <c r="DH107" s="10">
        <v>0</v>
      </c>
      <c r="DI107" s="10">
        <v>0</v>
      </c>
      <c r="DJ107" s="10">
        <v>0</v>
      </c>
      <c r="DK107" s="10">
        <v>0</v>
      </c>
      <c r="DL107" s="10">
        <v>0</v>
      </c>
      <c r="DM107" s="10">
        <v>0</v>
      </c>
      <c r="DN107" s="10">
        <v>0</v>
      </c>
      <c r="DO107" s="10">
        <v>0</v>
      </c>
      <c r="DP107" s="10">
        <v>0</v>
      </c>
      <c r="DQ107" s="10">
        <v>0</v>
      </c>
      <c r="DR107" s="10">
        <v>0</v>
      </c>
      <c r="DS107" s="10">
        <v>0</v>
      </c>
      <c r="DT107" s="10">
        <v>0</v>
      </c>
      <c r="DU107" s="10">
        <v>0</v>
      </c>
      <c r="DV107" s="10">
        <v>0</v>
      </c>
      <c r="DW107" s="10">
        <v>0</v>
      </c>
      <c r="DX107" s="10">
        <v>0</v>
      </c>
      <c r="DY107" s="10">
        <v>0</v>
      </c>
      <c r="DZ107" s="10">
        <v>0</v>
      </c>
      <c r="EA107" s="10">
        <v>0</v>
      </c>
      <c r="EB107" s="10">
        <v>0</v>
      </c>
      <c r="EC107" s="10">
        <v>0</v>
      </c>
      <c r="ED107" s="10">
        <v>0</v>
      </c>
      <c r="EE107" s="10">
        <v>0</v>
      </c>
      <c r="EF107" s="10">
        <v>0</v>
      </c>
      <c r="EG107" s="10">
        <v>0</v>
      </c>
      <c r="EH107" s="10">
        <v>0</v>
      </c>
      <c r="EI107" s="10">
        <v>0</v>
      </c>
      <c r="EJ107" s="10">
        <v>0</v>
      </c>
      <c r="EK107" s="10">
        <v>0</v>
      </c>
      <c r="EL107" s="10">
        <v>0</v>
      </c>
      <c r="EM107" s="10">
        <v>0</v>
      </c>
      <c r="EN107" s="10">
        <v>0</v>
      </c>
      <c r="EO107" s="10">
        <v>0</v>
      </c>
      <c r="EP107" s="10">
        <v>0</v>
      </c>
      <c r="EQ107" s="10">
        <v>0</v>
      </c>
      <c r="ER107" s="10">
        <v>0</v>
      </c>
      <c r="ES107" s="10">
        <v>0</v>
      </c>
      <c r="ET107" s="10">
        <v>0</v>
      </c>
      <c r="EU107" s="10">
        <v>0</v>
      </c>
      <c r="EV107" s="10">
        <v>0</v>
      </c>
      <c r="EW107" s="10">
        <v>0</v>
      </c>
      <c r="EX107" s="10">
        <v>0</v>
      </c>
      <c r="EY107" s="10">
        <v>0</v>
      </c>
      <c r="EZ107" s="10">
        <v>0</v>
      </c>
      <c r="FA107" s="10">
        <v>0</v>
      </c>
      <c r="FB107" s="10">
        <v>0</v>
      </c>
      <c r="FC107" s="10">
        <v>0</v>
      </c>
      <c r="FD107" s="10">
        <v>0</v>
      </c>
      <c r="FE107" s="10">
        <v>0</v>
      </c>
      <c r="FF107" s="10">
        <v>0</v>
      </c>
      <c r="FG107" s="10">
        <v>0</v>
      </c>
      <c r="FH107" s="10">
        <v>0</v>
      </c>
      <c r="FI107" s="10">
        <v>0</v>
      </c>
      <c r="FJ107" s="10">
        <v>0</v>
      </c>
      <c r="FK107" s="10">
        <v>0</v>
      </c>
      <c r="FL107" s="10">
        <v>0</v>
      </c>
      <c r="FM107" s="10">
        <v>0</v>
      </c>
      <c r="FN107" s="10">
        <v>0</v>
      </c>
      <c r="FO107" s="10">
        <v>0</v>
      </c>
      <c r="FP107" s="10">
        <v>0</v>
      </c>
      <c r="FQ107" s="10">
        <v>0</v>
      </c>
      <c r="FR107" s="10">
        <v>0</v>
      </c>
      <c r="FS107" s="10">
        <v>0</v>
      </c>
      <c r="FT107" s="10">
        <v>0</v>
      </c>
      <c r="FU107" s="10">
        <v>0</v>
      </c>
      <c r="FV107" s="10">
        <v>0</v>
      </c>
      <c r="FW107" s="10">
        <v>0</v>
      </c>
      <c r="FX107" s="10">
        <v>0</v>
      </c>
      <c r="FY107" s="10">
        <v>0</v>
      </c>
      <c r="FZ107" s="10">
        <v>0</v>
      </c>
      <c r="GA107" s="10">
        <v>0</v>
      </c>
      <c r="GB107" s="10">
        <v>0</v>
      </c>
      <c r="GC107" s="10">
        <v>0</v>
      </c>
      <c r="GD107" s="10">
        <v>0</v>
      </c>
      <c r="GF107" s="10">
        <v>0</v>
      </c>
      <c r="GG107" s="10">
        <v>0</v>
      </c>
      <c r="GH107" s="10">
        <v>0</v>
      </c>
      <c r="GI107" s="10">
        <v>0</v>
      </c>
      <c r="GJ107" s="10">
        <v>0</v>
      </c>
      <c r="GK107" s="10">
        <v>0</v>
      </c>
      <c r="GL107" s="10">
        <v>0</v>
      </c>
      <c r="GM107" s="10">
        <v>0</v>
      </c>
      <c r="GN107" s="10">
        <v>0</v>
      </c>
      <c r="GO107" s="10">
        <v>0</v>
      </c>
      <c r="GP107" s="10">
        <v>0</v>
      </c>
      <c r="GQ107" s="10">
        <v>0</v>
      </c>
      <c r="GR107" s="10">
        <v>0</v>
      </c>
      <c r="GS107" s="10">
        <v>0</v>
      </c>
      <c r="GT107" s="10">
        <v>0</v>
      </c>
      <c r="GU107" s="10">
        <v>0</v>
      </c>
      <c r="GV107" s="10">
        <v>0</v>
      </c>
      <c r="GW107" s="10">
        <v>0</v>
      </c>
      <c r="GX107" s="10">
        <v>0</v>
      </c>
      <c r="GY107" s="10">
        <v>0</v>
      </c>
      <c r="GZ107" s="10">
        <v>0</v>
      </c>
      <c r="HA107" s="10">
        <v>0</v>
      </c>
      <c r="HB107" s="10">
        <v>0</v>
      </c>
      <c r="HC107" s="10">
        <v>0</v>
      </c>
      <c r="HD107" s="10">
        <v>0</v>
      </c>
      <c r="HE107" s="10">
        <v>0</v>
      </c>
      <c r="HF107" s="10">
        <v>0</v>
      </c>
      <c r="HG107" s="10">
        <v>0</v>
      </c>
      <c r="HH107" s="10">
        <v>0</v>
      </c>
      <c r="HI107" s="10">
        <v>0</v>
      </c>
      <c r="HJ107" s="10">
        <v>0</v>
      </c>
      <c r="HK107" s="10">
        <v>0</v>
      </c>
      <c r="HL107" s="10">
        <v>0</v>
      </c>
      <c r="HM107" s="10">
        <v>0</v>
      </c>
      <c r="HN107" s="10">
        <v>0</v>
      </c>
      <c r="HO107" s="10">
        <v>0</v>
      </c>
      <c r="HP107" s="10">
        <v>0</v>
      </c>
      <c r="HQ107" s="10">
        <v>0</v>
      </c>
      <c r="HR107" s="10">
        <v>0</v>
      </c>
      <c r="HS107" s="10">
        <v>0</v>
      </c>
      <c r="HT107" s="10">
        <v>0</v>
      </c>
      <c r="HU107" s="10">
        <v>0</v>
      </c>
      <c r="HV107" s="10">
        <v>0</v>
      </c>
      <c r="HW107" s="10">
        <v>0</v>
      </c>
      <c r="HX107" s="10">
        <v>0</v>
      </c>
      <c r="HY107" s="10">
        <v>0</v>
      </c>
      <c r="HZ107" s="10">
        <v>0</v>
      </c>
      <c r="IA107" s="10">
        <v>0</v>
      </c>
      <c r="IB107" s="10">
        <v>0</v>
      </c>
      <c r="IC107" s="10">
        <v>0</v>
      </c>
      <c r="ID107" s="10">
        <v>0</v>
      </c>
      <c r="IE107" s="10">
        <v>0</v>
      </c>
      <c r="IF107" s="10">
        <v>0</v>
      </c>
      <c r="IG107" s="10">
        <v>0</v>
      </c>
      <c r="IH107" s="10">
        <v>0</v>
      </c>
      <c r="II107" s="10">
        <v>0</v>
      </c>
      <c r="IJ107" s="10">
        <v>0</v>
      </c>
      <c r="IK107" s="10">
        <v>0</v>
      </c>
      <c r="IL107" s="10">
        <v>0</v>
      </c>
      <c r="IM107" s="10">
        <v>0</v>
      </c>
      <c r="IN107" s="10">
        <v>0</v>
      </c>
      <c r="IO107" s="10">
        <v>0</v>
      </c>
      <c r="IP107" s="10">
        <v>0</v>
      </c>
      <c r="IQ107" s="10">
        <v>0</v>
      </c>
      <c r="IR107" s="10">
        <v>0</v>
      </c>
      <c r="IS107" s="10">
        <v>0</v>
      </c>
      <c r="IT107" s="10">
        <v>0</v>
      </c>
      <c r="IU107" s="10">
        <v>0</v>
      </c>
      <c r="IV107" s="10">
        <v>0</v>
      </c>
      <c r="IW107" s="10">
        <v>0</v>
      </c>
    </row>
    <row r="108" spans="1:257" s="10" customFormat="1" x14ac:dyDescent="0.35">
      <c r="A108">
        <v>14</v>
      </c>
      <c r="B108" s="17" t="s">
        <v>175</v>
      </c>
      <c r="C108" s="10" t="s">
        <v>680</v>
      </c>
      <c r="D108" s="10">
        <v>880.79055288252914</v>
      </c>
      <c r="E108" s="10">
        <v>894.93193010883488</v>
      </c>
      <c r="F108">
        <v>909.30035172066698</v>
      </c>
      <c r="G108" s="10">
        <v>975.7349181939968</v>
      </c>
      <c r="H108" s="10">
        <v>1027.2323643276873</v>
      </c>
      <c r="I108" s="10">
        <v>866.06703410987257</v>
      </c>
      <c r="J108" s="10">
        <v>1027.2219047390302</v>
      </c>
      <c r="K108" s="10">
        <v>1115.187797834036</v>
      </c>
      <c r="L108" s="10">
        <v>1129.2144072186284</v>
      </c>
      <c r="M108" s="10">
        <v>1250.1277035882929</v>
      </c>
      <c r="N108" s="10">
        <v>1260.1117195813172</v>
      </c>
      <c r="O108" s="11">
        <v>1338.8113201121612</v>
      </c>
      <c r="P108" s="11">
        <v>1356.0563852716969</v>
      </c>
      <c r="Q108" s="11">
        <v>1373.5235820101109</v>
      </c>
      <c r="R108" s="11">
        <v>1391.2157715771511</v>
      </c>
      <c r="S108" s="11">
        <v>1407.393182104656</v>
      </c>
      <c r="T108" s="11">
        <v>1427.1155637608856</v>
      </c>
      <c r="U108" s="11">
        <v>1444.9576891003862</v>
      </c>
      <c r="V108" s="11">
        <v>1468.7278930943185</v>
      </c>
      <c r="W108" s="11">
        <v>1493.1019942731132</v>
      </c>
      <c r="X108" s="11">
        <v>1514.8872091036401</v>
      </c>
      <c r="Y108" s="11">
        <v>1528.3827767329476</v>
      </c>
      <c r="Z108" s="11">
        <v>1540.5748520851882</v>
      </c>
      <c r="AA108" s="11">
        <v>1553.3486907919039</v>
      </c>
      <c r="AB108" s="11">
        <v>1566.8126843966347</v>
      </c>
      <c r="AC108" s="11">
        <v>1580.2548344856593</v>
      </c>
      <c r="AD108" s="11">
        <v>1597.0347007286096</v>
      </c>
      <c r="AE108" s="11">
        <v>1612.5565693060923</v>
      </c>
      <c r="AF108" s="11">
        <v>1626.8226920126467</v>
      </c>
      <c r="AG108" s="11">
        <v>1644.4326573042331</v>
      </c>
      <c r="AH108" s="11">
        <v>1663.2332868592348</v>
      </c>
      <c r="AI108" s="11">
        <v>1683.2175750272188</v>
      </c>
      <c r="AJ108" s="11">
        <v>1702.2464344602993</v>
      </c>
      <c r="AK108" s="11">
        <v>1725.182607591528</v>
      </c>
      <c r="AL108" s="11">
        <v>1749.6897303077585</v>
      </c>
      <c r="AM108" s="11">
        <v>1773.3008200895699</v>
      </c>
      <c r="AN108" s="11">
        <v>1798.7164448480366</v>
      </c>
      <c r="AO108" s="11">
        <v>1827.572639614858</v>
      </c>
      <c r="AP108" s="11">
        <v>1854.2432019640148</v>
      </c>
      <c r="AQ108" s="11">
        <v>1881.7499656863517</v>
      </c>
      <c r="AR108" s="11">
        <v>1909.8266839521491</v>
      </c>
      <c r="AS108" s="11">
        <v>1938.4059011776587</v>
      </c>
      <c r="AT108" s="11">
        <v>1967.9571727932555</v>
      </c>
      <c r="AU108" s="11">
        <v>1997.9884908693678</v>
      </c>
      <c r="AV108" s="11">
        <v>2028.7027726871345</v>
      </c>
      <c r="AW108" s="11">
        <v>2057.2003308149442</v>
      </c>
      <c r="AX108" s="11">
        <v>2089.2284105518265</v>
      </c>
      <c r="AY108" s="10">
        <v>2122.7716484633133</v>
      </c>
      <c r="AZ108" s="10">
        <v>2156.8534339093367</v>
      </c>
      <c r="BA108" s="10">
        <v>2191.4824134447617</v>
      </c>
      <c r="BB108" s="10">
        <v>2226.6673724476886</v>
      </c>
      <c r="BC108" s="10">
        <v>2262.4172373483052</v>
      </c>
      <c r="BD108" s="10">
        <v>2298.7410778935227</v>
      </c>
      <c r="BE108" s="10">
        <v>2335.6481094479727</v>
      </c>
      <c r="BF108" s="10">
        <v>2373.147695331947</v>
      </c>
      <c r="BG108" s="10">
        <v>2411.249349196873</v>
      </c>
      <c r="BH108" s="10">
        <v>2449.9627374389297</v>
      </c>
      <c r="BI108" s="10">
        <v>2489.2976816514129</v>
      </c>
      <c r="BJ108" s="10">
        <v>2529.2641611164759</v>
      </c>
      <c r="BK108" s="10">
        <v>2569.8723153368742</v>
      </c>
      <c r="BL108" s="10">
        <v>2611.1324466083606</v>
      </c>
      <c r="BM108" s="10">
        <v>2653.0550226333785</v>
      </c>
      <c r="BN108" s="10">
        <v>2695.6506791767197</v>
      </c>
      <c r="BO108" s="10">
        <v>2738.9302227638195</v>
      </c>
      <c r="BP108" s="10">
        <v>2782.9046334223754</v>
      </c>
      <c r="BQ108" s="10">
        <v>2827.5850674679805</v>
      </c>
      <c r="BR108" s="10">
        <v>2872.9828603344836</v>
      </c>
      <c r="BS108" s="10">
        <v>2919.1095294497904</v>
      </c>
      <c r="BT108" s="10">
        <v>2965.9767771578377</v>
      </c>
      <c r="BU108" s="10">
        <v>3013.5964936874784</v>
      </c>
      <c r="BV108" s="10">
        <v>3061.9807601690363</v>
      </c>
      <c r="BW108" s="10">
        <v>3111.1418516992899</v>
      </c>
      <c r="BX108" s="10">
        <v>3161.0922404556673</v>
      </c>
      <c r="BY108" s="10">
        <v>3211.8445988604394</v>
      </c>
      <c r="BZ108" s="10">
        <v>3263.4118027957156</v>
      </c>
      <c r="CA108" s="10">
        <v>3315.8069348700574</v>
      </c>
      <c r="CB108" s="10">
        <v>3369.0432877375383</v>
      </c>
      <c r="CC108" s="10">
        <v>3423.1343674700929</v>
      </c>
      <c r="CD108" s="10">
        <v>3478.093896984009</v>
      </c>
      <c r="CE108" s="10">
        <v>3533.935819521435</v>
      </c>
      <c r="CF108" s="10">
        <v>3590.6743021877805</v>
      </c>
      <c r="CG108" s="10">
        <v>3648.3237395459169</v>
      </c>
      <c r="CH108" s="10">
        <v>3706.8987572680767</v>
      </c>
      <c r="CI108" s="10">
        <v>3766.4142158463924</v>
      </c>
      <c r="CJ108" s="10">
        <v>3826.8852143630033</v>
      </c>
      <c r="CK108" s="10">
        <v>3888.3270943206971</v>
      </c>
      <c r="CL108" s="10">
        <v>3950.7554435350507</v>
      </c>
      <c r="CM108" s="10">
        <v>4014.1861000890626</v>
      </c>
      <c r="CN108" s="10">
        <v>4078.6351563512762</v>
      </c>
      <c r="CO108" s="10">
        <v>4144.1189630584176</v>
      </c>
      <c r="CP108" s="10">
        <v>4210.6541334635795</v>
      </c>
      <c r="CQ108" s="10">
        <v>4278.2575475510075</v>
      </c>
      <c r="CR108" s="10">
        <v>4346.9463563185527</v>
      </c>
      <c r="CS108" s="10">
        <v>4416.7379861288855</v>
      </c>
      <c r="CT108" s="10">
        <v>4487.6501431305651</v>
      </c>
      <c r="CU108" s="10">
        <v>4559.7008177500938</v>
      </c>
      <c r="CV108" s="10">
        <v>4632.90828925609</v>
      </c>
      <c r="CW108" s="10">
        <v>4707.291130396743</v>
      </c>
      <c r="CX108" s="10">
        <v>4782.8682121117208</v>
      </c>
      <c r="CY108" s="10">
        <v>4859.6587083197328</v>
      </c>
      <c r="CZ108" s="10">
        <v>4937.682100782954</v>
      </c>
      <c r="DA108" s="10">
        <v>5016.958184049553</v>
      </c>
      <c r="DB108" s="10">
        <v>5097.5070704755735</v>
      </c>
      <c r="DC108" s="10">
        <v>5179.3491953274388</v>
      </c>
      <c r="DD108" s="10">
        <v>5262.5053219663869</v>
      </c>
      <c r="DE108" s="10">
        <v>5346.996547116134</v>
      </c>
      <c r="DF108" s="10">
        <v>5432.8443062151218</v>
      </c>
      <c r="DG108" s="10">
        <v>5520.070378854688</v>
      </c>
      <c r="DH108" s="10">
        <v>5608.6968943045549</v>
      </c>
      <c r="DI108" s="10">
        <v>5698.7463371270287</v>
      </c>
      <c r="DJ108" s="10">
        <v>5790.2415528813344</v>
      </c>
      <c r="DK108" s="10">
        <v>5883.2057539195421</v>
      </c>
      <c r="DL108" s="10">
        <v>5977.6625252755402</v>
      </c>
      <c r="DM108" s="10">
        <v>6073.6358306485681</v>
      </c>
      <c r="DN108" s="10">
        <v>6171.1500184828046</v>
      </c>
      <c r="DO108" s="10">
        <v>6270.2298281445774</v>
      </c>
      <c r="DP108" s="10">
        <v>6370.9003961987428</v>
      </c>
      <c r="DQ108" s="10">
        <v>6473.1872627858356</v>
      </c>
      <c r="DR108" s="10">
        <v>6577.1163781016085</v>
      </c>
      <c r="DS108" s="10">
        <v>6682.7141089806009</v>
      </c>
      <c r="DT108" s="10">
        <v>6790.0072455854097</v>
      </c>
      <c r="DU108" s="10">
        <v>6899.0230082033568</v>
      </c>
      <c r="DV108" s="10">
        <v>7009.7890541522829</v>
      </c>
      <c r="DW108" s="10">
        <v>7122.3334847972119</v>
      </c>
      <c r="DX108" s="10">
        <v>7236.684852679673</v>
      </c>
      <c r="DY108" s="10">
        <v>7352.8721687614843</v>
      </c>
      <c r="DZ108" s="10">
        <v>7470.9249097848415</v>
      </c>
      <c r="EA108" s="10">
        <v>7590.8730257505695</v>
      </c>
      <c r="EB108" s="10">
        <v>7712.7469475164453</v>
      </c>
      <c r="EC108" s="10">
        <v>7836.5775945175092</v>
      </c>
      <c r="ED108" s="10">
        <v>7962.3963826103327</v>
      </c>
      <c r="EE108" s="10">
        <v>8090.2352320432265</v>
      </c>
      <c r="EF108" s="10">
        <v>8220.1265755544136</v>
      </c>
      <c r="EG108" s="10">
        <v>8352.1033666002168</v>
      </c>
      <c r="EH108" s="10">
        <v>8486.1990877153639</v>
      </c>
      <c r="EI108" s="10">
        <v>8622.4477590075039</v>
      </c>
      <c r="EJ108" s="10">
        <v>8760.8839467881207</v>
      </c>
      <c r="EK108" s="10">
        <v>8901.5427723420089</v>
      </c>
      <c r="EL108" s="10">
        <v>9044.4599208375512</v>
      </c>
      <c r="EM108" s="10">
        <v>9189.6716503800508</v>
      </c>
      <c r="EN108" s="10">
        <v>9337.2148012104208</v>
      </c>
      <c r="EO108" s="10">
        <v>9487.1268050515573</v>
      </c>
      <c r="EP108" s="10">
        <v>9639.445694604774</v>
      </c>
      <c r="EQ108" s="10">
        <v>9794.2101131987092</v>
      </c>
      <c r="ER108" s="10">
        <v>9951.4593245931392</v>
      </c>
      <c r="ES108" s="10">
        <v>10111.233222940205</v>
      </c>
      <c r="ET108" s="10">
        <v>10273.572342905565</v>
      </c>
      <c r="EU108" s="10">
        <v>10438.517869952046</v>
      </c>
      <c r="EV108" s="10">
        <v>10606.1116507884</v>
      </c>
      <c r="EW108" s="10">
        <v>10776.396203985825</v>
      </c>
      <c r="EX108" s="10">
        <v>10949.414730764935</v>
      </c>
      <c r="EY108" s="10">
        <v>11125.211125955911</v>
      </c>
      <c r="EZ108" s="10">
        <v>11303.829989134634</v>
      </c>
      <c r="FA108" s="10">
        <v>11485.316635937599</v>
      </c>
      <c r="FB108" s="10">
        <v>11669.717109558505</v>
      </c>
      <c r="FC108" s="10">
        <v>11857.078192429419</v>
      </c>
      <c r="FD108" s="10">
        <v>12047.447418089483</v>
      </c>
      <c r="FE108" s="10">
        <v>12240.873083244191</v>
      </c>
      <c r="FF108" s="10">
        <v>12437.404260018262</v>
      </c>
      <c r="FG108" s="10">
        <v>12637.090808405252</v>
      </c>
      <c r="FH108" s="10">
        <v>12839.983388917039</v>
      </c>
      <c r="FI108" s="10">
        <v>13046.133475436407</v>
      </c>
      <c r="FJ108" s="10">
        <v>13255.593368275979</v>
      </c>
      <c r="FK108" s="10">
        <v>13468.416207446811</v>
      </c>
      <c r="FL108" s="10">
        <v>13684.655986140029</v>
      </c>
      <c r="FM108" s="10">
        <v>13904.367564424905</v>
      </c>
      <c r="FN108" s="10">
        <v>14127.606683166869</v>
      </c>
      <c r="FO108" s="10">
        <v>14354.429978168973</v>
      </c>
      <c r="FP108" s="10">
        <v>14584.894994540409</v>
      </c>
      <c r="FQ108" s="10">
        <v>14819.060201295712</v>
      </c>
      <c r="FR108" s="10">
        <v>15056.985006188352</v>
      </c>
      <c r="FS108" s="10">
        <v>15298.729770782502</v>
      </c>
      <c r="FT108" s="10">
        <v>15544.355825766772</v>
      </c>
      <c r="FU108" s="10">
        <v>15793.925486513812</v>
      </c>
      <c r="FV108" s="10">
        <v>16047.50206888974</v>
      </c>
      <c r="FW108" s="10">
        <v>16305.149905317383</v>
      </c>
      <c r="FX108" s="10">
        <v>16566.934361097425</v>
      </c>
      <c r="FY108" s="10">
        <v>16832.921850991599</v>
      </c>
      <c r="FZ108" s="10">
        <v>17103.179856072114</v>
      </c>
      <c r="GA108" s="10">
        <v>17377.776940841628</v>
      </c>
      <c r="GB108" s="10">
        <v>17656.782770628059</v>
      </c>
      <c r="GC108" s="10">
        <v>17940.268129258704</v>
      </c>
      <c r="GD108" s="10">
        <v>18228.3049370181</v>
      </c>
      <c r="GF108" s="10">
        <v>0</v>
      </c>
      <c r="GG108" s="10">
        <v>0</v>
      </c>
      <c r="GH108" s="10">
        <v>0</v>
      </c>
      <c r="GI108" s="10">
        <v>0</v>
      </c>
      <c r="GJ108" s="10">
        <v>0</v>
      </c>
      <c r="GK108" s="10">
        <v>0</v>
      </c>
      <c r="GL108" s="10">
        <v>0</v>
      </c>
      <c r="GM108" s="10">
        <v>0</v>
      </c>
      <c r="GN108" s="10">
        <v>0</v>
      </c>
      <c r="GO108" s="10">
        <v>0</v>
      </c>
      <c r="GP108" s="10">
        <v>0</v>
      </c>
      <c r="GQ108" s="10">
        <v>0</v>
      </c>
      <c r="GR108" s="10">
        <v>0</v>
      </c>
      <c r="GS108" s="10">
        <v>0</v>
      </c>
      <c r="GT108" s="10">
        <v>0</v>
      </c>
      <c r="GU108" s="10">
        <v>0</v>
      </c>
      <c r="GV108" s="10">
        <v>0</v>
      </c>
      <c r="GW108" s="10">
        <v>0</v>
      </c>
      <c r="GX108" s="10">
        <v>0</v>
      </c>
      <c r="GY108" s="10">
        <v>0</v>
      </c>
      <c r="GZ108" s="10">
        <v>0</v>
      </c>
      <c r="HA108" s="10">
        <v>0</v>
      </c>
      <c r="HB108" s="10">
        <v>0</v>
      </c>
      <c r="HC108" s="10">
        <v>0</v>
      </c>
      <c r="HD108" s="10">
        <v>0</v>
      </c>
      <c r="HE108" s="10">
        <v>0</v>
      </c>
      <c r="HF108" s="10">
        <v>0</v>
      </c>
      <c r="HG108" s="10">
        <v>0</v>
      </c>
      <c r="HH108" s="10">
        <v>0</v>
      </c>
      <c r="HI108" s="10">
        <v>0</v>
      </c>
      <c r="HJ108" s="10">
        <v>0</v>
      </c>
      <c r="HK108" s="10">
        <v>0</v>
      </c>
      <c r="HL108" s="10">
        <v>0</v>
      </c>
      <c r="HM108" s="10">
        <v>0</v>
      </c>
      <c r="HN108" s="10">
        <v>0</v>
      </c>
      <c r="HO108" s="10">
        <v>0</v>
      </c>
      <c r="HP108" s="10">
        <v>0</v>
      </c>
      <c r="HQ108" s="10">
        <v>0</v>
      </c>
      <c r="HR108" s="10">
        <v>0</v>
      </c>
      <c r="HS108" s="10">
        <v>0</v>
      </c>
      <c r="HT108" s="10">
        <v>0</v>
      </c>
      <c r="HU108" s="10">
        <v>0</v>
      </c>
      <c r="HV108" s="10">
        <v>0</v>
      </c>
      <c r="HW108" s="10">
        <v>0</v>
      </c>
      <c r="HX108" s="10">
        <v>0</v>
      </c>
      <c r="HY108" s="10">
        <v>0</v>
      </c>
      <c r="HZ108" s="10">
        <v>0</v>
      </c>
      <c r="IA108" s="10">
        <v>0</v>
      </c>
      <c r="IB108" s="10">
        <v>0</v>
      </c>
      <c r="IC108" s="10">
        <v>0</v>
      </c>
      <c r="ID108" s="10">
        <v>0</v>
      </c>
      <c r="IE108" s="10">
        <v>0</v>
      </c>
      <c r="IF108" s="10">
        <v>0</v>
      </c>
      <c r="IG108" s="10">
        <v>0</v>
      </c>
      <c r="IH108" s="10">
        <v>0</v>
      </c>
      <c r="II108" s="10">
        <v>0</v>
      </c>
      <c r="IJ108" s="10">
        <v>0</v>
      </c>
      <c r="IK108" s="10">
        <v>0</v>
      </c>
      <c r="IL108" s="10">
        <v>0</v>
      </c>
      <c r="IM108" s="10">
        <v>0</v>
      </c>
      <c r="IN108" s="10">
        <v>0</v>
      </c>
      <c r="IO108" s="10">
        <v>0</v>
      </c>
      <c r="IP108" s="10">
        <v>0</v>
      </c>
      <c r="IQ108" s="10">
        <v>0</v>
      </c>
      <c r="IR108" s="10">
        <v>0</v>
      </c>
      <c r="IS108" s="10">
        <v>0</v>
      </c>
      <c r="IT108" s="10">
        <v>0</v>
      </c>
      <c r="IU108" s="10">
        <v>0</v>
      </c>
      <c r="IV108" s="10">
        <v>0</v>
      </c>
      <c r="IW108" s="10">
        <v>0</v>
      </c>
    </row>
    <row r="109" spans="1:257" s="10" customFormat="1" x14ac:dyDescent="0.35">
      <c r="A109">
        <v>15</v>
      </c>
      <c r="B109" s="17" t="s">
        <v>176</v>
      </c>
      <c r="C109" s="10" t="s">
        <v>681</v>
      </c>
      <c r="D109" s="10">
        <v>0</v>
      </c>
      <c r="E109" s="10">
        <v>0</v>
      </c>
      <c r="F109">
        <v>0</v>
      </c>
      <c r="G109" s="10">
        <v>0</v>
      </c>
      <c r="H109" s="10">
        <v>0</v>
      </c>
      <c r="I109" s="10">
        <v>0</v>
      </c>
      <c r="J109" s="10">
        <v>0</v>
      </c>
      <c r="K109" s="10">
        <v>0</v>
      </c>
      <c r="L109" s="10">
        <v>0</v>
      </c>
      <c r="M109" s="10">
        <v>0</v>
      </c>
      <c r="N109" s="10">
        <v>0</v>
      </c>
      <c r="O109" s="11">
        <v>0</v>
      </c>
      <c r="P109" s="11">
        <v>0</v>
      </c>
      <c r="Q109" s="11">
        <v>0</v>
      </c>
      <c r="R109" s="11">
        <v>0</v>
      </c>
      <c r="S109" s="11">
        <v>0</v>
      </c>
      <c r="T109" s="11">
        <v>0</v>
      </c>
      <c r="U109" s="11">
        <v>0</v>
      </c>
      <c r="V109" s="11">
        <v>0</v>
      </c>
      <c r="W109" s="11">
        <v>0</v>
      </c>
      <c r="X109" s="11">
        <v>0</v>
      </c>
      <c r="Y109" s="11">
        <v>0</v>
      </c>
      <c r="Z109" s="11">
        <v>0</v>
      </c>
      <c r="AA109" s="11">
        <v>0</v>
      </c>
      <c r="AB109" s="11">
        <v>0</v>
      </c>
      <c r="AC109" s="11">
        <v>0</v>
      </c>
      <c r="AD109" s="11">
        <v>0</v>
      </c>
      <c r="AE109" s="11">
        <v>0</v>
      </c>
      <c r="AF109" s="11">
        <v>0</v>
      </c>
      <c r="AG109" s="11">
        <v>0</v>
      </c>
      <c r="AH109" s="11">
        <v>0</v>
      </c>
      <c r="AI109" s="11">
        <v>0</v>
      </c>
      <c r="AJ109" s="11">
        <v>0</v>
      </c>
      <c r="AK109" s="11">
        <v>0</v>
      </c>
      <c r="AL109" s="11">
        <v>0</v>
      </c>
      <c r="AM109" s="11">
        <v>0</v>
      </c>
      <c r="AN109" s="11">
        <v>0</v>
      </c>
      <c r="AO109" s="11">
        <v>0</v>
      </c>
      <c r="AP109" s="11">
        <v>0</v>
      </c>
      <c r="AQ109" s="11">
        <v>0</v>
      </c>
      <c r="AR109" s="11">
        <v>0</v>
      </c>
      <c r="AS109" s="11">
        <v>0</v>
      </c>
      <c r="AT109" s="11">
        <v>0</v>
      </c>
      <c r="AU109" s="11">
        <v>0</v>
      </c>
      <c r="AV109" s="11">
        <v>0</v>
      </c>
      <c r="AW109" s="11">
        <v>0</v>
      </c>
      <c r="AX109" s="11">
        <v>0</v>
      </c>
      <c r="AY109" s="10">
        <v>0</v>
      </c>
      <c r="AZ109" s="10">
        <v>0</v>
      </c>
      <c r="BA109" s="10">
        <v>0</v>
      </c>
      <c r="BB109" s="10">
        <v>0</v>
      </c>
      <c r="BC109" s="10">
        <v>0</v>
      </c>
      <c r="BD109" s="10">
        <v>0</v>
      </c>
      <c r="BE109" s="10">
        <v>0</v>
      </c>
      <c r="BF109" s="10">
        <v>0</v>
      </c>
      <c r="BG109" s="10">
        <v>0</v>
      </c>
      <c r="BH109" s="10">
        <v>0</v>
      </c>
      <c r="BI109" s="10">
        <v>0</v>
      </c>
      <c r="BJ109" s="10">
        <v>0</v>
      </c>
      <c r="BK109" s="10">
        <v>0</v>
      </c>
      <c r="BL109" s="10">
        <v>0</v>
      </c>
      <c r="BM109" s="10">
        <v>0</v>
      </c>
      <c r="BN109" s="10">
        <v>0</v>
      </c>
      <c r="BO109" s="10">
        <v>0</v>
      </c>
      <c r="BP109" s="10">
        <v>0</v>
      </c>
      <c r="BQ109" s="10">
        <v>0</v>
      </c>
      <c r="BR109" s="10">
        <v>0</v>
      </c>
      <c r="BS109" s="10">
        <v>0</v>
      </c>
      <c r="BT109" s="10">
        <v>0</v>
      </c>
      <c r="BU109" s="10">
        <v>0</v>
      </c>
      <c r="BV109" s="10">
        <v>0</v>
      </c>
      <c r="BW109" s="10">
        <v>0</v>
      </c>
      <c r="BX109" s="10">
        <v>0</v>
      </c>
      <c r="BY109" s="10">
        <v>0</v>
      </c>
      <c r="BZ109" s="10">
        <v>0</v>
      </c>
      <c r="CA109" s="10">
        <v>0</v>
      </c>
      <c r="CB109" s="10">
        <v>0</v>
      </c>
      <c r="CC109" s="10">
        <v>0</v>
      </c>
      <c r="CD109" s="10">
        <v>0</v>
      </c>
      <c r="CE109" s="10">
        <v>0</v>
      </c>
      <c r="CF109" s="10">
        <v>0</v>
      </c>
      <c r="CG109" s="10">
        <v>0</v>
      </c>
      <c r="CH109" s="10">
        <v>0</v>
      </c>
      <c r="CI109" s="10">
        <v>0</v>
      </c>
      <c r="CJ109" s="10">
        <v>0</v>
      </c>
      <c r="CK109" s="10">
        <v>0</v>
      </c>
      <c r="CL109" s="10">
        <v>0</v>
      </c>
      <c r="CM109" s="10">
        <v>0</v>
      </c>
      <c r="CN109" s="10">
        <v>0</v>
      </c>
      <c r="CO109" s="10">
        <v>0</v>
      </c>
      <c r="CP109" s="10">
        <v>0</v>
      </c>
      <c r="CQ109" s="10">
        <v>0</v>
      </c>
      <c r="CR109" s="10">
        <v>0</v>
      </c>
      <c r="CS109" s="10">
        <v>0</v>
      </c>
      <c r="CT109" s="10">
        <v>0</v>
      </c>
      <c r="CU109" s="10">
        <v>0</v>
      </c>
      <c r="CV109" s="10">
        <v>0</v>
      </c>
      <c r="CW109" s="10">
        <v>0</v>
      </c>
      <c r="CX109" s="10">
        <v>0</v>
      </c>
      <c r="CY109" s="10">
        <v>0</v>
      </c>
      <c r="CZ109" s="10">
        <v>0</v>
      </c>
      <c r="DA109" s="10">
        <v>0</v>
      </c>
      <c r="DB109" s="10">
        <v>0</v>
      </c>
      <c r="DC109" s="10">
        <v>0</v>
      </c>
      <c r="DD109" s="10">
        <v>0</v>
      </c>
      <c r="DE109" s="10">
        <v>0</v>
      </c>
      <c r="DF109" s="10">
        <v>0</v>
      </c>
      <c r="DG109" s="10">
        <v>0</v>
      </c>
      <c r="DH109" s="10">
        <v>0</v>
      </c>
      <c r="DI109" s="10">
        <v>0</v>
      </c>
      <c r="DJ109" s="10">
        <v>0</v>
      </c>
      <c r="DK109" s="10">
        <v>0</v>
      </c>
      <c r="DL109" s="10">
        <v>0</v>
      </c>
      <c r="DM109" s="10">
        <v>0</v>
      </c>
      <c r="DN109" s="10">
        <v>0</v>
      </c>
      <c r="DO109" s="10">
        <v>0</v>
      </c>
      <c r="DP109" s="10">
        <v>0</v>
      </c>
      <c r="DQ109" s="10">
        <v>0</v>
      </c>
      <c r="DR109" s="10">
        <v>0</v>
      </c>
      <c r="DS109" s="10">
        <v>0</v>
      </c>
      <c r="DT109" s="10">
        <v>0</v>
      </c>
      <c r="DU109" s="10">
        <v>0</v>
      </c>
      <c r="DV109" s="10">
        <v>0</v>
      </c>
      <c r="DW109" s="10">
        <v>0</v>
      </c>
      <c r="DX109" s="10">
        <v>0</v>
      </c>
      <c r="DY109" s="10">
        <v>0</v>
      </c>
      <c r="DZ109" s="10">
        <v>0</v>
      </c>
      <c r="EA109" s="10">
        <v>0</v>
      </c>
      <c r="EB109" s="10">
        <v>0</v>
      </c>
      <c r="EC109" s="10">
        <v>0</v>
      </c>
      <c r="ED109" s="10">
        <v>0</v>
      </c>
      <c r="EE109" s="10">
        <v>0</v>
      </c>
      <c r="EF109" s="10">
        <v>0</v>
      </c>
      <c r="EG109" s="10">
        <v>0</v>
      </c>
      <c r="EH109" s="10">
        <v>0</v>
      </c>
      <c r="EI109" s="10">
        <v>0</v>
      </c>
      <c r="EJ109" s="10">
        <v>0</v>
      </c>
      <c r="EK109" s="10">
        <v>0</v>
      </c>
      <c r="EL109" s="10">
        <v>0</v>
      </c>
      <c r="EM109" s="10">
        <v>0</v>
      </c>
      <c r="EN109" s="10">
        <v>0</v>
      </c>
      <c r="EO109" s="10">
        <v>0</v>
      </c>
      <c r="EP109" s="10">
        <v>0</v>
      </c>
      <c r="EQ109" s="10">
        <v>0</v>
      </c>
      <c r="ER109" s="10">
        <v>0</v>
      </c>
      <c r="ES109" s="10">
        <v>0</v>
      </c>
      <c r="ET109" s="10">
        <v>0</v>
      </c>
      <c r="EU109" s="10">
        <v>0</v>
      </c>
      <c r="EV109" s="10">
        <v>0</v>
      </c>
      <c r="EW109" s="10">
        <v>0</v>
      </c>
      <c r="EX109" s="10">
        <v>0</v>
      </c>
      <c r="EY109" s="10">
        <v>0</v>
      </c>
      <c r="EZ109" s="10">
        <v>0</v>
      </c>
      <c r="FA109" s="10">
        <v>0</v>
      </c>
      <c r="FB109" s="10">
        <v>0</v>
      </c>
      <c r="FC109" s="10">
        <v>0</v>
      </c>
      <c r="FD109" s="10">
        <v>0</v>
      </c>
      <c r="FE109" s="10">
        <v>0</v>
      </c>
      <c r="FF109" s="10">
        <v>0</v>
      </c>
      <c r="FG109" s="10">
        <v>0</v>
      </c>
      <c r="FH109" s="10">
        <v>0</v>
      </c>
      <c r="FI109" s="10">
        <v>0</v>
      </c>
      <c r="FJ109" s="10">
        <v>0</v>
      </c>
      <c r="FK109" s="10">
        <v>0</v>
      </c>
      <c r="FL109" s="10">
        <v>0</v>
      </c>
      <c r="FM109" s="10">
        <v>0</v>
      </c>
      <c r="FN109" s="10">
        <v>0</v>
      </c>
      <c r="FO109" s="10">
        <v>0</v>
      </c>
      <c r="FP109" s="10">
        <v>0</v>
      </c>
      <c r="FQ109" s="10">
        <v>0</v>
      </c>
      <c r="FR109" s="10">
        <v>0</v>
      </c>
      <c r="FS109" s="10">
        <v>0</v>
      </c>
      <c r="FT109" s="10">
        <v>0</v>
      </c>
      <c r="FU109" s="10">
        <v>0</v>
      </c>
      <c r="FV109" s="10">
        <v>0</v>
      </c>
      <c r="FW109" s="10">
        <v>0</v>
      </c>
      <c r="FX109" s="10">
        <v>0</v>
      </c>
      <c r="FY109" s="10">
        <v>0</v>
      </c>
      <c r="FZ109" s="10">
        <v>0</v>
      </c>
      <c r="GA109" s="10">
        <v>0</v>
      </c>
      <c r="GB109" s="10">
        <v>0</v>
      </c>
      <c r="GC109" s="10">
        <v>0</v>
      </c>
      <c r="GD109" s="10">
        <v>0</v>
      </c>
      <c r="GF109" s="10">
        <v>0</v>
      </c>
      <c r="GG109" s="10">
        <v>0</v>
      </c>
      <c r="GH109" s="10">
        <v>0</v>
      </c>
      <c r="GI109" s="10">
        <v>0</v>
      </c>
      <c r="GJ109" s="10">
        <v>0</v>
      </c>
      <c r="GK109" s="10">
        <v>0</v>
      </c>
      <c r="GL109" s="10">
        <v>0</v>
      </c>
      <c r="GM109" s="10">
        <v>0</v>
      </c>
      <c r="GN109" s="10">
        <v>0</v>
      </c>
      <c r="GO109" s="10">
        <v>0</v>
      </c>
      <c r="GP109" s="10">
        <v>0</v>
      </c>
      <c r="GQ109" s="10">
        <v>0</v>
      </c>
      <c r="GR109" s="10">
        <v>0</v>
      </c>
      <c r="GS109" s="10">
        <v>0</v>
      </c>
      <c r="GT109" s="10">
        <v>0</v>
      </c>
      <c r="GU109" s="10">
        <v>0</v>
      </c>
      <c r="GV109" s="10">
        <v>0</v>
      </c>
      <c r="GW109" s="10">
        <v>0</v>
      </c>
      <c r="GX109" s="10">
        <v>0</v>
      </c>
      <c r="GY109" s="10">
        <v>0</v>
      </c>
      <c r="GZ109" s="10">
        <v>0</v>
      </c>
      <c r="HA109" s="10">
        <v>0</v>
      </c>
      <c r="HB109" s="10">
        <v>0</v>
      </c>
      <c r="HC109" s="10">
        <v>0</v>
      </c>
      <c r="HD109" s="10">
        <v>0</v>
      </c>
      <c r="HE109" s="10">
        <v>0</v>
      </c>
      <c r="HF109" s="10">
        <v>0</v>
      </c>
      <c r="HG109" s="10">
        <v>0</v>
      </c>
      <c r="HH109" s="10">
        <v>0</v>
      </c>
      <c r="HI109" s="10">
        <v>0</v>
      </c>
      <c r="HJ109" s="10">
        <v>0</v>
      </c>
      <c r="HK109" s="10">
        <v>0</v>
      </c>
      <c r="HL109" s="10">
        <v>0</v>
      </c>
      <c r="HM109" s="10">
        <v>0</v>
      </c>
      <c r="HN109" s="10">
        <v>0</v>
      </c>
      <c r="HO109" s="10">
        <v>0</v>
      </c>
      <c r="HP109" s="10">
        <v>0</v>
      </c>
      <c r="HQ109" s="10">
        <v>0</v>
      </c>
      <c r="HR109" s="10">
        <v>0</v>
      </c>
      <c r="HS109" s="10">
        <v>0</v>
      </c>
      <c r="HT109" s="10">
        <v>0</v>
      </c>
      <c r="HU109" s="10">
        <v>0</v>
      </c>
      <c r="HV109" s="10">
        <v>0</v>
      </c>
      <c r="HW109" s="10">
        <v>0</v>
      </c>
      <c r="HX109" s="10">
        <v>0</v>
      </c>
      <c r="HY109" s="10">
        <v>0</v>
      </c>
      <c r="HZ109" s="10">
        <v>0</v>
      </c>
      <c r="IA109" s="10">
        <v>0</v>
      </c>
      <c r="IB109" s="10">
        <v>0</v>
      </c>
      <c r="IC109" s="10">
        <v>0</v>
      </c>
      <c r="ID109" s="10">
        <v>0</v>
      </c>
      <c r="IE109" s="10">
        <v>0</v>
      </c>
      <c r="IF109" s="10">
        <v>0</v>
      </c>
      <c r="IG109" s="10">
        <v>0</v>
      </c>
      <c r="IH109" s="10">
        <v>0</v>
      </c>
      <c r="II109" s="10">
        <v>0</v>
      </c>
      <c r="IJ109" s="10">
        <v>0</v>
      </c>
      <c r="IK109" s="10">
        <v>0</v>
      </c>
      <c r="IL109" s="10">
        <v>0</v>
      </c>
      <c r="IM109" s="10">
        <v>0</v>
      </c>
      <c r="IN109" s="10">
        <v>0</v>
      </c>
      <c r="IO109" s="10">
        <v>0</v>
      </c>
      <c r="IP109" s="10">
        <v>0</v>
      </c>
      <c r="IQ109" s="10">
        <v>0</v>
      </c>
      <c r="IR109" s="10">
        <v>0</v>
      </c>
      <c r="IS109" s="10">
        <v>0</v>
      </c>
      <c r="IT109" s="10">
        <v>0</v>
      </c>
      <c r="IU109" s="10">
        <v>0</v>
      </c>
      <c r="IV109" s="10">
        <v>0</v>
      </c>
      <c r="IW109" s="10">
        <v>0</v>
      </c>
    </row>
    <row r="110" spans="1:257" s="10" customFormat="1" x14ac:dyDescent="0.35">
      <c r="A110">
        <v>16</v>
      </c>
      <c r="B110" s="17" t="s">
        <v>177</v>
      </c>
      <c r="C110" s="10" t="s">
        <v>682</v>
      </c>
      <c r="D110" s="10">
        <v>3473.0393158361044</v>
      </c>
      <c r="E110" s="10">
        <v>3528.8000854382499</v>
      </c>
      <c r="F110">
        <v>3585.45611223269</v>
      </c>
      <c r="G110" s="10">
        <v>3847.4138052816229</v>
      </c>
      <c r="H110" s="10">
        <v>4050.4730394004896</v>
      </c>
      <c r="I110" s="10">
        <v>3414.9831078107823</v>
      </c>
      <c r="J110" s="10">
        <v>4050.4317962666773</v>
      </c>
      <c r="K110" s="10">
        <v>4397.2895187658169</v>
      </c>
      <c r="L110" s="10">
        <v>4452.597748061803</v>
      </c>
      <c r="M110" s="10">
        <v>4929.370155219076</v>
      </c>
      <c r="N110" s="10">
        <v>4968.738061652939</v>
      </c>
      <c r="O110" s="11">
        <v>5279.0579281520877</v>
      </c>
      <c r="P110" s="11">
        <v>5347.0568288069762</v>
      </c>
      <c r="Q110" s="11">
        <v>5415.9316149992474</v>
      </c>
      <c r="R110" s="11">
        <v>5485.6935689035727</v>
      </c>
      <c r="S110" s="11">
        <v>5549.4826077466569</v>
      </c>
      <c r="T110" s="11">
        <v>5627.2497984480597</v>
      </c>
      <c r="U110" s="11">
        <v>5697.6029630901721</v>
      </c>
      <c r="V110" s="11">
        <v>5791.3310948760964</v>
      </c>
      <c r="W110" s="11">
        <v>5887.4404495973558</v>
      </c>
      <c r="X110" s="11">
        <v>5973.3415839393892</v>
      </c>
      <c r="Y110" s="11">
        <v>6026.5558660552897</v>
      </c>
      <c r="Z110" s="11">
        <v>6074.6303565245526</v>
      </c>
      <c r="AA110" s="11">
        <v>6124.9987941711461</v>
      </c>
      <c r="AB110" s="11">
        <v>6178.0885769627112</v>
      </c>
      <c r="AC110" s="11">
        <v>6231.0922287341427</v>
      </c>
      <c r="AD110" s="11">
        <v>6297.2568066641807</v>
      </c>
      <c r="AE110" s="11">
        <v>6358.4609824451491</v>
      </c>
      <c r="AF110" s="11">
        <v>6414.7136351129775</v>
      </c>
      <c r="AG110" s="11">
        <v>6484.1513710287782</v>
      </c>
      <c r="AH110" s="11">
        <v>6558.2840072080617</v>
      </c>
      <c r="AI110" s="11">
        <v>6637.083919717641</v>
      </c>
      <c r="AJ110" s="11">
        <v>6712.1164875969444</v>
      </c>
      <c r="AK110" s="11">
        <v>6802.5559578874545</v>
      </c>
      <c r="AL110" s="11">
        <v>6899.1898289399296</v>
      </c>
      <c r="AM110" s="11">
        <v>6992.2905585442622</v>
      </c>
      <c r="AN110" s="11">
        <v>7092.5067379002021</v>
      </c>
      <c r="AO110" s="11">
        <v>7206.2894057576314</v>
      </c>
      <c r="AP110" s="11">
        <v>7311.4539211023293</v>
      </c>
      <c r="AQ110" s="11">
        <v>7419.9156564677305</v>
      </c>
      <c r="AR110" s="11">
        <v>7530.6247757670299</v>
      </c>
      <c r="AS110" s="11">
        <v>7643.3152953408171</v>
      </c>
      <c r="AT110" s="11">
        <v>7759.838716054217</v>
      </c>
      <c r="AU110" s="11">
        <v>7878.2550047432578</v>
      </c>
      <c r="AV110" s="11">
        <v>7999.3642831769021</v>
      </c>
      <c r="AW110" s="11">
        <v>8111.7328133107721</v>
      </c>
      <c r="AX110" s="11">
        <v>8238.0225194990271</v>
      </c>
      <c r="AY110" s="10">
        <v>8370.2866357134681</v>
      </c>
      <c r="AZ110" s="10">
        <v>8504.6742950957741</v>
      </c>
      <c r="BA110" s="10">
        <v>8641.2195918183825</v>
      </c>
      <c r="BB110" s="10">
        <v>8779.9571674467006</v>
      </c>
      <c r="BC110" s="10">
        <v>8920.9222197276704</v>
      </c>
      <c r="BD110" s="10">
        <v>9064.1505115194504</v>
      </c>
      <c r="BE110" s="10">
        <v>9209.6783798644501</v>
      </c>
      <c r="BF110" s="10">
        <v>9357.5427452080512</v>
      </c>
      <c r="BG110" s="10">
        <v>9507.7811207653285</v>
      </c>
      <c r="BH110" s="10">
        <v>9660.431622038157</v>
      </c>
      <c r="BI110" s="10">
        <v>9815.5329764851249</v>
      </c>
      <c r="BJ110" s="10">
        <v>9973.1245333466941</v>
      </c>
      <c r="BK110" s="10">
        <v>10133.246273628109</v>
      </c>
      <c r="BL110" s="10">
        <v>10295.938820242585</v>
      </c>
      <c r="BM110" s="10">
        <v>10461.243448317353</v>
      </c>
      <c r="BN110" s="10">
        <v>10629.202095665158</v>
      </c>
      <c r="BO110" s="10">
        <v>10799.857373423896</v>
      </c>
      <c r="BP110" s="10">
        <v>10973.252576867064</v>
      </c>
      <c r="BQ110" s="10">
        <v>11149.431696387779</v>
      </c>
      <c r="BR110" s="10">
        <v>11328.439428659151</v>
      </c>
      <c r="BS110" s="10">
        <v>11510.32118797383</v>
      </c>
      <c r="BT110" s="10">
        <v>11695.12311776563</v>
      </c>
      <c r="BU110" s="10">
        <v>11882.892102316115</v>
      </c>
      <c r="BV110" s="10">
        <v>12073.675778649156</v>
      </c>
      <c r="BW110" s="10">
        <v>12267.522548616453</v>
      </c>
      <c r="BX110" s="10">
        <v>12464.481591177089</v>
      </c>
      <c r="BY110" s="10">
        <v>12664.602874874245</v>
      </c>
      <c r="BZ110" s="10">
        <v>12867.937170512221</v>
      </c>
      <c r="CA110" s="10">
        <v>13074.536064037007</v>
      </c>
      <c r="CB110" s="10">
        <v>13284.451969623638</v>
      </c>
      <c r="CC110" s="10">
        <v>13497.738142973687</v>
      </c>
      <c r="CD110" s="10">
        <v>13714.448694826238</v>
      </c>
      <c r="CE110" s="10">
        <v>13934.638604685795</v>
      </c>
      <c r="CF110" s="10">
        <v>14158.363734770592</v>
      </c>
      <c r="CG110" s="10">
        <v>14385.680844184844</v>
      </c>
      <c r="CH110" s="10">
        <v>14616.647603318544</v>
      </c>
      <c r="CI110" s="10">
        <v>14851.322608478451</v>
      </c>
      <c r="CJ110" s="10">
        <v>15089.765396753981</v>
      </c>
      <c r="CK110" s="10">
        <v>15332.036461121781</v>
      </c>
      <c r="CL110" s="10">
        <v>15578.197265792802</v>
      </c>
      <c r="CM110" s="10">
        <v>15828.310261805784</v>
      </c>
      <c r="CN110" s="10">
        <v>16082.438902871096</v>
      </c>
      <c r="CO110" s="10">
        <v>16340.647661468949</v>
      </c>
      <c r="CP110" s="10">
        <v>16603.002045206082</v>
      </c>
      <c r="CQ110" s="10">
        <v>16869.568613435044</v>
      </c>
      <c r="CR110" s="10">
        <v>17140.414994140319</v>
      </c>
      <c r="CS110" s="10">
        <v>17415.609901095562</v>
      </c>
      <c r="CT110" s="10">
        <v>17695.223151296286</v>
      </c>
      <c r="CU110" s="10">
        <v>17979.325682672454</v>
      </c>
      <c r="CV110" s="10">
        <v>18267.989572085433</v>
      </c>
      <c r="CW110" s="10">
        <v>18561.288053613916</v>
      </c>
      <c r="CX110" s="10">
        <v>18859.295537133421</v>
      </c>
      <c r="CY110" s="10">
        <v>19162.087627194083</v>
      </c>
      <c r="CZ110" s="10">
        <v>19469.741142201547</v>
      </c>
      <c r="DA110" s="10">
        <v>19782.334133905802</v>
      </c>
      <c r="DB110" s="10">
        <v>20099.945907202939</v>
      </c>
      <c r="DC110" s="10">
        <v>20422.657040254799</v>
      </c>
      <c r="DD110" s="10">
        <v>20750.54940493168</v>
      </c>
      <c r="DE110" s="10">
        <v>21083.706187583241</v>
      </c>
      <c r="DF110" s="10">
        <v>21422.211910142887</v>
      </c>
      <c r="DG110" s="10">
        <v>21766.152451571008</v>
      </c>
      <c r="DH110" s="10">
        <v>22115.615069642477</v>
      </c>
      <c r="DI110" s="10">
        <v>22470.688423083971</v>
      </c>
      <c r="DJ110" s="10">
        <v>22831.462594066699</v>
      </c>
      <c r="DK110" s="10">
        <v>23198.029111060267</v>
      </c>
      <c r="DL110" s="10">
        <v>23570.480972053465</v>
      </c>
      <c r="DM110" s="10">
        <v>23948.912668147877</v>
      </c>
      <c r="DN110" s="10">
        <v>24333.420207530286</v>
      </c>
      <c r="DO110" s="10">
        <v>24724.101139829963</v>
      </c>
      <c r="DP110" s="10">
        <v>25121.054580867043</v>
      </c>
      <c r="DQ110" s="10">
        <v>25524.381237798199</v>
      </c>
      <c r="DR110" s="10">
        <v>25934.183434666091</v>
      </c>
      <c r="DS110" s="10">
        <v>26350.565138358972</v>
      </c>
      <c r="DT110" s="10">
        <v>26773.631984987122</v>
      </c>
      <c r="DU110" s="10">
        <v>27203.491306682736</v>
      </c>
      <c r="DV110" s="10">
        <v>27640.25215883011</v>
      </c>
      <c r="DW110" s="10">
        <v>28084.025347733008</v>
      </c>
      <c r="DX110" s="10">
        <v>28534.923458726247</v>
      </c>
      <c r="DY110" s="10">
        <v>28993.06088473861</v>
      </c>
      <c r="DZ110" s="10">
        <v>29458.553855314352</v>
      </c>
      <c r="EA110" s="10">
        <v>29931.520466100654</v>
      </c>
      <c r="EB110" s="10">
        <v>30412.080708808517</v>
      </c>
      <c r="EC110" s="10">
        <v>30900.356501654667</v>
      </c>
      <c r="ED110" s="10">
        <v>31396.471720292244</v>
      </c>
      <c r="EE110" s="10">
        <v>31900.552229238059</v>
      </c>
      <c r="EF110" s="10">
        <v>32412.725913804461</v>
      </c>
      <c r="EG110" s="10">
        <v>32933.122712543853</v>
      </c>
      <c r="EH110" s="10">
        <v>33461.874650214115</v>
      </c>
      <c r="EI110" s="10">
        <v>33999.115871273338</v>
      </c>
      <c r="EJ110" s="10">
        <v>34544.982673912258</v>
      </c>
      <c r="EK110" s="10">
        <v>35099.613544633168</v>
      </c>
      <c r="EL110" s="10">
        <v>35663.149193383942</v>
      </c>
      <c r="EM110" s="10">
        <v>36235.732589256178</v>
      </c>
      <c r="EN110" s="10">
        <v>36817.508996756493</v>
      </c>
      <c r="EO110" s="10">
        <v>37408.626012660134</v>
      </c>
      <c r="EP110" s="10">
        <v>38009.233603456327</v>
      </c>
      <c r="EQ110" s="10">
        <v>38619.48414339478</v>
      </c>
      <c r="ER110" s="10">
        <v>39239.532453143074</v>
      </c>
      <c r="ES110" s="10">
        <v>39869.535839064687</v>
      </c>
      <c r="ET110" s="10">
        <v>40509.654133127638</v>
      </c>
      <c r="EU110" s="10">
        <v>41160.049733453903</v>
      </c>
      <c r="EV110" s="10">
        <v>41820.887645519819</v>
      </c>
      <c r="EW110" s="10">
        <v>42492.335524018032</v>
      </c>
      <c r="EX110" s="10">
        <v>43174.563715391509</v>
      </c>
      <c r="EY110" s="10">
        <v>43867.745301050447</v>
      </c>
      <c r="EZ110" s="10">
        <v>44572.056141283072</v>
      </c>
      <c r="FA110" s="10">
        <v>45287.674919871431</v>
      </c>
      <c r="FB110" s="10">
        <v>46014.783189423477</v>
      </c>
      <c r="FC110" s="10">
        <v>46753.565417433019</v>
      </c>
      <c r="FD110" s="10">
        <v>47504.209033079132</v>
      </c>
      <c r="FE110" s="10">
        <v>48266.904474777002</v>
      </c>
      <c r="FF110" s="10">
        <v>49041.845238492162</v>
      </c>
      <c r="FG110" s="10">
        <v>49829.227926830463</v>
      </c>
      <c r="FH110" s="10">
        <v>50629.252298916181</v>
      </c>
      <c r="FI110" s="10">
        <v>51442.121321070947</v>
      </c>
      <c r="FJ110" s="10">
        <v>52268.041218306345</v>
      </c>
      <c r="FK110" s="10">
        <v>53107.221526643218</v>
      </c>
      <c r="FL110" s="10">
        <v>53959.875146270999</v>
      </c>
      <c r="FM110" s="10">
        <v>54826.218395560536</v>
      </c>
      <c r="FN110" s="10">
        <v>55706.471065944083</v>
      </c>
      <c r="FO110" s="10">
        <v>56600.856477676425</v>
      </c>
      <c r="FP110" s="10">
        <v>57509.601536491289</v>
      </c>
      <c r="FQ110" s="10">
        <v>58432.936791167347</v>
      </c>
      <c r="FR110" s="10">
        <v>59371.096492018478</v>
      </c>
      <c r="FS110" s="10">
        <v>60324.318650323126</v>
      </c>
      <c r="FT110" s="10">
        <v>61292.845098707803</v>
      </c>
      <c r="FU110" s="10">
        <v>62276.921552500047</v>
      </c>
      <c r="FV110" s="10">
        <v>63276.797672066474</v>
      </c>
      <c r="FW110" s="10">
        <v>64292.727126151636</v>
      </c>
      <c r="FX110" s="10">
        <v>65324.967656233828</v>
      </c>
      <c r="FY110" s="10">
        <v>66373.781141914151</v>
      </c>
      <c r="FZ110" s="10">
        <v>67439.433667355406</v>
      </c>
      <c r="GA110" s="10">
        <v>68522.195588787697</v>
      </c>
      <c r="GB110" s="10">
        <v>69622.341603097855</v>
      </c>
      <c r="GC110" s="10">
        <v>70740.150817520072</v>
      </c>
      <c r="GD110" s="10">
        <v>71875.906820445467</v>
      </c>
      <c r="GF110" s="10">
        <v>0</v>
      </c>
      <c r="GG110" s="10">
        <v>0</v>
      </c>
      <c r="GH110" s="10">
        <v>0</v>
      </c>
      <c r="GI110" s="10">
        <v>0</v>
      </c>
      <c r="GJ110" s="10">
        <v>0</v>
      </c>
      <c r="GK110" s="10">
        <v>0</v>
      </c>
      <c r="GL110" s="10">
        <v>0</v>
      </c>
      <c r="GM110" s="10">
        <v>0</v>
      </c>
      <c r="GN110" s="10">
        <v>0</v>
      </c>
      <c r="GO110" s="10">
        <v>0</v>
      </c>
      <c r="GP110" s="10">
        <v>0</v>
      </c>
      <c r="GQ110" s="10">
        <v>0</v>
      </c>
      <c r="GR110" s="10">
        <v>0</v>
      </c>
      <c r="GS110" s="10">
        <v>0</v>
      </c>
      <c r="GT110" s="10">
        <v>0</v>
      </c>
      <c r="GU110" s="10">
        <v>0</v>
      </c>
      <c r="GV110" s="10">
        <v>0</v>
      </c>
      <c r="GW110" s="10">
        <v>0</v>
      </c>
      <c r="GX110" s="10">
        <v>0</v>
      </c>
      <c r="GY110" s="10">
        <v>0</v>
      </c>
      <c r="GZ110" s="10">
        <v>0</v>
      </c>
      <c r="HA110" s="10">
        <v>0</v>
      </c>
      <c r="HB110" s="10">
        <v>0</v>
      </c>
      <c r="HC110" s="10">
        <v>0</v>
      </c>
      <c r="HD110" s="10">
        <v>0</v>
      </c>
      <c r="HE110" s="10">
        <v>0</v>
      </c>
      <c r="HF110" s="10">
        <v>0</v>
      </c>
      <c r="HG110" s="10">
        <v>0</v>
      </c>
      <c r="HH110" s="10">
        <v>0</v>
      </c>
      <c r="HI110" s="10">
        <v>0</v>
      </c>
      <c r="HJ110" s="10">
        <v>0</v>
      </c>
      <c r="HK110" s="10">
        <v>0</v>
      </c>
      <c r="HL110" s="10">
        <v>0</v>
      </c>
      <c r="HM110" s="10">
        <v>0</v>
      </c>
      <c r="HN110" s="10">
        <v>0</v>
      </c>
      <c r="HO110" s="10">
        <v>0</v>
      </c>
      <c r="HP110" s="10">
        <v>0</v>
      </c>
      <c r="HQ110" s="10">
        <v>0</v>
      </c>
      <c r="HR110" s="10">
        <v>0</v>
      </c>
      <c r="HS110" s="10">
        <v>0</v>
      </c>
      <c r="HT110" s="10">
        <v>0</v>
      </c>
      <c r="HU110" s="10">
        <v>0</v>
      </c>
      <c r="HV110" s="10">
        <v>0</v>
      </c>
      <c r="HW110" s="10">
        <v>0</v>
      </c>
      <c r="HX110" s="10">
        <v>0</v>
      </c>
      <c r="HY110" s="10">
        <v>0</v>
      </c>
      <c r="HZ110" s="10">
        <v>0</v>
      </c>
      <c r="IA110" s="10">
        <v>0</v>
      </c>
      <c r="IB110" s="10">
        <v>0</v>
      </c>
      <c r="IC110" s="10">
        <v>0</v>
      </c>
      <c r="ID110" s="10">
        <v>0</v>
      </c>
      <c r="IE110" s="10">
        <v>0</v>
      </c>
      <c r="IF110" s="10">
        <v>0</v>
      </c>
      <c r="IG110" s="10">
        <v>0</v>
      </c>
      <c r="IH110" s="10">
        <v>0</v>
      </c>
      <c r="II110" s="10">
        <v>0</v>
      </c>
      <c r="IJ110" s="10">
        <v>0</v>
      </c>
      <c r="IK110" s="10">
        <v>0</v>
      </c>
      <c r="IL110" s="10">
        <v>0</v>
      </c>
      <c r="IM110" s="10">
        <v>0</v>
      </c>
      <c r="IN110" s="10">
        <v>0</v>
      </c>
      <c r="IO110" s="10">
        <v>0</v>
      </c>
      <c r="IP110" s="10">
        <v>0</v>
      </c>
      <c r="IQ110" s="10">
        <v>0</v>
      </c>
      <c r="IR110" s="10">
        <v>0</v>
      </c>
      <c r="IS110" s="10">
        <v>0</v>
      </c>
      <c r="IT110" s="10">
        <v>0</v>
      </c>
      <c r="IU110" s="10">
        <v>0</v>
      </c>
      <c r="IV110" s="10">
        <v>0</v>
      </c>
      <c r="IW110" s="10">
        <v>0</v>
      </c>
    </row>
    <row r="111" spans="1:257" s="10" customFormat="1" x14ac:dyDescent="0.35">
      <c r="A111">
        <v>17</v>
      </c>
      <c r="B111" s="17" t="s">
        <v>43</v>
      </c>
      <c r="C111" s="10" t="s">
        <v>683</v>
      </c>
      <c r="D111" s="10">
        <v>2981.2673697321266</v>
      </c>
      <c r="E111" s="10">
        <v>3029.1325816714298</v>
      </c>
      <c r="F111">
        <v>3077.7662850708598</v>
      </c>
      <c r="G111" s="10">
        <v>3064.152333102933</v>
      </c>
      <c r="H111" s="10">
        <v>3276.1645365344443</v>
      </c>
      <c r="I111" s="10">
        <v>2564.0741170194892</v>
      </c>
      <c r="J111" s="10">
        <v>2629.225044782333</v>
      </c>
      <c r="K111" s="10">
        <v>3163.3998881042917</v>
      </c>
      <c r="L111" s="10">
        <v>2920.8520616255128</v>
      </c>
      <c r="M111" s="10">
        <v>3176.9072956791711</v>
      </c>
      <c r="N111" s="10">
        <v>3303.1318910000282</v>
      </c>
      <c r="O111" s="11">
        <v>3274.9136085015325</v>
      </c>
      <c r="P111" s="11">
        <v>3317.0973708600163</v>
      </c>
      <c r="Q111" s="11">
        <v>3359.8244971112449</v>
      </c>
      <c r="R111" s="11">
        <v>3403.1019862591816</v>
      </c>
      <c r="S111" s="11">
        <v>3442.674120951322</v>
      </c>
      <c r="T111" s="11">
        <v>3490.9177346015526</v>
      </c>
      <c r="U111" s="11">
        <v>3534.5619869328116</v>
      </c>
      <c r="V111" s="11">
        <v>3592.7071216259242</v>
      </c>
      <c r="W111" s="11">
        <v>3652.329470530728</v>
      </c>
      <c r="X111" s="11">
        <v>3705.6190531932384</v>
      </c>
      <c r="Y111" s="11">
        <v>3738.6310373464416</v>
      </c>
      <c r="Z111" s="11">
        <v>3768.4545030485269</v>
      </c>
      <c r="AA111" s="11">
        <v>3799.701040618826</v>
      </c>
      <c r="AB111" s="11">
        <v>3832.63579043646</v>
      </c>
      <c r="AC111" s="11">
        <v>3865.5171080596028</v>
      </c>
      <c r="AD111" s="11">
        <v>3906.5629309342326</v>
      </c>
      <c r="AE111" s="11">
        <v>3944.5315213324011</v>
      </c>
      <c r="AF111" s="11">
        <v>3979.4283874481835</v>
      </c>
      <c r="AG111" s="11">
        <v>4022.5047448947462</v>
      </c>
      <c r="AH111" s="11">
        <v>4068.4936282072299</v>
      </c>
      <c r="AI111" s="11">
        <v>4117.3779006169252</v>
      </c>
      <c r="AJ111" s="11">
        <v>4163.925065086999</v>
      </c>
      <c r="AK111" s="11">
        <v>4220.0300474590604</v>
      </c>
      <c r="AL111" s="11">
        <v>4279.9777850400933</v>
      </c>
      <c r="AM111" s="11">
        <v>4337.7337048447807</v>
      </c>
      <c r="AN111" s="11">
        <v>4399.9037613267492</v>
      </c>
      <c r="AO111" s="11">
        <v>4470.4899175026003</v>
      </c>
      <c r="AP111" s="11">
        <v>4535.729721104145</v>
      </c>
      <c r="AQ111" s="11">
        <v>4603.0149863890028</v>
      </c>
      <c r="AR111" s="11">
        <v>4671.6944375927915</v>
      </c>
      <c r="AS111" s="11">
        <v>4741.6030692320146</v>
      </c>
      <c r="AT111" s="11">
        <v>4813.8894774126202</v>
      </c>
      <c r="AU111" s="11">
        <v>4887.3501441781646</v>
      </c>
      <c r="AV111" s="11">
        <v>4962.4814326497381</v>
      </c>
      <c r="AW111" s="11">
        <v>5032.1903150888329</v>
      </c>
      <c r="AX111" s="11">
        <v>5110.5353310061619</v>
      </c>
      <c r="AY111" s="10">
        <v>5192.5866287949566</v>
      </c>
      <c r="AZ111" s="10">
        <v>5275.9552867099947</v>
      </c>
      <c r="BA111" s="10">
        <v>5360.6624553942147</v>
      </c>
      <c r="BB111" s="10">
        <v>5446.7296250709705</v>
      </c>
      <c r="BC111" s="10">
        <v>5534.1786309961008</v>
      </c>
      <c r="BD111" s="10">
        <v>5623.0316589975419</v>
      </c>
      <c r="BE111" s="10">
        <v>5713.3112511038726</v>
      </c>
      <c r="BF111" s="10">
        <v>5805.0403112632312</v>
      </c>
      <c r="BG111" s="10">
        <v>5898.2421111540534</v>
      </c>
      <c r="BH111" s="10">
        <v>5992.9402960890993</v>
      </c>
      <c r="BI111" s="10">
        <v>6089.1588910142736</v>
      </c>
      <c r="BJ111" s="10">
        <v>6186.9223066037575</v>
      </c>
      <c r="BK111" s="10">
        <v>6286.2553454530034</v>
      </c>
      <c r="BL111" s="10">
        <v>6387.1832083711561</v>
      </c>
      <c r="BM111" s="10">
        <v>6489.7315007745019</v>
      </c>
      <c r="BN111" s="10">
        <v>6593.9262391825687</v>
      </c>
      <c r="BO111" s="10">
        <v>6699.7938578185194</v>
      </c>
      <c r="BP111" s="10">
        <v>6807.3612153155227</v>
      </c>
      <c r="BQ111" s="10">
        <v>6916.6556015307879</v>
      </c>
      <c r="BR111" s="10">
        <v>7027.7047444690097</v>
      </c>
      <c r="BS111" s="10">
        <v>7140.5368173169682</v>
      </c>
      <c r="BT111" s="10">
        <v>7255.1804455910678</v>
      </c>
      <c r="BU111" s="10">
        <v>7371.6647143996406</v>
      </c>
      <c r="BV111" s="10">
        <v>7490.0191758218398</v>
      </c>
      <c r="BW111" s="10">
        <v>7610.2738564050078</v>
      </c>
      <c r="BX111" s="10">
        <v>7732.4592647824165</v>
      </c>
      <c r="BY111" s="10">
        <v>7856.6063994133146</v>
      </c>
      <c r="BZ111" s="10">
        <v>7982.7467564472408</v>
      </c>
      <c r="CA111" s="10">
        <v>8110.9123377146007</v>
      </c>
      <c r="CB111" s="10">
        <v>8241.1356588455401</v>
      </c>
      <c r="CC111" s="10">
        <v>8373.4497575191635</v>
      </c>
      <c r="CD111" s="10">
        <v>8507.8882018452005</v>
      </c>
      <c r="CE111" s="10">
        <v>8644.4850988802391</v>
      </c>
      <c r="CF111" s="10">
        <v>8783.2751032806918</v>
      </c>
      <c r="CG111" s="10">
        <v>8924.2934260946931</v>
      </c>
      <c r="CH111" s="10">
        <v>9067.5758436951419</v>
      </c>
      <c r="CI111" s="10">
        <v>9213.1587068561785</v>
      </c>
      <c r="CJ111" s="10">
        <v>9361.0789499753755</v>
      </c>
      <c r="CK111" s="10">
        <v>9511.3741004440108</v>
      </c>
      <c r="CL111" s="10">
        <v>9664.0822881677632</v>
      </c>
      <c r="CM111" s="10">
        <v>9819.2422552402841</v>
      </c>
      <c r="CN111" s="10">
        <v>9976.8933657720663</v>
      </c>
      <c r="CO111" s="10">
        <v>10137.075615877133</v>
      </c>
      <c r="CP111" s="10">
        <v>10299.829643820054</v>
      </c>
      <c r="CQ111" s="10">
        <v>10465.19674032588</v>
      </c>
      <c r="CR111" s="10">
        <v>10633.218859055611</v>
      </c>
      <c r="CS111" s="10">
        <v>10803.938627249841</v>
      </c>
      <c r="CT111" s="10">
        <v>10977.399356543305</v>
      </c>
      <c r="CU111" s="10">
        <v>11153.645053953036</v>
      </c>
      <c r="CV111" s="10">
        <v>11332.720433042967</v>
      </c>
      <c r="CW111" s="10">
        <v>11514.670925267759</v>
      </c>
      <c r="CX111" s="10">
        <v>11699.542691498775</v>
      </c>
      <c r="CY111" s="10">
        <v>11887.382633735097</v>
      </c>
      <c r="CZ111" s="10">
        <v>12078.238407002573</v>
      </c>
      <c r="DA111" s="10">
        <v>12272.158431443908</v>
      </c>
      <c r="DB111" s="10">
        <v>12469.191904602858</v>
      </c>
      <c r="DC111" s="10">
        <v>12669.388813905658</v>
      </c>
      <c r="DD111" s="10">
        <v>12872.79994934284</v>
      </c>
      <c r="DE111" s="10">
        <v>13079.476916354661</v>
      </c>
      <c r="DF111" s="10">
        <v>13289.472148923416</v>
      </c>
      <c r="DG111" s="10">
        <v>13502.838922875946</v>
      </c>
      <c r="DH111" s="10">
        <v>13719.631369399722</v>
      </c>
      <c r="DI111" s="10">
        <v>13939.904488775941</v>
      </c>
      <c r="DJ111" s="10">
        <v>14163.714164333103</v>
      </c>
      <c r="DK111" s="10">
        <v>14391.117176624628</v>
      </c>
      <c r="DL111" s="10">
        <v>14622.17121783408</v>
      </c>
      <c r="DM111" s="10">
        <v>14856.934906411698</v>
      </c>
      <c r="DN111" s="10">
        <v>15095.467801945895</v>
      </c>
      <c r="DO111" s="10">
        <v>15337.830420273545</v>
      </c>
      <c r="DP111" s="10">
        <v>15584.084248832856</v>
      </c>
      <c r="DQ111" s="10">
        <v>15834.291762262745</v>
      </c>
      <c r="DR111" s="10">
        <v>16088.516438252664</v>
      </c>
      <c r="DS111" s="10">
        <v>16346.822773646902</v>
      </c>
      <c r="DT111" s="10">
        <v>16609.276300807447</v>
      </c>
      <c r="DU111" s="10">
        <v>16875.943604239554</v>
      </c>
      <c r="DV111" s="10">
        <v>17146.892337484245</v>
      </c>
      <c r="DW111" s="10">
        <v>17422.191240282031</v>
      </c>
      <c r="DX111" s="10">
        <v>17701.910156012189</v>
      </c>
      <c r="DY111" s="10">
        <v>17986.120049412042</v>
      </c>
      <c r="DZ111" s="10">
        <v>18274.893024580724</v>
      </c>
      <c r="EA111" s="10">
        <v>18568.302343272004</v>
      </c>
      <c r="EB111" s="10">
        <v>18866.422443480806</v>
      </c>
      <c r="EC111" s="10">
        <v>19169.32895832814</v>
      </c>
      <c r="ED111" s="10">
        <v>19477.098735249238</v>
      </c>
      <c r="EE111" s="10">
        <v>19789.809855489755</v>
      </c>
      <c r="EF111" s="10">
        <v>20107.541653915014</v>
      </c>
      <c r="EG111" s="10">
        <v>20430.374739137253</v>
      </c>
      <c r="EH111" s="10">
        <v>20758.391013966055</v>
      </c>
      <c r="EI111" s="10">
        <v>21091.673696187103</v>
      </c>
      <c r="EJ111" s="10">
        <v>21430.307339674549</v>
      </c>
      <c r="EK111" s="10">
        <v>21774.37785584234</v>
      </c>
      <c r="EL111" s="10">
        <v>22123.972535439967</v>
      </c>
      <c r="EM111" s="10">
        <v>22479.180070698138</v>
      </c>
      <c r="EN111" s="10">
        <v>22840.090577830011</v>
      </c>
      <c r="EO111" s="10">
        <v>23206.795619893699</v>
      </c>
      <c r="EP111" s="10">
        <v>23579.388230021825</v>
      </c>
      <c r="EQ111" s="10">
        <v>23957.96293502405</v>
      </c>
      <c r="ER111" s="10">
        <v>24342.615779368545</v>
      </c>
      <c r="ES111" s="10">
        <v>24733.444349548481</v>
      </c>
      <c r="ET111" s="10">
        <v>25130.547798839736</v>
      </c>
      <c r="EU111" s="10">
        <v>25534.026872456114</v>
      </c>
      <c r="EV111" s="10">
        <v>25943.983933108408</v>
      </c>
      <c r="EW111" s="10">
        <v>26360.52298697384</v>
      </c>
      <c r="EX111" s="10">
        <v>26783.749710082458</v>
      </c>
      <c r="EY111" s="10">
        <v>27213.771475127149</v>
      </c>
      <c r="EZ111" s="10">
        <v>27650.69737870411</v>
      </c>
      <c r="FA111" s="10">
        <v>28094.63826899069</v>
      </c>
      <c r="FB111" s="10">
        <v>28545.706773867569</v>
      </c>
      <c r="FC111" s="10">
        <v>29004.01732949249</v>
      </c>
      <c r="FD111" s="10">
        <v>29469.686209332718</v>
      </c>
      <c r="FE111" s="10">
        <v>29942.831553663647</v>
      </c>
      <c r="FF111" s="10">
        <v>30423.573399541008</v>
      </c>
      <c r="FG111" s="10">
        <v>30912.033711254284</v>
      </c>
      <c r="FH111" s="10">
        <v>31408.336411269083</v>
      </c>
      <c r="FI111" s="10">
        <v>31912.607411666275</v>
      </c>
      <c r="FJ111" s="10">
        <v>32424.974646085921</v>
      </c>
      <c r="FK111" s="10">
        <v>32945.56810218405</v>
      </c>
      <c r="FL111" s="10">
        <v>33474.51985461056</v>
      </c>
      <c r="FM111" s="10">
        <v>34011.964098516575</v>
      </c>
      <c r="FN111" s="10">
        <v>34558.037183599765</v>
      </c>
      <c r="FO111" s="10">
        <v>35112.877648696311</v>
      </c>
      <c r="FP111" s="10">
        <v>35676.626256928212</v>
      </c>
      <c r="FQ111" s="10">
        <v>36249.426031414929</v>
      </c>
      <c r="FR111" s="10">
        <v>36831.422291558367</v>
      </c>
      <c r="FS111" s="10">
        <v>37422.762689910436</v>
      </c>
      <c r="FT111" s="10">
        <v>38023.597249632519</v>
      </c>
      <c r="FU111" s="10">
        <v>38634.078402556384</v>
      </c>
      <c r="FV111" s="10">
        <v>39254.361027856168</v>
      </c>
      <c r="FW111" s="10">
        <v>39884.60249134124</v>
      </c>
      <c r="FX111" s="10">
        <v>40524.962685379942</v>
      </c>
      <c r="FY111" s="10">
        <v>41175.604069464309</v>
      </c>
      <c r="FZ111" s="10">
        <v>41836.691711426065</v>
      </c>
      <c r="GA111" s="10">
        <v>42508.393329314378</v>
      </c>
      <c r="GB111" s="10">
        <v>43190.87933394593</v>
      </c>
      <c r="GC111" s="10">
        <v>43884.322872138197</v>
      </c>
      <c r="GD111" s="10">
        <v>44588.899870636807</v>
      </c>
      <c r="GF111" s="10">
        <v>0</v>
      </c>
      <c r="GG111" s="10">
        <v>0</v>
      </c>
      <c r="GH111" s="10">
        <v>0</v>
      </c>
      <c r="GI111" s="10">
        <v>0</v>
      </c>
      <c r="GJ111" s="10">
        <v>0</v>
      </c>
      <c r="GK111" s="10">
        <v>0</v>
      </c>
      <c r="GL111" s="10">
        <v>0</v>
      </c>
      <c r="GM111" s="10">
        <v>0</v>
      </c>
      <c r="GN111" s="10">
        <v>0</v>
      </c>
      <c r="GO111" s="10">
        <v>0</v>
      </c>
      <c r="GP111" s="10">
        <v>0</v>
      </c>
      <c r="GQ111" s="10">
        <v>0</v>
      </c>
      <c r="GR111" s="10">
        <v>0</v>
      </c>
      <c r="GS111" s="10">
        <v>0</v>
      </c>
      <c r="GT111" s="10">
        <v>0</v>
      </c>
      <c r="GU111" s="10">
        <v>0</v>
      </c>
      <c r="GV111" s="10">
        <v>0</v>
      </c>
      <c r="GW111" s="10">
        <v>0</v>
      </c>
      <c r="GX111" s="10">
        <v>0</v>
      </c>
      <c r="GY111" s="10">
        <v>0</v>
      </c>
      <c r="GZ111" s="10">
        <v>0</v>
      </c>
      <c r="HA111" s="10">
        <v>0</v>
      </c>
      <c r="HB111" s="10">
        <v>0</v>
      </c>
      <c r="HC111" s="10">
        <v>0</v>
      </c>
      <c r="HD111" s="10">
        <v>0</v>
      </c>
      <c r="HE111" s="10">
        <v>0</v>
      </c>
      <c r="HF111" s="10">
        <v>0</v>
      </c>
      <c r="HG111" s="10">
        <v>0</v>
      </c>
      <c r="HH111" s="10">
        <v>0</v>
      </c>
      <c r="HI111" s="10">
        <v>0</v>
      </c>
      <c r="HJ111" s="10">
        <v>0</v>
      </c>
      <c r="HK111" s="10">
        <v>0</v>
      </c>
      <c r="HL111" s="10">
        <v>0</v>
      </c>
      <c r="HM111" s="10">
        <v>0</v>
      </c>
      <c r="HN111" s="10">
        <v>0</v>
      </c>
      <c r="HO111" s="10">
        <v>0</v>
      </c>
      <c r="HP111" s="10">
        <v>0</v>
      </c>
      <c r="HQ111" s="10">
        <v>0</v>
      </c>
      <c r="HR111" s="10">
        <v>0</v>
      </c>
      <c r="HS111" s="10">
        <v>0</v>
      </c>
      <c r="HT111" s="10">
        <v>0</v>
      </c>
      <c r="HU111" s="10">
        <v>0</v>
      </c>
      <c r="HV111" s="10">
        <v>0</v>
      </c>
      <c r="HW111" s="10">
        <v>0</v>
      </c>
      <c r="HX111" s="10">
        <v>0</v>
      </c>
      <c r="HY111" s="10">
        <v>0</v>
      </c>
      <c r="HZ111" s="10">
        <v>0</v>
      </c>
      <c r="IA111" s="10">
        <v>0</v>
      </c>
      <c r="IB111" s="10">
        <v>0</v>
      </c>
      <c r="IC111" s="10">
        <v>0</v>
      </c>
      <c r="ID111" s="10">
        <v>0</v>
      </c>
      <c r="IE111" s="10">
        <v>0</v>
      </c>
      <c r="IF111" s="10">
        <v>0</v>
      </c>
      <c r="IG111" s="10">
        <v>0</v>
      </c>
      <c r="IH111" s="10">
        <v>0</v>
      </c>
      <c r="II111" s="10">
        <v>0</v>
      </c>
      <c r="IJ111" s="10">
        <v>0</v>
      </c>
      <c r="IK111" s="10">
        <v>0</v>
      </c>
      <c r="IL111" s="10">
        <v>0</v>
      </c>
      <c r="IM111" s="10">
        <v>0</v>
      </c>
      <c r="IN111" s="10">
        <v>0</v>
      </c>
      <c r="IO111" s="10">
        <v>0</v>
      </c>
      <c r="IP111" s="10">
        <v>0</v>
      </c>
      <c r="IQ111" s="10">
        <v>0</v>
      </c>
      <c r="IR111" s="10">
        <v>0</v>
      </c>
      <c r="IS111" s="10">
        <v>0</v>
      </c>
      <c r="IT111" s="10">
        <v>0</v>
      </c>
      <c r="IU111" s="10">
        <v>0</v>
      </c>
      <c r="IV111" s="10">
        <v>0</v>
      </c>
      <c r="IW111" s="10">
        <v>0</v>
      </c>
    </row>
    <row r="112" spans="1:257" s="10" customFormat="1" x14ac:dyDescent="0.35">
      <c r="A112">
        <v>18</v>
      </c>
      <c r="B112" s="17" t="s">
        <v>44</v>
      </c>
      <c r="C112" s="10" t="s">
        <v>684</v>
      </c>
      <c r="D112" s="10">
        <v>6847.5067620047512</v>
      </c>
      <c r="E112" s="10">
        <v>6957.4456979575561</v>
      </c>
      <c r="F112">
        <v>7069.1497390878403</v>
      </c>
      <c r="G112" s="10">
        <v>7260.0468988682287</v>
      </c>
      <c r="H112" s="10">
        <v>7043.6402844596132</v>
      </c>
      <c r="I112" s="10">
        <v>5975.2681724016393</v>
      </c>
      <c r="J112" s="10">
        <v>6713.9851660699342</v>
      </c>
      <c r="K112" s="10">
        <v>7184.8184230890083</v>
      </c>
      <c r="L112" s="10">
        <v>7141.773584705038</v>
      </c>
      <c r="M112" s="10">
        <v>7105.2281868483724</v>
      </c>
      <c r="N112" s="10">
        <v>6786.0352746667213</v>
      </c>
      <c r="O112" s="11">
        <v>5825.7305591821623</v>
      </c>
      <c r="P112" s="11">
        <v>5900.7710832543517</v>
      </c>
      <c r="Q112" s="11">
        <v>5976.7781951554525</v>
      </c>
      <c r="R112" s="11">
        <v>6053.7643453852816</v>
      </c>
      <c r="S112" s="11">
        <v>6124.159055575381</v>
      </c>
      <c r="T112" s="11">
        <v>6209.9794245762369</v>
      </c>
      <c r="U112" s="11">
        <v>6287.6180083479812</v>
      </c>
      <c r="V112" s="11">
        <v>6391.0521530442202</v>
      </c>
      <c r="W112" s="11">
        <v>6497.1141081209116</v>
      </c>
      <c r="X112" s="11">
        <v>6591.9107309683468</v>
      </c>
      <c r="Y112" s="11">
        <v>6650.6356159244879</v>
      </c>
      <c r="Z112" s="11">
        <v>6703.6884583171332</v>
      </c>
      <c r="AA112" s="11">
        <v>6759.2727974946229</v>
      </c>
      <c r="AB112" s="11">
        <v>6817.860290603915</v>
      </c>
      <c r="AC112" s="11">
        <v>6876.352733398754</v>
      </c>
      <c r="AD112" s="11">
        <v>6949.3689815302341</v>
      </c>
      <c r="AE112" s="11">
        <v>7016.9111532679772</v>
      </c>
      <c r="AF112" s="11">
        <v>7078.9890471161216</v>
      </c>
      <c r="AG112" s="11">
        <v>7155.6174049766887</v>
      </c>
      <c r="AH112" s="11">
        <v>7237.4268433083435</v>
      </c>
      <c r="AI112" s="11">
        <v>7324.3868775826086</v>
      </c>
      <c r="AJ112" s="11">
        <v>7407.1894400052142</v>
      </c>
      <c r="AK112" s="11">
        <v>7506.9943659973987</v>
      </c>
      <c r="AL112" s="11">
        <v>7613.6351536728498</v>
      </c>
      <c r="AM112" s="11">
        <v>7716.3769255798634</v>
      </c>
      <c r="AN112" s="11">
        <v>7826.9709873507945</v>
      </c>
      <c r="AO112" s="11">
        <v>7952.5364147933251</v>
      </c>
      <c r="AP112" s="11">
        <v>8068.591237286937</v>
      </c>
      <c r="AQ112" s="11">
        <v>8188.2847232876347</v>
      </c>
      <c r="AR112" s="11">
        <v>8310.4583209749471</v>
      </c>
      <c r="AS112" s="11">
        <v>8434.8185027623313</v>
      </c>
      <c r="AT112" s="11">
        <v>8563.4085016123936</v>
      </c>
      <c r="AU112" s="11">
        <v>8694.0873843050413</v>
      </c>
      <c r="AV112" s="11">
        <v>8827.7381291867823</v>
      </c>
      <c r="AW112" s="11">
        <v>8951.7429779307731</v>
      </c>
      <c r="AX112" s="11">
        <v>9091.1106095545074</v>
      </c>
      <c r="AY112" s="10">
        <v>9237.0713309939511</v>
      </c>
      <c r="AZ112" s="10">
        <v>9385.3754990284378</v>
      </c>
      <c r="BA112" s="10">
        <v>9536.0607384510604</v>
      </c>
      <c r="BB112" s="10">
        <v>9689.1652781331359</v>
      </c>
      <c r="BC112" s="10">
        <v>9844.7279607228738</v>
      </c>
      <c r="BD112" s="10">
        <v>10002.788252499764</v>
      </c>
      <c r="BE112" s="10">
        <v>10163.386253387183</v>
      </c>
      <c r="BF112" s="10">
        <v>10326.562707125746</v>
      </c>
      <c r="BG112" s="10">
        <v>10492.35901161</v>
      </c>
      <c r="BH112" s="10">
        <v>10660.817229391083</v>
      </c>
      <c r="BI112" s="10">
        <v>10831.980098347994</v>
      </c>
      <c r="BJ112" s="10">
        <v>11005.891042530209</v>
      </c>
      <c r="BK112" s="10">
        <v>11182.594183174358</v>
      </c>
      <c r="BL112" s="10">
        <v>11362.134349897799</v>
      </c>
      <c r="BM112" s="10">
        <v>11544.557092071896</v>
      </c>
      <c r="BN112" s="10">
        <v>11729.908690377908</v>
      </c>
      <c r="BO112" s="10">
        <v>11918.236168548396</v>
      </c>
      <c r="BP112" s="10">
        <v>12109.587305297158</v>
      </c>
      <c r="BQ112" s="10">
        <v>12304.010646440702</v>
      </c>
      <c r="BR112" s="10">
        <v>12501.555517214316</v>
      </c>
      <c r="BS112" s="10">
        <v>12702.272034785899</v>
      </c>
      <c r="BT112" s="10">
        <v>12906.211120970693</v>
      </c>
      <c r="BU112" s="10">
        <v>13113.424515150149</v>
      </c>
      <c r="BV112" s="10">
        <v>13323.964787398229</v>
      </c>
      <c r="BW112" s="10">
        <v>13537.885351818431</v>
      </c>
      <c r="BX112" s="10">
        <v>13755.240480094968</v>
      </c>
      <c r="BY112" s="10">
        <v>13976.085315261493</v>
      </c>
      <c r="BZ112" s="10">
        <v>14200.475885690901</v>
      </c>
      <c r="CA112" s="10">
        <v>14428.469119309741</v>
      </c>
      <c r="CB112" s="10">
        <v>14660.122858040831</v>
      </c>
      <c r="CC112" s="10">
        <v>14895.495872477775</v>
      </c>
      <c r="CD112" s="10">
        <v>15134.647876795063</v>
      </c>
      <c r="CE112" s="10">
        <v>15377.639543897572</v>
      </c>
      <c r="CF112" s="10">
        <v>15624.532520813293</v>
      </c>
      <c r="CG112" s="10">
        <v>15875.389444333192</v>
      </c>
      <c r="CH112" s="10">
        <v>16130.273956902174</v>
      </c>
      <c r="CI112" s="10">
        <v>16389.250722765184</v>
      </c>
      <c r="CJ112" s="10">
        <v>16652.385444372532</v>
      </c>
      <c r="CK112" s="10">
        <v>16919.744879048623</v>
      </c>
      <c r="CL112" s="10">
        <v>17191.396855928298</v>
      </c>
      <c r="CM112" s="10">
        <v>17467.4102931651</v>
      </c>
      <c r="CN112" s="10">
        <v>17747.855215415813</v>
      </c>
      <c r="CO112" s="10">
        <v>18032.80277160574</v>
      </c>
      <c r="CP112" s="10">
        <v>18322.325252979197</v>
      </c>
      <c r="CQ112" s="10">
        <v>18616.496111439803</v>
      </c>
      <c r="CR112" s="10">
        <v>18915.389978185256</v>
      </c>
      <c r="CS112" s="10">
        <v>19219.082682641267</v>
      </c>
      <c r="CT112" s="10">
        <v>19527.651271699509</v>
      </c>
      <c r="CU112" s="10">
        <v>19841.174029264417</v>
      </c>
      <c r="CV112" s="10">
        <v>20159.73049611384</v>
      </c>
      <c r="CW112" s="10">
        <v>20483.401490078541</v>
      </c>
      <c r="CX112" s="10">
        <v>20812.269126545692</v>
      </c>
      <c r="CY112" s="10">
        <v>21146.416839291574</v>
      </c>
      <c r="CZ112" s="10">
        <v>21485.929401648733</v>
      </c>
      <c r="DA112" s="10">
        <v>21830.892948012985</v>
      </c>
      <c r="DB112" s="10">
        <v>22181.394995695737</v>
      </c>
      <c r="DC112" s="10">
        <v>22537.524467127136</v>
      </c>
      <c r="DD112" s="10">
        <v>22899.371712415705</v>
      </c>
      <c r="DE112" s="10">
        <v>23267.028532270189</v>
      </c>
      <c r="DF112" s="10">
        <v>23640.588201289407</v>
      </c>
      <c r="DG112" s="10">
        <v>24020.145491626026</v>
      </c>
      <c r="DH112" s="10">
        <v>24405.796697030284</v>
      </c>
      <c r="DI112" s="10">
        <v>24797.639657279724</v>
      </c>
      <c r="DJ112" s="10">
        <v>25195.773783001165</v>
      </c>
      <c r="DK112" s="10">
        <v>25600.300080891197</v>
      </c>
      <c r="DL112" s="10">
        <v>26011.32117934159</v>
      </c>
      <c r="DM112" s="10">
        <v>26428.941354476148</v>
      </c>
      <c r="DN112" s="10">
        <v>26853.266556605562</v>
      </c>
      <c r="DO112" s="10">
        <v>27284.404437107041</v>
      </c>
      <c r="DP112" s="10">
        <v>27722.464375735472</v>
      </c>
      <c r="DQ112" s="10">
        <v>28167.55750837308</v>
      </c>
      <c r="DR112" s="10">
        <v>28619.796755224641</v>
      </c>
      <c r="DS112" s="10">
        <v>29079.296849465332</v>
      </c>
      <c r="DT112" s="10">
        <v>29546.174366348576</v>
      </c>
      <c r="DU112" s="10">
        <v>30020.547752781189</v>
      </c>
      <c r="DV112" s="10">
        <v>30502.5373573734</v>
      </c>
      <c r="DW112" s="10">
        <v>30992.265460971292</v>
      </c>
      <c r="DX112" s="10">
        <v>31489.856307679493</v>
      </c>
      <c r="DY112" s="10">
        <v>31995.436136381912</v>
      </c>
      <c r="DZ112" s="10">
        <v>32509.133212768578</v>
      </c>
      <c r="EA112" s="10">
        <v>33031.077861876656</v>
      </c>
      <c r="EB112" s="10">
        <v>33561.402501153949</v>
      </c>
      <c r="EC112" s="10">
        <v>34100.241674053206</v>
      </c>
      <c r="ED112" s="10">
        <v>34647.732084165829</v>
      </c>
      <c r="EE112" s="10">
        <v>35204.012629903598</v>
      </c>
      <c r="EF112" s="10">
        <v>35769.224439737227</v>
      </c>
      <c r="EG112" s="10">
        <v>36343.510908000673</v>
      </c>
      <c r="EH112" s="10">
        <v>36927.017731270316</v>
      </c>
      <c r="EI112" s="10">
        <v>37519.892945328182</v>
      </c>
      <c r="EJ112" s="10">
        <v>38122.286962718666</v>
      </c>
      <c r="EK112" s="10">
        <v>38734.352610908223</v>
      </c>
      <c r="EL112" s="10">
        <v>39356.245171057708</v>
      </c>
      <c r="EM112" s="10">
        <v>39988.122417417238</v>
      </c>
      <c r="EN112" s="10">
        <v>40630.144657353558</v>
      </c>
      <c r="EO112" s="10">
        <v>41282.474772020032</v>
      </c>
      <c r="EP112" s="10">
        <v>41945.278257679631</v>
      </c>
      <c r="EQ112" s="10">
        <v>42618.723267691355</v>
      </c>
      <c r="ER112" s="10">
        <v>43302.980655170781</v>
      </c>
      <c r="ES112" s="10">
        <v>43998.224016335509</v>
      </c>
      <c r="ET112" s="10">
        <v>44704.629734546572</v>
      </c>
      <c r="EU112" s="10">
        <v>45422.377025056921</v>
      </c>
      <c r="EV112" s="10">
        <v>46151.647980478352</v>
      </c>
      <c r="EW112" s="10">
        <v>46892.627616978447</v>
      </c>
      <c r="EX112" s="10">
        <v>47645.503921219206</v>
      </c>
      <c r="EY112" s="10">
        <v>48410.46789804929</v>
      </c>
      <c r="EZ112" s="10">
        <v>49187.713618961992</v>
      </c>
      <c r="FA112" s="10">
        <v>49977.438271331201</v>
      </c>
      <c r="FB112" s="10">
        <v>50779.842208437869</v>
      </c>
      <c r="FC112" s="10">
        <v>51595.129000299698</v>
      </c>
      <c r="FD112" s="10">
        <v>52423.505485316848</v>
      </c>
      <c r="FE112" s="10">
        <v>53265.181822746919</v>
      </c>
      <c r="FF112" s="10">
        <v>54120.371546022354</v>
      </c>
      <c r="FG112" s="10">
        <v>54989.291616923932</v>
      </c>
      <c r="FH112" s="10">
        <v>55872.162480623992</v>
      </c>
      <c r="FI112" s="10">
        <v>56769.208121613432</v>
      </c>
      <c r="FJ112" s="10">
        <v>57680.65612052659</v>
      </c>
      <c r="FK112" s="10">
        <v>58606.737711878508</v>
      </c>
      <c r="FL112" s="10">
        <v>59547.687842729159</v>
      </c>
      <c r="FM112" s="10">
        <v>60503.745232289562</v>
      </c>
      <c r="FN112" s="10">
        <v>61475.15243248488</v>
      </c>
      <c r="FO112" s="10">
        <v>62462.155889489892</v>
      </c>
      <c r="FP112" s="10">
        <v>63465.006006252435</v>
      </c>
      <c r="FQ112" s="10">
        <v>64483.957206020663</v>
      </c>
      <c r="FR112" s="10">
        <v>65519.267996890274</v>
      </c>
      <c r="FS112" s="10">
        <v>66571.201037388062</v>
      </c>
      <c r="FT112" s="10">
        <v>67640.023203108431</v>
      </c>
      <c r="FU112" s="10">
        <v>68726.005654419758</v>
      </c>
      <c r="FV112" s="10">
        <v>69829.423905257863</v>
      </c>
      <c r="FW112" s="10">
        <v>70950.557893023928</v>
      </c>
      <c r="FX112" s="10">
        <v>72089.692049604637</v>
      </c>
      <c r="FY112" s="10">
        <v>73247.115373532637</v>
      </c>
      <c r="FZ112" s="10">
        <v>74423.121503305476</v>
      </c>
      <c r="GA112" s="10">
        <v>75618.008791881774</v>
      </c>
      <c r="GB112" s="10">
        <v>76832.080382373417</v>
      </c>
      <c r="GC112" s="10">
        <v>78065.644284952985</v>
      </c>
      <c r="GD112" s="10">
        <v>79319.01345499602</v>
      </c>
      <c r="GF112" s="10">
        <v>0</v>
      </c>
      <c r="GG112" s="10">
        <v>0</v>
      </c>
      <c r="GH112" s="10">
        <v>0</v>
      </c>
      <c r="GI112" s="10">
        <v>0</v>
      </c>
      <c r="GJ112" s="10">
        <v>0</v>
      </c>
      <c r="GK112" s="10">
        <v>0</v>
      </c>
      <c r="GL112" s="10">
        <v>0</v>
      </c>
      <c r="GM112" s="10">
        <v>0</v>
      </c>
      <c r="GN112" s="10">
        <v>0</v>
      </c>
      <c r="GO112" s="10">
        <v>0</v>
      </c>
      <c r="GP112" s="10">
        <v>0</v>
      </c>
      <c r="GQ112" s="10">
        <v>0</v>
      </c>
      <c r="GR112" s="10">
        <v>0</v>
      </c>
      <c r="GS112" s="10">
        <v>0</v>
      </c>
      <c r="GT112" s="10">
        <v>0</v>
      </c>
      <c r="GU112" s="10">
        <v>0</v>
      </c>
      <c r="GV112" s="10">
        <v>0</v>
      </c>
      <c r="GW112" s="10">
        <v>0</v>
      </c>
      <c r="GX112" s="10">
        <v>0</v>
      </c>
      <c r="GY112" s="10">
        <v>0</v>
      </c>
      <c r="GZ112" s="10">
        <v>0</v>
      </c>
      <c r="HA112" s="10">
        <v>0</v>
      </c>
      <c r="HB112" s="10">
        <v>0</v>
      </c>
      <c r="HC112" s="10">
        <v>0</v>
      </c>
      <c r="HD112" s="10">
        <v>0</v>
      </c>
      <c r="HE112" s="10">
        <v>0</v>
      </c>
      <c r="HF112" s="10">
        <v>0</v>
      </c>
      <c r="HG112" s="10">
        <v>0</v>
      </c>
      <c r="HH112" s="10">
        <v>0</v>
      </c>
      <c r="HI112" s="10">
        <v>0</v>
      </c>
      <c r="HJ112" s="10">
        <v>0</v>
      </c>
      <c r="HK112" s="10">
        <v>0</v>
      </c>
      <c r="HL112" s="10">
        <v>0</v>
      </c>
      <c r="HM112" s="10">
        <v>0</v>
      </c>
      <c r="HN112" s="10">
        <v>0</v>
      </c>
      <c r="HO112" s="10">
        <v>0</v>
      </c>
      <c r="HP112" s="10">
        <v>0</v>
      </c>
      <c r="HQ112" s="10">
        <v>0</v>
      </c>
      <c r="HR112" s="10">
        <v>0</v>
      </c>
      <c r="HS112" s="10">
        <v>0</v>
      </c>
      <c r="HT112" s="10">
        <v>0</v>
      </c>
      <c r="HU112" s="10">
        <v>0</v>
      </c>
      <c r="HV112" s="10">
        <v>0</v>
      </c>
      <c r="HW112" s="10">
        <v>0</v>
      </c>
      <c r="HX112" s="10">
        <v>0</v>
      </c>
      <c r="HY112" s="10">
        <v>0</v>
      </c>
      <c r="HZ112" s="10">
        <v>0</v>
      </c>
      <c r="IA112" s="10">
        <v>0</v>
      </c>
      <c r="IB112" s="10">
        <v>0</v>
      </c>
      <c r="IC112" s="10">
        <v>0</v>
      </c>
      <c r="ID112" s="10">
        <v>0</v>
      </c>
      <c r="IE112" s="10">
        <v>0</v>
      </c>
      <c r="IF112" s="10">
        <v>0</v>
      </c>
      <c r="IG112" s="10">
        <v>0</v>
      </c>
      <c r="IH112" s="10">
        <v>0</v>
      </c>
      <c r="II112" s="10">
        <v>0</v>
      </c>
      <c r="IJ112" s="10">
        <v>0</v>
      </c>
      <c r="IK112" s="10">
        <v>0</v>
      </c>
      <c r="IL112" s="10">
        <v>0</v>
      </c>
      <c r="IM112" s="10">
        <v>0</v>
      </c>
      <c r="IN112" s="10">
        <v>0</v>
      </c>
      <c r="IO112" s="10">
        <v>0</v>
      </c>
      <c r="IP112" s="10">
        <v>0</v>
      </c>
      <c r="IQ112" s="10">
        <v>0</v>
      </c>
      <c r="IR112" s="10">
        <v>0</v>
      </c>
      <c r="IS112" s="10">
        <v>0</v>
      </c>
      <c r="IT112" s="10">
        <v>0</v>
      </c>
      <c r="IU112" s="10">
        <v>0</v>
      </c>
      <c r="IV112" s="10">
        <v>0</v>
      </c>
      <c r="IW112" s="10">
        <v>0</v>
      </c>
    </row>
    <row r="113" spans="1:257" s="10" customFormat="1" x14ac:dyDescent="0.35">
      <c r="A113">
        <v>19</v>
      </c>
      <c r="B113" s="17" t="s">
        <v>45</v>
      </c>
      <c r="C113" s="10" t="s">
        <v>685</v>
      </c>
      <c r="D113" s="10">
        <v>56245.239499002768</v>
      </c>
      <c r="E113" s="10">
        <v>57148.27501219746</v>
      </c>
      <c r="F113">
        <v>58065.809052651603</v>
      </c>
      <c r="G113" s="10">
        <v>62405.50461753436</v>
      </c>
      <c r="H113" s="10">
        <v>63576.927233564762</v>
      </c>
      <c r="I113" s="10">
        <v>64038.211463707739</v>
      </c>
      <c r="J113" s="10">
        <v>68082.011581610204</v>
      </c>
      <c r="K113" s="10">
        <v>73014.190778332661</v>
      </c>
      <c r="L113" s="10">
        <v>81950.773727185777</v>
      </c>
      <c r="M113" s="10">
        <v>89683.111070612533</v>
      </c>
      <c r="N113" s="10">
        <v>101589.71321164547</v>
      </c>
      <c r="O113" s="11">
        <v>115764.23134585717</v>
      </c>
      <c r="P113" s="11">
        <v>117255.37627622395</v>
      </c>
      <c r="Q113" s="11">
        <v>118765.72846238561</v>
      </c>
      <c r="R113" s="11">
        <v>120295.53531065906</v>
      </c>
      <c r="S113" s="11">
        <v>121694.3623647402</v>
      </c>
      <c r="T113" s="11">
        <v>123399.71570202132</v>
      </c>
      <c r="U113" s="11">
        <v>124942.48718481003</v>
      </c>
      <c r="V113" s="11">
        <v>126997.84730386044</v>
      </c>
      <c r="W113" s="11">
        <v>129105.42515693157</v>
      </c>
      <c r="X113" s="11">
        <v>130989.14738998607</v>
      </c>
      <c r="Y113" s="11">
        <v>132156.08106444284</v>
      </c>
      <c r="Z113" s="11">
        <v>133210.30447177455</v>
      </c>
      <c r="AA113" s="11">
        <v>134314.83174683151</v>
      </c>
      <c r="AB113" s="11">
        <v>135479.03528102825</v>
      </c>
      <c r="AC113" s="11">
        <v>136641.35005183646</v>
      </c>
      <c r="AD113" s="11">
        <v>138092.27019907476</v>
      </c>
      <c r="AE113" s="11">
        <v>139434.41390366576</v>
      </c>
      <c r="AF113" s="11">
        <v>140667.97587360159</v>
      </c>
      <c r="AG113" s="11">
        <v>142190.67295972793</v>
      </c>
      <c r="AH113" s="11">
        <v>143816.32430921803</v>
      </c>
      <c r="AI113" s="11">
        <v>145544.32415804436</v>
      </c>
      <c r="AJ113" s="11">
        <v>147189.71007058234</v>
      </c>
      <c r="AK113" s="11">
        <v>149172.9532749569</v>
      </c>
      <c r="AL113" s="11">
        <v>151292.03322380685</v>
      </c>
      <c r="AM113" s="11">
        <v>153333.63506774735</v>
      </c>
      <c r="AN113" s="11">
        <v>155531.27129933535</v>
      </c>
      <c r="AO113" s="11">
        <v>158026.40646630386</v>
      </c>
      <c r="AP113" s="11">
        <v>160332.5545422353</v>
      </c>
      <c r="AQ113" s="11">
        <v>162711.00721237084</v>
      </c>
      <c r="AR113" s="11">
        <v>165138.74266689472</v>
      </c>
      <c r="AS113" s="11">
        <v>167609.92816172622</v>
      </c>
      <c r="AT113" s="11">
        <v>170165.16517868362</v>
      </c>
      <c r="AU113" s="11">
        <v>172761.91081502379</v>
      </c>
      <c r="AV113" s="11">
        <v>175417.71090616428</v>
      </c>
      <c r="AW113" s="11">
        <v>177881.835508594</v>
      </c>
      <c r="AX113" s="11">
        <v>180651.23697430117</v>
      </c>
      <c r="AY113" s="10">
        <v>183551.65101722183</v>
      </c>
      <c r="AZ113" s="10">
        <v>186498.63214576707</v>
      </c>
      <c r="BA113" s="10">
        <v>189492.92800955917</v>
      </c>
      <c r="BB113" s="10">
        <v>192535.29826197689</v>
      </c>
      <c r="BC113" s="10">
        <v>195626.51475287971</v>
      </c>
      <c r="BD113" s="10">
        <v>198767.3617244263</v>
      </c>
      <c r="BE113" s="10">
        <v>201958.6360100368</v>
      </c>
      <c r="BF113" s="10">
        <v>205201.1472365497</v>
      </c>
      <c r="BG113" s="10">
        <v>208495.71802962423</v>
      </c>
      <c r="BH113" s="10">
        <v>211843.1842224407</v>
      </c>
      <c r="BI113" s="10">
        <v>215244.39506775147</v>
      </c>
      <c r="BJ113" s="10">
        <v>218700.2134533365</v>
      </c>
      <c r="BK113" s="10">
        <v>222211.51612091824</v>
      </c>
      <c r="BL113" s="10">
        <v>225779.19388859102</v>
      </c>
      <c r="BM113" s="10">
        <v>229404.15187682185</v>
      </c>
      <c r="BN113" s="10">
        <v>233087.30973807964</v>
      </c>
      <c r="BO113" s="10">
        <v>236829.60189015107</v>
      </c>
      <c r="BP113" s="10">
        <v>240631.97775320269</v>
      </c>
      <c r="BQ113" s="10">
        <v>244495.40199064894</v>
      </c>
      <c r="BR113" s="10">
        <v>248420.85475388737</v>
      </c>
      <c r="BS113" s="10">
        <v>252409.33193096326</v>
      </c>
      <c r="BT113" s="10">
        <v>256461.84539922661</v>
      </c>
      <c r="BU113" s="10">
        <v>260579.42328204555</v>
      </c>
      <c r="BV113" s="10">
        <v>264763.11020964145</v>
      </c>
      <c r="BW113" s="10">
        <v>269013.96758411179</v>
      </c>
      <c r="BX113" s="10">
        <v>273333.07384870801</v>
      </c>
      <c r="BY113" s="10">
        <v>277721.52476143686</v>
      </c>
      <c r="BZ113" s="10">
        <v>282180.43367305421</v>
      </c>
      <c r="CA113" s="10">
        <v>286710.93180952256</v>
      </c>
      <c r="CB113" s="10">
        <v>291314.16855900304</v>
      </c>
      <c r="CC113" s="10">
        <v>295991.31176345551</v>
      </c>
      <c r="CD113" s="10">
        <v>300743.54801492032</v>
      </c>
      <c r="CE113" s="10">
        <v>305572.08295655675</v>
      </c>
      <c r="CF113" s="10">
        <v>310478.14158851508</v>
      </c>
      <c r="CG113" s="10">
        <v>315462.96857871913</v>
      </c>
      <c r="CH113" s="10">
        <v>320527.82857863884</v>
      </c>
      <c r="CI113" s="10">
        <v>325674.00654413266</v>
      </c>
      <c r="CJ113" s="10">
        <v>330902.80806144088</v>
      </c>
      <c r="CK113" s="10">
        <v>336215.55967841326</v>
      </c>
      <c r="CL113" s="10">
        <v>341613.60924105434</v>
      </c>
      <c r="CM113" s="10">
        <v>347098.32623547222</v>
      </c>
      <c r="CN113" s="10">
        <v>352671.10213531746</v>
      </c>
      <c r="CO113" s="10">
        <v>358333.35075480019</v>
      </c>
      <c r="CP113" s="10">
        <v>364086.50860737491</v>
      </c>
      <c r="CQ113" s="10">
        <v>369932.03527018434</v>
      </c>
      <c r="CR113" s="10">
        <v>375871.41375435435</v>
      </c>
      <c r="CS113" s="10">
        <v>381906.15088123415</v>
      </c>
      <c r="CT113" s="10">
        <v>388037.77766467701</v>
      </c>
      <c r="CU113" s="10">
        <v>394267.84969945892</v>
      </c>
      <c r="CV113" s="10">
        <v>400597.94755593315</v>
      </c>
      <c r="CW113" s="10">
        <v>407029.67718102125</v>
      </c>
      <c r="CX113" s="10">
        <v>413564.67030564201</v>
      </c>
      <c r="CY113" s="10">
        <v>420204.58485868201</v>
      </c>
      <c r="CZ113" s="10">
        <v>426951.10538761225</v>
      </c>
      <c r="DA113" s="10">
        <v>433805.94348585838</v>
      </c>
      <c r="DB113" s="10">
        <v>440770.83822703204</v>
      </c>
      <c r="DC113" s="10">
        <v>447847.55660613428</v>
      </c>
      <c r="DD113" s="10">
        <v>455037.89398784243</v>
      </c>
      <c r="DE113" s="10">
        <v>462343.67456199444</v>
      </c>
      <c r="DF113" s="10">
        <v>469766.75180638616</v>
      </c>
      <c r="DG113" s="10">
        <v>477309.00895699894</v>
      </c>
      <c r="DH113" s="10">
        <v>484972.35948577704</v>
      </c>
      <c r="DI113" s="10">
        <v>492758.74758607562</v>
      </c>
      <c r="DJ113" s="10">
        <v>500670.14866590308</v>
      </c>
      <c r="DK113" s="10">
        <v>508708.56984908233</v>
      </c>
      <c r="DL113" s="10">
        <v>516876.05048445857</v>
      </c>
      <c r="DM113" s="10">
        <v>525174.66266328224</v>
      </c>
      <c r="DN113" s="10">
        <v>533606.51174489909</v>
      </c>
      <c r="DO113" s="10">
        <v>542173.73689088016</v>
      </c>
      <c r="DP113" s="10">
        <v>550878.51160772739</v>
      </c>
      <c r="DQ113" s="10">
        <v>559723.04429829284</v>
      </c>
      <c r="DR113" s="10">
        <v>568709.57882205048</v>
      </c>
      <c r="DS113" s="10">
        <v>577840.39506436395</v>
      </c>
      <c r="DT113" s="10">
        <v>587117.80951489392</v>
      </c>
      <c r="DU113" s="10">
        <v>596544.17585529189</v>
      </c>
      <c r="DV113" s="10">
        <v>606121.88555632962</v>
      </c>
      <c r="DW113" s="10">
        <v>615853.36848461546</v>
      </c>
      <c r="DX113" s="10">
        <v>625741.09351905226</v>
      </c>
      <c r="DY113" s="10">
        <v>635787.56917719217</v>
      </c>
      <c r="DZ113" s="10">
        <v>645995.34425164817</v>
      </c>
      <c r="EA113" s="10">
        <v>656367.00845672295</v>
      </c>
      <c r="EB113" s="10">
        <v>666905.19308542006</v>
      </c>
      <c r="EC113" s="10">
        <v>677612.57167700329</v>
      </c>
      <c r="ED113" s="10">
        <v>688491.8606952742</v>
      </c>
      <c r="EE113" s="10">
        <v>699545.82021773921</v>
      </c>
      <c r="EF113" s="10">
        <v>710777.25463584182</v>
      </c>
      <c r="EG113" s="10">
        <v>722189.01336643752</v>
      </c>
      <c r="EH113" s="10">
        <v>733783.99157469091</v>
      </c>
      <c r="EI113" s="10">
        <v>745565.13090857968</v>
      </c>
      <c r="EJ113" s="10">
        <v>757535.42024519155</v>
      </c>
      <c r="EK113" s="10">
        <v>769697.89644900255</v>
      </c>
      <c r="EL113" s="10">
        <v>782055.64514233009</v>
      </c>
      <c r="EM113" s="10">
        <v>794611.80148815608</v>
      </c>
      <c r="EN113" s="10">
        <v>807369.55098551814</v>
      </c>
      <c r="EO113" s="10">
        <v>820332.13027767139</v>
      </c>
      <c r="EP113" s="10">
        <v>833502.82797322527</v>
      </c>
      <c r="EQ113" s="10">
        <v>846884.98548046406</v>
      </c>
      <c r="ER113" s="10">
        <v>860481.99785506306</v>
      </c>
      <c r="ES113" s="10">
        <v>874297.3146614146</v>
      </c>
      <c r="ET113" s="10">
        <v>888334.44084778288</v>
      </c>
      <c r="EU113" s="10">
        <v>902596.93763551046</v>
      </c>
      <c r="EV113" s="10">
        <v>917088.42342250026</v>
      </c>
      <c r="EW113" s="10">
        <v>931812.57470120408</v>
      </c>
      <c r="EX113" s="10">
        <v>946773.12699134916</v>
      </c>
      <c r="EY113" s="10">
        <v>961973.87578764034</v>
      </c>
      <c r="EZ113" s="10">
        <v>977418.67752267746</v>
      </c>
      <c r="FA113" s="10">
        <v>993111.45054533333</v>
      </c>
      <c r="FB113" s="10">
        <v>1009056.1761148392</v>
      </c>
      <c r="FC113" s="10">
        <v>1025256.899410831</v>
      </c>
      <c r="FD113" s="10">
        <v>1041717.7305596125</v>
      </c>
      <c r="FE113" s="10">
        <v>1058442.8456768943</v>
      </c>
      <c r="FF113" s="10">
        <v>1075436.4879272759</v>
      </c>
      <c r="FG113" s="10">
        <v>1092702.9686007367</v>
      </c>
      <c r="FH113" s="10">
        <v>1110246.6682064112</v>
      </c>
      <c r="FI113" s="10">
        <v>1128072.0375839253</v>
      </c>
      <c r="FJ113" s="10">
        <v>1146183.5990325746</v>
      </c>
      <c r="FK113" s="10">
        <v>1164585.9474586323</v>
      </c>
      <c r="FL113" s="10">
        <v>1183283.7515410788</v>
      </c>
      <c r="FM113" s="10">
        <v>1202281.7549160449</v>
      </c>
      <c r="FN113" s="10">
        <v>1221584.7773802744</v>
      </c>
      <c r="FO113" s="10">
        <v>1241197.7161139066</v>
      </c>
      <c r="FP113" s="10">
        <v>1261125.5469228921</v>
      </c>
      <c r="FQ113" s="10">
        <v>1281373.3255013553</v>
      </c>
      <c r="FR113" s="10">
        <v>1301946.1887142255</v>
      </c>
      <c r="FS113" s="10">
        <v>1322849.3559004595</v>
      </c>
      <c r="FT113" s="10">
        <v>1344088.1301971893</v>
      </c>
      <c r="FU113" s="10">
        <v>1365667.8998851294</v>
      </c>
      <c r="FV113" s="10">
        <v>1387594.1397555836</v>
      </c>
      <c r="FW113" s="10">
        <v>1409872.4124994013</v>
      </c>
      <c r="FX113" s="10">
        <v>1432508.3701182324</v>
      </c>
      <c r="FY113" s="10">
        <v>1455507.7553584417</v>
      </c>
      <c r="FZ113" s="10">
        <v>1478876.4031680445</v>
      </c>
      <c r="GA113" s="10">
        <v>1502620.2421770338</v>
      </c>
      <c r="GB113" s="10">
        <v>1526745.2962014747</v>
      </c>
      <c r="GC113" s="10">
        <v>1551257.685771748</v>
      </c>
      <c r="GD113" s="10">
        <v>1576163.629685329</v>
      </c>
      <c r="GF113" s="10">
        <v>0</v>
      </c>
      <c r="GG113" s="10">
        <v>0</v>
      </c>
      <c r="GH113" s="10">
        <v>0</v>
      </c>
      <c r="GI113" s="10">
        <v>0</v>
      </c>
      <c r="GJ113" s="10">
        <v>0</v>
      </c>
      <c r="GK113" s="10">
        <v>0</v>
      </c>
      <c r="GL113" s="10">
        <v>0</v>
      </c>
      <c r="GM113" s="10">
        <v>0</v>
      </c>
      <c r="GN113" s="10">
        <v>0</v>
      </c>
      <c r="GO113" s="10">
        <v>0</v>
      </c>
      <c r="GP113" s="10">
        <v>0</v>
      </c>
      <c r="GQ113" s="10">
        <v>0</v>
      </c>
      <c r="GR113" s="10">
        <v>0</v>
      </c>
      <c r="GS113" s="10">
        <v>0</v>
      </c>
      <c r="GT113" s="10">
        <v>0</v>
      </c>
      <c r="GU113" s="10">
        <v>0</v>
      </c>
      <c r="GV113" s="10">
        <v>0</v>
      </c>
      <c r="GW113" s="10">
        <v>0</v>
      </c>
      <c r="GX113" s="10">
        <v>0</v>
      </c>
      <c r="GY113" s="10">
        <v>0</v>
      </c>
      <c r="GZ113" s="10">
        <v>0</v>
      </c>
      <c r="HA113" s="10">
        <v>0</v>
      </c>
      <c r="HB113" s="10">
        <v>0</v>
      </c>
      <c r="HC113" s="10">
        <v>0</v>
      </c>
      <c r="HD113" s="10">
        <v>0</v>
      </c>
      <c r="HE113" s="10">
        <v>0</v>
      </c>
      <c r="HF113" s="10">
        <v>0</v>
      </c>
      <c r="HG113" s="10">
        <v>0</v>
      </c>
      <c r="HH113" s="10">
        <v>0</v>
      </c>
      <c r="HI113" s="10">
        <v>0</v>
      </c>
      <c r="HJ113" s="10">
        <v>0</v>
      </c>
      <c r="HK113" s="10">
        <v>0</v>
      </c>
      <c r="HL113" s="10">
        <v>0</v>
      </c>
      <c r="HM113" s="10">
        <v>0</v>
      </c>
      <c r="HN113" s="10">
        <v>0</v>
      </c>
      <c r="HO113" s="10">
        <v>0</v>
      </c>
      <c r="HP113" s="10">
        <v>0</v>
      </c>
      <c r="HQ113" s="10">
        <v>0</v>
      </c>
      <c r="HR113" s="10">
        <v>0</v>
      </c>
      <c r="HS113" s="10">
        <v>0</v>
      </c>
      <c r="HT113" s="10">
        <v>0</v>
      </c>
      <c r="HU113" s="10">
        <v>0</v>
      </c>
      <c r="HV113" s="10">
        <v>0</v>
      </c>
      <c r="HW113" s="10">
        <v>0</v>
      </c>
      <c r="HX113" s="10">
        <v>0</v>
      </c>
      <c r="HY113" s="10">
        <v>0</v>
      </c>
      <c r="HZ113" s="10">
        <v>0</v>
      </c>
      <c r="IA113" s="10">
        <v>0</v>
      </c>
      <c r="IB113" s="10">
        <v>0</v>
      </c>
      <c r="IC113" s="10">
        <v>0</v>
      </c>
      <c r="ID113" s="10">
        <v>0</v>
      </c>
      <c r="IE113" s="10">
        <v>0</v>
      </c>
      <c r="IF113" s="10">
        <v>0</v>
      </c>
      <c r="IG113" s="10">
        <v>0</v>
      </c>
      <c r="IH113" s="10">
        <v>0</v>
      </c>
      <c r="II113" s="10">
        <v>0</v>
      </c>
      <c r="IJ113" s="10">
        <v>0</v>
      </c>
      <c r="IK113" s="10">
        <v>0</v>
      </c>
      <c r="IL113" s="10">
        <v>0</v>
      </c>
      <c r="IM113" s="10">
        <v>0</v>
      </c>
      <c r="IN113" s="10">
        <v>0</v>
      </c>
      <c r="IO113" s="10">
        <v>0</v>
      </c>
      <c r="IP113" s="10">
        <v>0</v>
      </c>
      <c r="IQ113" s="10">
        <v>0</v>
      </c>
      <c r="IR113" s="10">
        <v>0</v>
      </c>
      <c r="IS113" s="10">
        <v>0</v>
      </c>
      <c r="IT113" s="10">
        <v>0</v>
      </c>
      <c r="IU113" s="10">
        <v>0</v>
      </c>
      <c r="IV113" s="10">
        <v>0</v>
      </c>
      <c r="IW113" s="10">
        <v>0</v>
      </c>
    </row>
    <row r="114" spans="1:257" s="10" customFormat="1" x14ac:dyDescent="0.35">
      <c r="A114">
        <v>20</v>
      </c>
      <c r="B114" s="17" t="s">
        <v>46</v>
      </c>
      <c r="C114" s="10" t="s">
        <v>686</v>
      </c>
      <c r="D114" s="10">
        <v>0</v>
      </c>
      <c r="E114" s="10">
        <v>0</v>
      </c>
      <c r="F114">
        <v>0</v>
      </c>
      <c r="G114" s="10">
        <v>0</v>
      </c>
      <c r="H114" s="10">
        <v>0</v>
      </c>
      <c r="I114" s="10">
        <v>0</v>
      </c>
      <c r="J114" s="10">
        <v>0</v>
      </c>
      <c r="K114" s="10">
        <v>0</v>
      </c>
      <c r="L114" s="10">
        <v>0</v>
      </c>
      <c r="M114" s="10">
        <v>0</v>
      </c>
      <c r="N114" s="10">
        <v>0</v>
      </c>
      <c r="O114" s="11">
        <v>0</v>
      </c>
      <c r="P114" s="11">
        <v>0</v>
      </c>
      <c r="Q114" s="11">
        <v>0</v>
      </c>
      <c r="R114" s="11">
        <v>0</v>
      </c>
      <c r="S114" s="11">
        <v>0</v>
      </c>
      <c r="T114" s="11">
        <v>0</v>
      </c>
      <c r="U114" s="11">
        <v>0</v>
      </c>
      <c r="V114" s="11">
        <v>0</v>
      </c>
      <c r="W114" s="11">
        <v>0</v>
      </c>
      <c r="X114" s="11">
        <v>0</v>
      </c>
      <c r="Y114" s="11">
        <v>0</v>
      </c>
      <c r="Z114" s="11">
        <v>0</v>
      </c>
      <c r="AA114" s="11">
        <v>0</v>
      </c>
      <c r="AB114" s="11">
        <v>0</v>
      </c>
      <c r="AC114" s="11">
        <v>0</v>
      </c>
      <c r="AD114" s="11">
        <v>0</v>
      </c>
      <c r="AE114" s="11">
        <v>0</v>
      </c>
      <c r="AF114" s="11">
        <v>0</v>
      </c>
      <c r="AG114" s="11">
        <v>0</v>
      </c>
      <c r="AH114" s="11">
        <v>0</v>
      </c>
      <c r="AI114" s="11">
        <v>0</v>
      </c>
      <c r="AJ114" s="11">
        <v>0</v>
      </c>
      <c r="AK114" s="11">
        <v>0</v>
      </c>
      <c r="AL114" s="11">
        <v>0</v>
      </c>
      <c r="AM114" s="11">
        <v>0</v>
      </c>
      <c r="AN114" s="11">
        <v>0</v>
      </c>
      <c r="AO114" s="11">
        <v>0</v>
      </c>
      <c r="AP114" s="11">
        <v>0</v>
      </c>
      <c r="AQ114" s="11">
        <v>0</v>
      </c>
      <c r="AR114" s="11">
        <v>0</v>
      </c>
      <c r="AS114" s="11">
        <v>0</v>
      </c>
      <c r="AT114" s="11">
        <v>0</v>
      </c>
      <c r="AU114" s="11">
        <v>0</v>
      </c>
      <c r="AV114" s="11">
        <v>0</v>
      </c>
      <c r="AW114" s="11">
        <v>0</v>
      </c>
      <c r="AX114" s="11">
        <v>0</v>
      </c>
      <c r="AY114" s="10">
        <v>0</v>
      </c>
      <c r="AZ114" s="10">
        <v>0</v>
      </c>
      <c r="BA114" s="10">
        <v>0</v>
      </c>
      <c r="BB114" s="10">
        <v>0</v>
      </c>
      <c r="BC114" s="10">
        <v>0</v>
      </c>
      <c r="BD114" s="10">
        <v>0</v>
      </c>
      <c r="BE114" s="10">
        <v>0</v>
      </c>
      <c r="BF114" s="10">
        <v>0</v>
      </c>
      <c r="BG114" s="10">
        <v>0</v>
      </c>
      <c r="BH114" s="10">
        <v>0</v>
      </c>
      <c r="BI114" s="10">
        <v>0</v>
      </c>
      <c r="BJ114" s="10">
        <v>0</v>
      </c>
      <c r="BK114" s="10">
        <v>0</v>
      </c>
      <c r="BL114" s="10">
        <v>0</v>
      </c>
      <c r="BM114" s="10">
        <v>0</v>
      </c>
      <c r="BN114" s="10">
        <v>0</v>
      </c>
      <c r="BO114" s="10">
        <v>0</v>
      </c>
      <c r="BP114" s="10">
        <v>0</v>
      </c>
      <c r="BQ114" s="10">
        <v>0</v>
      </c>
      <c r="BR114" s="10">
        <v>0</v>
      </c>
      <c r="BS114" s="10">
        <v>0</v>
      </c>
      <c r="BT114" s="10">
        <v>0</v>
      </c>
      <c r="BU114" s="10">
        <v>0</v>
      </c>
      <c r="BV114" s="10">
        <v>0</v>
      </c>
      <c r="BW114" s="10">
        <v>0</v>
      </c>
      <c r="BX114" s="10">
        <v>0</v>
      </c>
      <c r="BY114" s="10">
        <v>0</v>
      </c>
      <c r="BZ114" s="10">
        <v>0</v>
      </c>
      <c r="CA114" s="10">
        <v>0</v>
      </c>
      <c r="CB114" s="10">
        <v>0</v>
      </c>
      <c r="CC114" s="10">
        <v>0</v>
      </c>
      <c r="CD114" s="10">
        <v>0</v>
      </c>
      <c r="CE114" s="10">
        <v>0</v>
      </c>
      <c r="CF114" s="10">
        <v>0</v>
      </c>
      <c r="CG114" s="10">
        <v>0</v>
      </c>
      <c r="CH114" s="10">
        <v>0</v>
      </c>
      <c r="CI114" s="10">
        <v>0</v>
      </c>
      <c r="CJ114" s="10">
        <v>0</v>
      </c>
      <c r="CK114" s="10">
        <v>0</v>
      </c>
      <c r="CL114" s="10">
        <v>0</v>
      </c>
      <c r="CM114" s="10">
        <v>0</v>
      </c>
      <c r="CN114" s="10">
        <v>0</v>
      </c>
      <c r="CO114" s="10">
        <v>0</v>
      </c>
      <c r="CP114" s="10">
        <v>0</v>
      </c>
      <c r="CQ114" s="10">
        <v>0</v>
      </c>
      <c r="CR114" s="10">
        <v>0</v>
      </c>
      <c r="CS114" s="10">
        <v>0</v>
      </c>
      <c r="CT114" s="10">
        <v>0</v>
      </c>
      <c r="CU114" s="10">
        <v>0</v>
      </c>
      <c r="CV114" s="10">
        <v>0</v>
      </c>
      <c r="CW114" s="10">
        <v>0</v>
      </c>
      <c r="CX114" s="10">
        <v>0</v>
      </c>
      <c r="CY114" s="10">
        <v>0</v>
      </c>
      <c r="CZ114" s="10">
        <v>0</v>
      </c>
      <c r="DA114" s="10">
        <v>0</v>
      </c>
      <c r="DB114" s="10">
        <v>0</v>
      </c>
      <c r="DC114" s="10">
        <v>0</v>
      </c>
      <c r="DD114" s="10">
        <v>0</v>
      </c>
      <c r="DE114" s="10">
        <v>0</v>
      </c>
      <c r="DF114" s="10">
        <v>0</v>
      </c>
      <c r="DG114" s="10">
        <v>0</v>
      </c>
      <c r="DH114" s="10">
        <v>0</v>
      </c>
      <c r="DI114" s="10">
        <v>0</v>
      </c>
      <c r="DJ114" s="10">
        <v>0</v>
      </c>
      <c r="DK114" s="10">
        <v>0</v>
      </c>
      <c r="DL114" s="10">
        <v>0</v>
      </c>
      <c r="DM114" s="10">
        <v>0</v>
      </c>
      <c r="DN114" s="10">
        <v>0</v>
      </c>
      <c r="DO114" s="10">
        <v>0</v>
      </c>
      <c r="DP114" s="10">
        <v>0</v>
      </c>
      <c r="DQ114" s="10">
        <v>0</v>
      </c>
      <c r="DR114" s="10">
        <v>0</v>
      </c>
      <c r="DS114" s="10">
        <v>0</v>
      </c>
      <c r="DT114" s="10">
        <v>0</v>
      </c>
      <c r="DU114" s="10">
        <v>0</v>
      </c>
      <c r="DV114" s="10">
        <v>0</v>
      </c>
      <c r="DW114" s="10">
        <v>0</v>
      </c>
      <c r="DX114" s="10">
        <v>0</v>
      </c>
      <c r="DY114" s="10">
        <v>0</v>
      </c>
      <c r="DZ114" s="10">
        <v>0</v>
      </c>
      <c r="EA114" s="10">
        <v>0</v>
      </c>
      <c r="EB114" s="10">
        <v>0</v>
      </c>
      <c r="EC114" s="10">
        <v>0</v>
      </c>
      <c r="ED114" s="10">
        <v>0</v>
      </c>
      <c r="EE114" s="10">
        <v>0</v>
      </c>
      <c r="EF114" s="10">
        <v>0</v>
      </c>
      <c r="EG114" s="10">
        <v>0</v>
      </c>
      <c r="EH114" s="10">
        <v>0</v>
      </c>
      <c r="EI114" s="10">
        <v>0</v>
      </c>
      <c r="EJ114" s="10">
        <v>0</v>
      </c>
      <c r="EK114" s="10">
        <v>0</v>
      </c>
      <c r="EL114" s="10">
        <v>0</v>
      </c>
      <c r="EM114" s="10">
        <v>0</v>
      </c>
      <c r="EN114" s="10">
        <v>0</v>
      </c>
      <c r="EO114" s="10">
        <v>0</v>
      </c>
      <c r="EP114" s="10">
        <v>0</v>
      </c>
      <c r="EQ114" s="10">
        <v>0</v>
      </c>
      <c r="ER114" s="10">
        <v>0</v>
      </c>
      <c r="ES114" s="10">
        <v>0</v>
      </c>
      <c r="ET114" s="10">
        <v>0</v>
      </c>
      <c r="EU114" s="10">
        <v>0</v>
      </c>
      <c r="EV114" s="10">
        <v>0</v>
      </c>
      <c r="EW114" s="10">
        <v>0</v>
      </c>
      <c r="EX114" s="10">
        <v>0</v>
      </c>
      <c r="EY114" s="10">
        <v>0</v>
      </c>
      <c r="EZ114" s="10">
        <v>0</v>
      </c>
      <c r="FA114" s="10">
        <v>0</v>
      </c>
      <c r="FB114" s="10">
        <v>0</v>
      </c>
      <c r="FC114" s="10">
        <v>0</v>
      </c>
      <c r="FD114" s="10">
        <v>0</v>
      </c>
      <c r="FE114" s="10">
        <v>0</v>
      </c>
      <c r="FF114" s="10">
        <v>0</v>
      </c>
      <c r="FG114" s="10">
        <v>0</v>
      </c>
      <c r="FH114" s="10">
        <v>0</v>
      </c>
      <c r="FI114" s="10">
        <v>0</v>
      </c>
      <c r="FJ114" s="10">
        <v>0</v>
      </c>
      <c r="FK114" s="10">
        <v>0</v>
      </c>
      <c r="FL114" s="10">
        <v>0</v>
      </c>
      <c r="FM114" s="10">
        <v>0</v>
      </c>
      <c r="FN114" s="10">
        <v>0</v>
      </c>
      <c r="FO114" s="10">
        <v>0</v>
      </c>
      <c r="FP114" s="10">
        <v>0</v>
      </c>
      <c r="FQ114" s="10">
        <v>0</v>
      </c>
      <c r="FR114" s="10">
        <v>0</v>
      </c>
      <c r="FS114" s="10">
        <v>0</v>
      </c>
      <c r="FT114" s="10">
        <v>0</v>
      </c>
      <c r="FU114" s="10">
        <v>0</v>
      </c>
      <c r="FV114" s="10">
        <v>0</v>
      </c>
      <c r="FW114" s="10">
        <v>0</v>
      </c>
      <c r="FX114" s="10">
        <v>0</v>
      </c>
      <c r="FY114" s="10">
        <v>0</v>
      </c>
      <c r="FZ114" s="10">
        <v>0</v>
      </c>
      <c r="GA114" s="10">
        <v>0</v>
      </c>
      <c r="GB114" s="10">
        <v>0</v>
      </c>
      <c r="GC114" s="10">
        <v>0</v>
      </c>
      <c r="GD114" s="10">
        <v>0</v>
      </c>
      <c r="GF114" s="10">
        <v>0</v>
      </c>
      <c r="GG114" s="10">
        <v>0</v>
      </c>
      <c r="GH114" s="10">
        <v>0</v>
      </c>
      <c r="GI114" s="10">
        <v>0</v>
      </c>
      <c r="GJ114" s="10">
        <v>0</v>
      </c>
      <c r="GK114" s="10">
        <v>0</v>
      </c>
      <c r="GL114" s="10">
        <v>0</v>
      </c>
      <c r="GM114" s="10">
        <v>0</v>
      </c>
      <c r="GN114" s="10">
        <v>0</v>
      </c>
      <c r="GO114" s="10">
        <v>0</v>
      </c>
      <c r="GP114" s="10">
        <v>0</v>
      </c>
      <c r="GQ114" s="10">
        <v>0</v>
      </c>
      <c r="GR114" s="10">
        <v>0</v>
      </c>
      <c r="GS114" s="10">
        <v>0</v>
      </c>
      <c r="GT114" s="10">
        <v>0</v>
      </c>
      <c r="GU114" s="10">
        <v>0</v>
      </c>
      <c r="GV114" s="10">
        <v>0</v>
      </c>
      <c r="GW114" s="10">
        <v>0</v>
      </c>
      <c r="GX114" s="10">
        <v>0</v>
      </c>
      <c r="GY114" s="10">
        <v>0</v>
      </c>
      <c r="GZ114" s="10">
        <v>0</v>
      </c>
      <c r="HA114" s="10">
        <v>0</v>
      </c>
      <c r="HB114" s="10">
        <v>0</v>
      </c>
      <c r="HC114" s="10">
        <v>0</v>
      </c>
      <c r="HD114" s="10">
        <v>0</v>
      </c>
      <c r="HE114" s="10">
        <v>0</v>
      </c>
      <c r="HF114" s="10">
        <v>0</v>
      </c>
      <c r="HG114" s="10">
        <v>0</v>
      </c>
      <c r="HH114" s="10">
        <v>0</v>
      </c>
      <c r="HI114" s="10">
        <v>0</v>
      </c>
      <c r="HJ114" s="10">
        <v>0</v>
      </c>
      <c r="HK114" s="10">
        <v>0</v>
      </c>
      <c r="HL114" s="10">
        <v>0</v>
      </c>
      <c r="HM114" s="10">
        <v>0</v>
      </c>
      <c r="HN114" s="10">
        <v>0</v>
      </c>
      <c r="HO114" s="10">
        <v>0</v>
      </c>
      <c r="HP114" s="10">
        <v>0</v>
      </c>
      <c r="HQ114" s="10">
        <v>0</v>
      </c>
      <c r="HR114" s="10">
        <v>0</v>
      </c>
      <c r="HS114" s="10">
        <v>0</v>
      </c>
      <c r="HT114" s="10">
        <v>0</v>
      </c>
      <c r="HU114" s="10">
        <v>0</v>
      </c>
      <c r="HV114" s="10">
        <v>0</v>
      </c>
      <c r="HW114" s="10">
        <v>0</v>
      </c>
      <c r="HX114" s="10">
        <v>0</v>
      </c>
      <c r="HY114" s="10">
        <v>0</v>
      </c>
      <c r="HZ114" s="10">
        <v>0</v>
      </c>
      <c r="IA114" s="10">
        <v>0</v>
      </c>
      <c r="IB114" s="10">
        <v>0</v>
      </c>
      <c r="IC114" s="10">
        <v>0</v>
      </c>
      <c r="ID114" s="10">
        <v>0</v>
      </c>
      <c r="IE114" s="10">
        <v>0</v>
      </c>
      <c r="IF114" s="10">
        <v>0</v>
      </c>
      <c r="IG114" s="10">
        <v>0</v>
      </c>
      <c r="IH114" s="10">
        <v>0</v>
      </c>
      <c r="II114" s="10">
        <v>0</v>
      </c>
      <c r="IJ114" s="10">
        <v>0</v>
      </c>
      <c r="IK114" s="10">
        <v>0</v>
      </c>
      <c r="IL114" s="10">
        <v>0</v>
      </c>
      <c r="IM114" s="10">
        <v>0</v>
      </c>
      <c r="IN114" s="10">
        <v>0</v>
      </c>
      <c r="IO114" s="10">
        <v>0</v>
      </c>
      <c r="IP114" s="10">
        <v>0</v>
      </c>
      <c r="IQ114" s="10">
        <v>0</v>
      </c>
      <c r="IR114" s="10">
        <v>0</v>
      </c>
      <c r="IS114" s="10">
        <v>0</v>
      </c>
      <c r="IT114" s="10">
        <v>0</v>
      </c>
      <c r="IU114" s="10">
        <v>0</v>
      </c>
      <c r="IV114" s="10">
        <v>0</v>
      </c>
      <c r="IW114" s="10">
        <v>0</v>
      </c>
    </row>
    <row r="115" spans="1:257" s="10" customFormat="1" x14ac:dyDescent="0.35">
      <c r="A115">
        <v>1</v>
      </c>
      <c r="B115" s="17" t="s">
        <v>196</v>
      </c>
      <c r="C115" t="s">
        <v>687</v>
      </c>
      <c r="D115" s="10">
        <v>2837.1654366031103</v>
      </c>
      <c r="E115" s="10">
        <v>2882.7170453949361</v>
      </c>
      <c r="F115">
        <v>2929</v>
      </c>
      <c r="G115" s="10">
        <v>4558.0069804858049</v>
      </c>
      <c r="H115" s="10">
        <v>2597.4440302263811</v>
      </c>
      <c r="I115" s="10">
        <v>2428.4918849681053</v>
      </c>
      <c r="J115" s="10">
        <v>5349.952234297396</v>
      </c>
      <c r="K115" s="10">
        <v>3062.8063612771821</v>
      </c>
      <c r="L115" s="10">
        <v>5792.1053170859559</v>
      </c>
      <c r="M115" s="10">
        <v>1817.0093461450288</v>
      </c>
      <c r="N115" s="10">
        <v>3725.3706177051808</v>
      </c>
      <c r="O115" s="11">
        <v>4043.406959764221</v>
      </c>
      <c r="P115" s="11">
        <v>4095.4895911553367</v>
      </c>
      <c r="Q115" s="11">
        <v>4148.2430925626586</v>
      </c>
      <c r="R115" s="11">
        <v>4201.6761053809587</v>
      </c>
      <c r="S115" s="11">
        <v>4250.5342628638182</v>
      </c>
      <c r="T115" s="11">
        <v>4310.0987541808199</v>
      </c>
      <c r="U115" s="11">
        <v>4363.9845950688987</v>
      </c>
      <c r="V115" s="11">
        <v>4435.7741047781747</v>
      </c>
      <c r="W115" s="11">
        <v>4509.3874727440798</v>
      </c>
      <c r="X115" s="11">
        <v>4575.182023434264</v>
      </c>
      <c r="Y115" s="11">
        <v>4615.9406211982414</v>
      </c>
      <c r="Z115" s="11">
        <v>4652.7624807034999</v>
      </c>
      <c r="AA115" s="11">
        <v>4691.3413510444771</v>
      </c>
      <c r="AB115" s="11">
        <v>4732.0045906136102</v>
      </c>
      <c r="AC115" s="11">
        <v>4772.6018595548412</v>
      </c>
      <c r="AD115" s="11">
        <v>4823.27952184483</v>
      </c>
      <c r="AE115" s="11">
        <v>4870.1578462897414</v>
      </c>
      <c r="AF115" s="11">
        <v>4913.2436336400451</v>
      </c>
      <c r="AG115" s="11">
        <v>4966.4283170614872</v>
      </c>
      <c r="AH115" s="11">
        <v>5023.2089815574182</v>
      </c>
      <c r="AI115" s="11">
        <v>5083.5644690338686</v>
      </c>
      <c r="AJ115" s="11">
        <v>5141.0344213058934</v>
      </c>
      <c r="AK115" s="11">
        <v>5210.3050352273522</v>
      </c>
      <c r="AL115" s="11">
        <v>5284.3201477872763</v>
      </c>
      <c r="AM115" s="11">
        <v>5355.6291091899893</v>
      </c>
      <c r="AN115" s="11">
        <v>5432.3880314453909</v>
      </c>
      <c r="AO115" s="11">
        <v>5519.5379808069647</v>
      </c>
      <c r="AP115" s="11">
        <v>5600.086999031857</v>
      </c>
      <c r="AQ115" s="11">
        <v>5683.1614683052185</v>
      </c>
      <c r="AR115" s="11">
        <v>5767.9572840694245</v>
      </c>
      <c r="AS115" s="11">
        <v>5854.2707205472088</v>
      </c>
      <c r="AT115" s="11">
        <v>5943.5199041516435</v>
      </c>
      <c r="AU115" s="11">
        <v>6034.2188986221063</v>
      </c>
      <c r="AV115" s="11">
        <v>6126.9805439715892</v>
      </c>
      <c r="AW115" s="11">
        <v>6213.0473579723985</v>
      </c>
      <c r="AX115" s="11">
        <v>6309.7768661342679</v>
      </c>
      <c r="AY115" s="10">
        <v>6411.0823746752094</v>
      </c>
      <c r="AZ115" s="10">
        <v>6514.0143759239709</v>
      </c>
      <c r="BA115" s="10">
        <v>6618.5989837470806</v>
      </c>
      <c r="BB115" s="10">
        <v>6724.8627312776407</v>
      </c>
      <c r="BC115" s="10">
        <v>6832.8325776467864</v>
      </c>
      <c r="BD115" s="10">
        <v>6942.5359148232255</v>
      </c>
      <c r="BE115" s="10">
        <v>7054.0005745625822</v>
      </c>
      <c r="BF115" s="10">
        <v>7167.2548354683195</v>
      </c>
      <c r="BG115" s="10">
        <v>7282.3274301660276</v>
      </c>
      <c r="BH115" s="10">
        <v>7399.2475525928921</v>
      </c>
      <c r="BI115" s="10">
        <v>7518.0448654042057</v>
      </c>
      <c r="BJ115" s="10">
        <v>7638.7495074987846</v>
      </c>
      <c r="BK115" s="10">
        <v>7761.3921016652148</v>
      </c>
      <c r="BL115" s="10">
        <v>7886.0037623508579</v>
      </c>
      <c r="BM115" s="10">
        <v>8012.6161035555924</v>
      </c>
      <c r="BN115" s="10">
        <v>8141.2612468522912</v>
      </c>
      <c r="BO115" s="10">
        <v>8271.971829536069</v>
      </c>
      <c r="BP115" s="10">
        <v>8404.7810129043701</v>
      </c>
      <c r="BQ115" s="10">
        <v>8539.7224906699976</v>
      </c>
      <c r="BR115" s="10">
        <v>8676.8304975092105</v>
      </c>
      <c r="BS115" s="10">
        <v>8816.1398177470674</v>
      </c>
      <c r="BT115" s="10">
        <v>8957.68579418222</v>
      </c>
      <c r="BU115" s="10">
        <v>9101.5043370533822</v>
      </c>
      <c r="BV115" s="10">
        <v>9247.6319331497671</v>
      </c>
      <c r="BW115" s="10">
        <v>9396.1056550677895</v>
      </c>
      <c r="BX115" s="10">
        <v>9546.9631706163909</v>
      </c>
      <c r="BY115" s="10">
        <v>9700.2427523733713</v>
      </c>
      <c r="BZ115" s="10">
        <v>9855.9832873951455</v>
      </c>
      <c r="CA115" s="10">
        <v>10014.224287082397</v>
      </c>
      <c r="CB115" s="10">
        <v>10175.005897204132</v>
      </c>
      <c r="CC115" s="10">
        <v>10338.368908082655</v>
      </c>
      <c r="CD115" s="10">
        <v>10504.354764942096</v>
      </c>
      <c r="CE115" s="10">
        <v>10673.005578423063</v>
      </c>
      <c r="CF115" s="10">
        <v>10844.364135266116</v>
      </c>
      <c r="CG115" s="10">
        <v>11018.473909166782</v>
      </c>
      <c r="CH115" s="10">
        <v>11195.379071804824</v>
      </c>
      <c r="CI115" s="10">
        <v>11375.124504050616</v>
      </c>
      <c r="CJ115" s="10">
        <v>11557.755807351423</v>
      </c>
      <c r="CK115" s="10">
        <v>11743.319315300492</v>
      </c>
      <c r="CL115" s="10">
        <v>11931.862105391901</v>
      </c>
      <c r="CM115" s="10">
        <v>12123.432010964121</v>
      </c>
      <c r="CN115" s="10">
        <v>12318.077633335344</v>
      </c>
      <c r="CO115" s="10">
        <v>12515.848354133648</v>
      </c>
      <c r="CP115" s="10">
        <v>12716.794347825122</v>
      </c>
      <c r="CQ115" s="10">
        <v>12920.966594443134</v>
      </c>
      <c r="CR115" s="10">
        <v>13128.416892521984</v>
      </c>
      <c r="CS115" s="10">
        <v>13339.19787223819</v>
      </c>
      <c r="CT115" s="10">
        <v>13553.363008762779</v>
      </c>
      <c r="CU115" s="10">
        <v>13770.966635827946</v>
      </c>
      <c r="CV115" s="10">
        <v>13992.063959511532</v>
      </c>
      <c r="CW115" s="10">
        <v>14216.711072242813</v>
      </c>
      <c r="CX115" s="10">
        <v>14444.964967033164</v>
      </c>
      <c r="CY115" s="10">
        <v>14676.883551935187</v>
      </c>
      <c r="CZ115" s="10">
        <v>14912.525664734005</v>
      </c>
      <c r="DA115" s="10">
        <v>15151.951087874408</v>
      </c>
      <c r="DB115" s="10">
        <v>15395.220563627678</v>
      </c>
      <c r="DC115" s="10">
        <v>15642.395809501908</v>
      </c>
      <c r="DD115" s="10">
        <v>15893.539533899748</v>
      </c>
      <c r="DE115" s="10">
        <v>16148.715452027534</v>
      </c>
      <c r="DF115" s="10">
        <v>16407.98830205985</v>
      </c>
      <c r="DG115" s="10">
        <v>16671.423861563617</v>
      </c>
      <c r="DH115" s="10">
        <v>16939.088964185863</v>
      </c>
      <c r="DI115" s="10">
        <v>17211.051516609437</v>
      </c>
      <c r="DJ115" s="10">
        <v>17487.380515780955</v>
      </c>
      <c r="DK115" s="10">
        <v>17768.146066415316</v>
      </c>
      <c r="DL115" s="10">
        <v>18053.419398781305</v>
      </c>
      <c r="DM115" s="10">
        <v>18343.272886772702</v>
      </c>
      <c r="DN115" s="10">
        <v>18637.780066269566</v>
      </c>
      <c r="DO115" s="10">
        <v>18937.0156537943</v>
      </c>
      <c r="DP115" s="10">
        <v>19241.055565467239</v>
      </c>
      <c r="DQ115" s="10">
        <v>19549.976936266583</v>
      </c>
      <c r="DR115" s="10">
        <v>19863.858139597556</v>
      </c>
      <c r="DS115" s="10">
        <v>20182.77880717576</v>
      </c>
      <c r="DT115" s="10">
        <v>20506.819849229745</v>
      </c>
      <c r="DU115" s="10">
        <v>20836.063475027953</v>
      </c>
      <c r="DV115" s="10">
        <v>21170.593213735221</v>
      </c>
      <c r="DW115" s="10">
        <v>21510.493935604143</v>
      </c>
      <c r="DX115" s="10">
        <v>21855.851873506672</v>
      </c>
      <c r="DY115" s="10">
        <v>22206.754644811419</v>
      </c>
      <c r="DZ115" s="10">
        <v>22563.29127361218</v>
      </c>
      <c r="EA115" s="10">
        <v>22925.552213313378</v>
      </c>
      <c r="EB115" s="10">
        <v>23293.629369578099</v>
      </c>
      <c r="EC115" s="10">
        <v>23667.616123644581</v>
      </c>
      <c r="ED115" s="10">
        <v>24047.607356017041</v>
      </c>
      <c r="EE115" s="10">
        <v>24433.699470536889</v>
      </c>
      <c r="EF115" s="10">
        <v>24825.990418840385</v>
      </c>
      <c r="EG115" s="10">
        <v>25224.579725208998</v>
      </c>
      <c r="EH115" s="10">
        <v>25629.568511818721</v>
      </c>
      <c r="EI115" s="10">
        <v>26041.059524394801</v>
      </c>
      <c r="EJ115" s="10">
        <v>26459.157158278329</v>
      </c>
      <c r="EK115" s="10">
        <v>26883.967484911365</v>
      </c>
      <c r="EL115" s="10">
        <v>27315.598278747289</v>
      </c>
      <c r="EM115" s="10">
        <v>27754.159044593187</v>
      </c>
      <c r="EN115" s="10">
        <v>28199.761045391238</v>
      </c>
      <c r="EO115" s="10">
        <v>28652.517330446153</v>
      </c>
      <c r="EP115" s="10">
        <v>29112.542764105794</v>
      </c>
      <c r="EQ115" s="10">
        <v>29579.954054902286</v>
      </c>
      <c r="ER115" s="10">
        <v>30054.86978516098</v>
      </c>
      <c r="ES115" s="10">
        <v>30537.410441084823</v>
      </c>
      <c r="ET115" s="10">
        <v>31027.698443321722</v>
      </c>
      <c r="EU115" s="10">
        <v>31525.858178022681</v>
      </c>
      <c r="EV115" s="10">
        <v>32032.016028398597</v>
      </c>
      <c r="EW115" s="10">
        <v>32546.300406783692</v>
      </c>
      <c r="EX115" s="10">
        <v>33068.841787213758</v>
      </c>
      <c r="EY115" s="10">
        <v>33599.772738527427</v>
      </c>
      <c r="EZ115" s="10">
        <v>34139.227957998919</v>
      </c>
      <c r="FA115" s="10">
        <v>34687.344305510756</v>
      </c>
      <c r="FB115" s="10">
        <v>35244.260838275157</v>
      </c>
      <c r="FC115" s="10">
        <v>35810.118846112848</v>
      </c>
      <c r="FD115" s="10">
        <v>36385.061887298325</v>
      </c>
      <c r="FE115" s="10">
        <v>36969.235824980635</v>
      </c>
      <c r="FF115" s="10">
        <v>37562.788864188849</v>
      </c>
      <c r="FG115" s="10">
        <v>38165.871589431721</v>
      </c>
      <c r="FH115" s="10">
        <v>38778.637002901</v>
      </c>
      <c r="FI115" s="10">
        <v>39401.24056328812</v>
      </c>
      <c r="FJ115" s="10">
        <v>40033.840225224078</v>
      </c>
      <c r="FK115" s="10">
        <v>40676.596479352578</v>
      </c>
      <c r="FL115" s="10">
        <v>41329.672393046516</v>
      </c>
      <c r="FM115" s="10">
        <v>41993.233651778195</v>
      </c>
      <c r="FN115" s="10">
        <v>42667.448601153781</v>
      </c>
      <c r="FO115" s="10">
        <v>43352.488289622597</v>
      </c>
      <c r="FP115" s="10">
        <v>44048.526511872151</v>
      </c>
      <c r="FQ115" s="10">
        <v>44755.739852919862</v>
      </c>
      <c r="FR115" s="10">
        <v>45474.307732912726</v>
      </c>
      <c r="FS115" s="10">
        <v>46204.412452646247</v>
      </c>
      <c r="FT115" s="10">
        <v>46946.239239814153</v>
      </c>
      <c r="FU115" s="10">
        <v>47699.976296000714</v>
      </c>
      <c r="FV115" s="10">
        <v>48465.814844427507</v>
      </c>
      <c r="FW115" s="10">
        <v>49243.949178466784</v>
      </c>
      <c r="FX115" s="10">
        <v>50034.576710933747</v>
      </c>
      <c r="FY115" s="10">
        <v>50837.898024170187</v>
      </c>
      <c r="FZ115" s="10">
        <v>51654.116920932283</v>
      </c>
      <c r="GA115" s="10">
        <v>52483.440476095377</v>
      </c>
      <c r="GB115" s="10">
        <v>53326.079089188919</v>
      </c>
      <c r="GC115" s="10">
        <v>54182.246537774859</v>
      </c>
      <c r="GD115" s="10">
        <v>55052.160031683052</v>
      </c>
      <c r="GF115" s="10">
        <v>0</v>
      </c>
      <c r="GG115" s="10">
        <v>0</v>
      </c>
      <c r="GH115" s="10">
        <v>0</v>
      </c>
      <c r="GI115" s="10">
        <v>0</v>
      </c>
      <c r="GJ115" s="10">
        <v>0</v>
      </c>
      <c r="GK115" s="10">
        <v>0</v>
      </c>
      <c r="GL115" s="10">
        <v>0</v>
      </c>
      <c r="GM115" s="10">
        <v>0</v>
      </c>
      <c r="GN115" s="10">
        <v>0</v>
      </c>
      <c r="GO115" s="10">
        <v>0</v>
      </c>
      <c r="GP115" s="10">
        <v>0</v>
      </c>
      <c r="GQ115" s="10">
        <v>0</v>
      </c>
      <c r="GR115" s="10">
        <v>0</v>
      </c>
      <c r="GS115" s="10">
        <v>0</v>
      </c>
      <c r="GT115" s="10">
        <v>0</v>
      </c>
      <c r="GU115" s="10">
        <v>0</v>
      </c>
      <c r="GV115" s="10">
        <v>0</v>
      </c>
      <c r="GW115" s="10">
        <v>0</v>
      </c>
      <c r="GX115" s="10">
        <v>0</v>
      </c>
      <c r="GY115" s="10">
        <v>0</v>
      </c>
      <c r="GZ115" s="10">
        <v>0</v>
      </c>
      <c r="HA115" s="10">
        <v>0</v>
      </c>
      <c r="HB115" s="10">
        <v>0</v>
      </c>
      <c r="HC115" s="10">
        <v>0</v>
      </c>
      <c r="HD115" s="10">
        <v>0</v>
      </c>
      <c r="HE115" s="10">
        <v>0</v>
      </c>
      <c r="HF115" s="10">
        <v>0</v>
      </c>
      <c r="HG115" s="10">
        <v>0</v>
      </c>
      <c r="HH115" s="10">
        <v>0</v>
      </c>
      <c r="HI115" s="10">
        <v>0</v>
      </c>
      <c r="HJ115" s="10">
        <v>0</v>
      </c>
      <c r="HK115" s="10">
        <v>0</v>
      </c>
      <c r="HL115" s="10">
        <v>0</v>
      </c>
      <c r="HM115" s="10">
        <v>0</v>
      </c>
      <c r="HN115" s="10">
        <v>0</v>
      </c>
      <c r="HO115" s="10">
        <v>0</v>
      </c>
      <c r="HP115" s="10">
        <v>0</v>
      </c>
      <c r="HQ115" s="10">
        <v>0</v>
      </c>
      <c r="HR115" s="10">
        <v>0</v>
      </c>
      <c r="HS115" s="10">
        <v>0</v>
      </c>
      <c r="HT115" s="10">
        <v>0</v>
      </c>
      <c r="HU115" s="10">
        <v>0</v>
      </c>
      <c r="HV115" s="10">
        <v>0</v>
      </c>
      <c r="HW115" s="10">
        <v>0</v>
      </c>
      <c r="HX115" s="10">
        <v>0</v>
      </c>
      <c r="HY115" s="10">
        <v>0</v>
      </c>
      <c r="HZ115" s="10">
        <v>0</v>
      </c>
      <c r="IA115" s="10">
        <v>0</v>
      </c>
      <c r="IB115" s="10">
        <v>0</v>
      </c>
      <c r="IC115" s="10">
        <v>0</v>
      </c>
      <c r="ID115" s="10">
        <v>0</v>
      </c>
      <c r="IE115" s="10">
        <v>0</v>
      </c>
      <c r="IF115" s="10">
        <v>0</v>
      </c>
      <c r="IG115" s="10">
        <v>0</v>
      </c>
      <c r="IH115" s="10">
        <v>0</v>
      </c>
      <c r="II115" s="10">
        <v>0</v>
      </c>
      <c r="IJ115" s="10">
        <v>0</v>
      </c>
      <c r="IK115" s="10">
        <v>0</v>
      </c>
      <c r="IL115" s="10">
        <v>0</v>
      </c>
      <c r="IM115" s="10">
        <v>0</v>
      </c>
      <c r="IN115" s="10">
        <v>0</v>
      </c>
      <c r="IO115" s="10">
        <v>0</v>
      </c>
      <c r="IP115" s="10">
        <v>0</v>
      </c>
      <c r="IQ115" s="10">
        <v>0</v>
      </c>
      <c r="IR115" s="10">
        <v>0</v>
      </c>
      <c r="IS115" s="10">
        <v>0</v>
      </c>
      <c r="IT115" s="10">
        <v>0</v>
      </c>
      <c r="IU115" s="10">
        <v>0</v>
      </c>
      <c r="IV115" s="10">
        <v>0</v>
      </c>
      <c r="IW115" s="10">
        <v>0</v>
      </c>
    </row>
    <row r="116" spans="1:257" s="10" customFormat="1" x14ac:dyDescent="0.35">
      <c r="A116">
        <v>2</v>
      </c>
      <c r="B116" s="17" t="s">
        <v>31</v>
      </c>
      <c r="C116" t="s">
        <v>688</v>
      </c>
      <c r="D116" s="10">
        <v>-250.879429184092</v>
      </c>
      <c r="E116" s="10">
        <v>-254.90737956889328</v>
      </c>
      <c r="F116">
        <v>-259</v>
      </c>
      <c r="G116" s="10">
        <v>1860.6123855026963</v>
      </c>
      <c r="H116" s="10">
        <v>1779.7919468449909</v>
      </c>
      <c r="I116" s="10">
        <v>1831.9676379510747</v>
      </c>
      <c r="J116" s="10">
        <v>-2281.817931461359</v>
      </c>
      <c r="K116" s="10">
        <v>1577.3630207636161</v>
      </c>
      <c r="L116" s="10">
        <v>-2001.880006995576</v>
      </c>
      <c r="M116" s="10">
        <v>-324.29244191212638</v>
      </c>
      <c r="N116" s="10">
        <v>2956.6651408352991</v>
      </c>
      <c r="O116" s="11">
        <v>3293.5976643200484</v>
      </c>
      <c r="P116" s="11">
        <v>3336.0220937204031</v>
      </c>
      <c r="Q116" s="11">
        <v>3378.9929870162855</v>
      </c>
      <c r="R116" s="11">
        <v>3422.5173831424172</v>
      </c>
      <c r="S116" s="11">
        <v>3462.3152850033553</v>
      </c>
      <c r="T116" s="11">
        <v>3510.8341383936477</v>
      </c>
      <c r="U116" s="11">
        <v>3554.7273901625094</v>
      </c>
      <c r="V116" s="11">
        <v>3613.204254810074</v>
      </c>
      <c r="W116" s="11">
        <v>3673.1667614802845</v>
      </c>
      <c r="X116" s="11">
        <v>3726.7603721740775</v>
      </c>
      <c r="Y116" s="11">
        <v>3759.9606964877657</v>
      </c>
      <c r="Z116" s="11">
        <v>3789.9543111966627</v>
      </c>
      <c r="AA116" s="11">
        <v>3821.3791166915216</v>
      </c>
      <c r="AB116" s="11">
        <v>3854.5017660318681</v>
      </c>
      <c r="AC116" s="11">
        <v>3887.570678336062</v>
      </c>
      <c r="AD116" s="11">
        <v>3928.8506760737218</v>
      </c>
      <c r="AE116" s="11">
        <v>3967.0358850906255</v>
      </c>
      <c r="AF116" s="11">
        <v>4002.1318450062276</v>
      </c>
      <c r="AG116" s="11">
        <v>4045.4539619332545</v>
      </c>
      <c r="AH116" s="11">
        <v>4091.7052212854028</v>
      </c>
      <c r="AI116" s="11">
        <v>4140.868388525173</v>
      </c>
      <c r="AJ116" s="11">
        <v>4187.6811141437593</v>
      </c>
      <c r="AK116" s="11">
        <v>4244.1061869816003</v>
      </c>
      <c r="AL116" s="11">
        <v>4304.3959387373743</v>
      </c>
      <c r="AM116" s="11">
        <v>4362.4813679455092</v>
      </c>
      <c r="AN116" s="11">
        <v>4425.0061173887007</v>
      </c>
      <c r="AO116" s="11">
        <v>4495.9949821058026</v>
      </c>
      <c r="AP116" s="11">
        <v>4561.6069922073648</v>
      </c>
      <c r="AQ116" s="11">
        <v>4629.2761337719148</v>
      </c>
      <c r="AR116" s="11">
        <v>4698.3474153728612</v>
      </c>
      <c r="AS116" s="11">
        <v>4768.6548901364804</v>
      </c>
      <c r="AT116" s="11">
        <v>4841.3537071457831</v>
      </c>
      <c r="AU116" s="11">
        <v>4915.2334821268087</v>
      </c>
      <c r="AV116" s="11">
        <v>4990.7934100543598</v>
      </c>
      <c r="AW116" s="11">
        <v>5060.8999960075735</v>
      </c>
      <c r="AX116" s="11">
        <v>5139.6919863570529</v>
      </c>
      <c r="AY116" s="10">
        <v>5222.2114036784933</v>
      </c>
      <c r="AZ116" s="10">
        <v>5306.0556969366917</v>
      </c>
      <c r="BA116" s="10">
        <v>5391.2461374433551</v>
      </c>
      <c r="BB116" s="10">
        <v>5477.8043380279814</v>
      </c>
      <c r="BC116" s="10">
        <v>5565.7522585210372</v>
      </c>
      <c r="BD116" s="10">
        <v>5655.1122113251704</v>
      </c>
      <c r="BE116" s="10">
        <v>5745.9068670758697</v>
      </c>
      <c r="BF116" s="10">
        <v>5838.1592603930103</v>
      </c>
      <c r="BG116" s="10">
        <v>5931.8927957247388</v>
      </c>
      <c r="BH116" s="10">
        <v>6027.1312532851898</v>
      </c>
      <c r="BI116" s="10">
        <v>6123.8987950875253</v>
      </c>
      <c r="BJ116" s="10">
        <v>6222.219971073846</v>
      </c>
      <c r="BK116" s="10">
        <v>6322.1197253435121</v>
      </c>
      <c r="BL116" s="10">
        <v>6423.6234024814694</v>
      </c>
      <c r="BM116" s="10">
        <v>6526.7567539881711</v>
      </c>
      <c r="BN116" s="10">
        <v>6631.5459448127403</v>
      </c>
      <c r="BO116" s="10">
        <v>6738.0175599910226</v>
      </c>
      <c r="BP116" s="10">
        <v>6846.1986113902121</v>
      </c>
      <c r="BQ116" s="10">
        <v>6956.116544561768</v>
      </c>
      <c r="BR116" s="10">
        <v>7067.7992457043556</v>
      </c>
      <c r="BS116" s="10">
        <v>7181.2750487385811</v>
      </c>
      <c r="BT116" s="10">
        <v>7296.5727424953093</v>
      </c>
      <c r="BU116" s="10">
        <v>7413.7215780193974</v>
      </c>
      <c r="BV116" s="10">
        <v>7532.7512759906895</v>
      </c>
      <c r="BW116" s="10">
        <v>7653.692034264157</v>
      </c>
      <c r="BX116" s="10">
        <v>7776.5745355311019</v>
      </c>
      <c r="BY116" s="10">
        <v>7901.4299551033591</v>
      </c>
      <c r="BZ116" s="10">
        <v>8028.2899688224788</v>
      </c>
      <c r="CA116" s="10">
        <v>8157.1867610958925</v>
      </c>
      <c r="CB116" s="10">
        <v>8288.1530330621044</v>
      </c>
      <c r="CC116" s="10">
        <v>8421.2220108869751</v>
      </c>
      <c r="CD116" s="10">
        <v>8556.4274541932045</v>
      </c>
      <c r="CE116" s="10">
        <v>8693.8036646251549</v>
      </c>
      <c r="CF116" s="10">
        <v>8833.3854945511848</v>
      </c>
      <c r="CG116" s="10">
        <v>8975.2083559056991</v>
      </c>
      <c r="CH116" s="10">
        <v>9119.3082291731644</v>
      </c>
      <c r="CI116" s="10">
        <v>9265.7216725163635</v>
      </c>
      <c r="CJ116" s="10">
        <v>9414.4858310512082</v>
      </c>
      <c r="CK116" s="10">
        <v>9565.6384462704609</v>
      </c>
      <c r="CL116" s="10">
        <v>9719.2178656187571</v>
      </c>
      <c r="CM116" s="10">
        <v>9875.2630522213603</v>
      </c>
      <c r="CN116" s="10">
        <v>10033.813594769115</v>
      </c>
      <c r="CO116" s="10">
        <v>10194.909717562099</v>
      </c>
      <c r="CP116" s="10">
        <v>10358.592290714543</v>
      </c>
      <c r="CQ116" s="10">
        <v>10524.902840523577</v>
      </c>
      <c r="CR116" s="10">
        <v>10693.883560004466</v>
      </c>
      <c r="CS116" s="10">
        <v>10865.577319594984</v>
      </c>
      <c r="CT116" s="10">
        <v>11040.027678031647</v>
      </c>
      <c r="CU116" s="10">
        <v>11217.278893400578</v>
      </c>
      <c r="CV116" s="10">
        <v>11397.375934365789</v>
      </c>
      <c r="CW116" s="10">
        <v>11580.364491577735</v>
      </c>
      <c r="CX116" s="10">
        <v>11766.290989265044</v>
      </c>
      <c r="CY116" s="10">
        <v>11955.202597012352</v>
      </c>
      <c r="CZ116" s="10">
        <v>12147.147241727234</v>
      </c>
      <c r="DA116" s="10">
        <v>12342.173619799269</v>
      </c>
      <c r="DB116" s="10">
        <v>12540.331209454318</v>
      </c>
      <c r="DC116" s="10">
        <v>12741.670283307169</v>
      </c>
      <c r="DD116" s="10">
        <v>12946.241921115696</v>
      </c>
      <c r="DE116" s="10">
        <v>13154.098022739809</v>
      </c>
      <c r="DF116" s="10">
        <v>13365.291321308458</v>
      </c>
      <c r="DG116" s="10">
        <v>13579.875396598034</v>
      </c>
      <c r="DH116" s="10">
        <v>13797.904688625571</v>
      </c>
      <c r="DI116" s="10">
        <v>14019.434511460184</v>
      </c>
      <c r="DJ116" s="10">
        <v>14244.521067256257</v>
      </c>
      <c r="DK116" s="10">
        <v>14473.221460511946</v>
      </c>
      <c r="DL116" s="10">
        <v>14705.593712556592</v>
      </c>
      <c r="DM116" s="10">
        <v>14941.69677627075</v>
      </c>
      <c r="DN116" s="10">
        <v>15181.590551042538</v>
      </c>
      <c r="DO116" s="10">
        <v>15425.335897964129</v>
      </c>
      <c r="DP116" s="10">
        <v>15672.994655272212</v>
      </c>
      <c r="DQ116" s="10">
        <v>15924.629654036371</v>
      </c>
      <c r="DR116" s="10">
        <v>16180.304734099334</v>
      </c>
      <c r="DS116" s="10">
        <v>16440.084760273156</v>
      </c>
      <c r="DT116" s="10">
        <v>16704.035638795431</v>
      </c>
      <c r="DU116" s="10">
        <v>16972.224334049712</v>
      </c>
      <c r="DV116" s="10">
        <v>17244.71888555439</v>
      </c>
      <c r="DW116" s="10">
        <v>17521.588425224338</v>
      </c>
      <c r="DX116" s="10">
        <v>17802.903194909675</v>
      </c>
      <c r="DY116" s="10">
        <v>18088.734564216153</v>
      </c>
      <c r="DZ116" s="10">
        <v>18379.155048611621</v>
      </c>
      <c r="EA116" s="10">
        <v>18674.238327823226</v>
      </c>
      <c r="EB116" s="10">
        <v>18974.059264529962</v>
      </c>
      <c r="EC116" s="10">
        <v>19278.693923355357</v>
      </c>
      <c r="ED116" s="10">
        <v>19588.219590165063</v>
      </c>
      <c r="EE116" s="10">
        <v>19902.714791674316</v>
      </c>
      <c r="EF116" s="10">
        <v>20222.259315370153</v>
      </c>
      <c r="EG116" s="10">
        <v>20546.934229753533</v>
      </c>
      <c r="EH116" s="10">
        <v>20876.821904906414</v>
      </c>
      <c r="EI116" s="10">
        <v>21212.006033389065</v>
      </c>
      <c r="EJ116" s="10">
        <v>21552.571651472885</v>
      </c>
      <c r="EK116" s="10">
        <v>21898.605160714109</v>
      </c>
      <c r="EL116" s="10">
        <v>22250.194349873913</v>
      </c>
      <c r="EM116" s="10">
        <v>22607.428417190422</v>
      </c>
      <c r="EN116" s="10">
        <v>22970.39799300833</v>
      </c>
      <c r="EO116" s="10">
        <v>23339.19516277183</v>
      </c>
      <c r="EP116" s="10">
        <v>23713.913490386709</v>
      </c>
      <c r="EQ116" s="10">
        <v>24094.648041957524</v>
      </c>
      <c r="ER116" s="10">
        <v>24481.495409905889</v>
      </c>
      <c r="ES116" s="10">
        <v>24874.553737475988</v>
      </c>
      <c r="ET116" s="10">
        <v>25273.922743633546</v>
      </c>
      <c r="EU116" s="10">
        <v>25679.703748364529</v>
      </c>
      <c r="EV116" s="10">
        <v>26091.999698380052</v>
      </c>
      <c r="EW116" s="10">
        <v>26510.915193233977</v>
      </c>
      <c r="EX116" s="10">
        <v>26936.556511859839</v>
      </c>
      <c r="EY116" s="10">
        <v>27369.031639533823</v>
      </c>
      <c r="EZ116" s="10">
        <v>27808.450295270657</v>
      </c>
      <c r="FA116" s="10">
        <v>28254.92395965934</v>
      </c>
      <c r="FB116" s="10">
        <v>28708.56590314578</v>
      </c>
      <c r="FC116" s="10">
        <v>29169.49121476954</v>
      </c>
      <c r="FD116" s="10">
        <v>29637.816831361935</v>
      </c>
      <c r="FE116" s="10">
        <v>30113.661567212934</v>
      </c>
      <c r="FF116" s="10">
        <v>30597.146144214363</v>
      </c>
      <c r="FG116" s="10">
        <v>31088.393222487066</v>
      </c>
      <c r="FH116" s="10">
        <v>31587.527431499806</v>
      </c>
      <c r="FI116" s="10">
        <v>32094.675401687782</v>
      </c>
      <c r="FJ116" s="10">
        <v>32609.965796578785</v>
      </c>
      <c r="FK116" s="10">
        <v>33133.529345435163</v>
      </c>
      <c r="FL116" s="10">
        <v>33665.498876419857</v>
      </c>
      <c r="FM116" s="10">
        <v>34206.009350294931</v>
      </c>
      <c r="FN116" s="10">
        <v>34755.197894661134</v>
      </c>
      <c r="FO116" s="10">
        <v>35313.203838747206</v>
      </c>
      <c r="FP116" s="10">
        <v>35880.168748757715</v>
      </c>
      <c r="FQ116" s="10">
        <v>36456.236463788438</v>
      </c>
      <c r="FR116" s="10">
        <v>37041.553132318368</v>
      </c>
      <c r="FS116" s="10">
        <v>37636.267249287586</v>
      </c>
      <c r="FT116" s="10">
        <v>38240.529693770477</v>
      </c>
      <c r="FU116" s="10">
        <v>38854.493767253764</v>
      </c>
      <c r="FV116" s="10">
        <v>39478.31523252913</v>
      </c>
      <c r="FW116" s="10">
        <v>40112.152353210266</v>
      </c>
      <c r="FX116" s="10">
        <v>40756.16593388436</v>
      </c>
      <c r="FY116" s="10">
        <v>41410.519360908271</v>
      </c>
      <c r="FZ116" s="10">
        <v>42075.378643859665</v>
      </c>
      <c r="GA116" s="10">
        <v>42750.912457653671</v>
      </c>
      <c r="GB116" s="10">
        <v>43437.292185335747</v>
      </c>
      <c r="GC116" s="10">
        <v>44134.69196156157</v>
      </c>
      <c r="GD116" s="10">
        <v>44843.288716775045</v>
      </c>
      <c r="GF116" s="10">
        <v>0</v>
      </c>
      <c r="GG116" s="10">
        <v>0</v>
      </c>
      <c r="GH116" s="10">
        <v>0</v>
      </c>
      <c r="GI116" s="10">
        <v>0</v>
      </c>
      <c r="GJ116" s="10">
        <v>0</v>
      </c>
      <c r="GK116" s="10">
        <v>0</v>
      </c>
      <c r="GL116" s="10">
        <v>0</v>
      </c>
      <c r="GM116" s="10">
        <v>0</v>
      </c>
      <c r="GN116" s="10">
        <v>0</v>
      </c>
      <c r="GO116" s="10">
        <v>0</v>
      </c>
      <c r="GP116" s="10">
        <v>0</v>
      </c>
      <c r="GQ116" s="10">
        <v>0</v>
      </c>
      <c r="GR116" s="10">
        <v>0</v>
      </c>
      <c r="GS116" s="10">
        <v>0</v>
      </c>
      <c r="GT116" s="10">
        <v>0</v>
      </c>
      <c r="GU116" s="10">
        <v>0</v>
      </c>
      <c r="GV116" s="10">
        <v>0</v>
      </c>
      <c r="GW116" s="10">
        <v>0</v>
      </c>
      <c r="GX116" s="10">
        <v>0</v>
      </c>
      <c r="GY116" s="10">
        <v>0</v>
      </c>
      <c r="GZ116" s="10">
        <v>0</v>
      </c>
      <c r="HA116" s="10">
        <v>0</v>
      </c>
      <c r="HB116" s="10">
        <v>0</v>
      </c>
      <c r="HC116" s="10">
        <v>0</v>
      </c>
      <c r="HD116" s="10">
        <v>0</v>
      </c>
      <c r="HE116" s="10">
        <v>0</v>
      </c>
      <c r="HF116" s="10">
        <v>0</v>
      </c>
      <c r="HG116" s="10">
        <v>0</v>
      </c>
      <c r="HH116" s="10">
        <v>0</v>
      </c>
      <c r="HI116" s="10">
        <v>0</v>
      </c>
      <c r="HJ116" s="10">
        <v>0</v>
      </c>
      <c r="HK116" s="10">
        <v>0</v>
      </c>
      <c r="HL116" s="10">
        <v>0</v>
      </c>
      <c r="HM116" s="10">
        <v>0</v>
      </c>
      <c r="HN116" s="10">
        <v>0</v>
      </c>
      <c r="HO116" s="10">
        <v>0</v>
      </c>
      <c r="HP116" s="10">
        <v>0</v>
      </c>
      <c r="HQ116" s="10">
        <v>0</v>
      </c>
      <c r="HR116" s="10">
        <v>0</v>
      </c>
      <c r="HS116" s="10">
        <v>0</v>
      </c>
      <c r="HT116" s="10">
        <v>0</v>
      </c>
      <c r="HU116" s="10">
        <v>0</v>
      </c>
      <c r="HV116" s="10">
        <v>0</v>
      </c>
      <c r="HW116" s="10">
        <v>0</v>
      </c>
      <c r="HX116" s="10">
        <v>0</v>
      </c>
      <c r="HY116" s="10">
        <v>0</v>
      </c>
      <c r="HZ116" s="10">
        <v>0</v>
      </c>
      <c r="IA116" s="10">
        <v>0</v>
      </c>
      <c r="IB116" s="10">
        <v>0</v>
      </c>
      <c r="IC116" s="10">
        <v>0</v>
      </c>
      <c r="ID116" s="10">
        <v>0</v>
      </c>
      <c r="IE116" s="10">
        <v>0</v>
      </c>
      <c r="IF116" s="10">
        <v>0</v>
      </c>
      <c r="IG116" s="10">
        <v>0</v>
      </c>
      <c r="IH116" s="10">
        <v>0</v>
      </c>
      <c r="II116" s="10">
        <v>0</v>
      </c>
      <c r="IJ116" s="10">
        <v>0</v>
      </c>
      <c r="IK116" s="10">
        <v>0</v>
      </c>
      <c r="IL116" s="10">
        <v>0</v>
      </c>
      <c r="IM116" s="10">
        <v>0</v>
      </c>
      <c r="IN116" s="10">
        <v>0</v>
      </c>
      <c r="IO116" s="10">
        <v>0</v>
      </c>
      <c r="IP116" s="10">
        <v>0</v>
      </c>
      <c r="IQ116" s="10">
        <v>0</v>
      </c>
      <c r="IR116" s="10">
        <v>0</v>
      </c>
      <c r="IS116" s="10">
        <v>0</v>
      </c>
      <c r="IT116" s="10">
        <v>0</v>
      </c>
      <c r="IU116" s="10">
        <v>0</v>
      </c>
      <c r="IV116" s="10">
        <v>0</v>
      </c>
      <c r="IW116" s="10">
        <v>0</v>
      </c>
    </row>
    <row r="117" spans="1:257" s="10" customFormat="1" x14ac:dyDescent="0.35">
      <c r="A117">
        <v>3</v>
      </c>
      <c r="B117" s="17" t="s">
        <v>32</v>
      </c>
      <c r="C117" t="s">
        <v>689</v>
      </c>
      <c r="D117" s="10">
        <v>-208.54957954955606</v>
      </c>
      <c r="E117" s="10">
        <v>-211.89791050649703</v>
      </c>
      <c r="F117">
        <v>-215.3</v>
      </c>
      <c r="G117" s="10">
        <v>1080.5051262220832</v>
      </c>
      <c r="H117" s="10">
        <v>481.67465979689973</v>
      </c>
      <c r="I117" s="10">
        <v>-5700.8341243235873</v>
      </c>
      <c r="J117" s="10">
        <v>-5692.7002054923605</v>
      </c>
      <c r="K117" s="10">
        <v>19.139646477566288</v>
      </c>
      <c r="L117" s="10">
        <v>-282.87098424136082</v>
      </c>
      <c r="M117" s="10">
        <v>1117.4061685837589</v>
      </c>
      <c r="N117" s="10">
        <v>4440.0004932044758</v>
      </c>
      <c r="O117" s="11">
        <v>7659.9652694353954</v>
      </c>
      <c r="P117" s="11">
        <v>7758.6323468695236</v>
      </c>
      <c r="Q117" s="11">
        <v>7858.5703428818651</v>
      </c>
      <c r="R117" s="11">
        <v>7959.7956280194612</v>
      </c>
      <c r="S117" s="11">
        <v>8052.3541543245001</v>
      </c>
      <c r="T117" s="11">
        <v>8165.1951172352492</v>
      </c>
      <c r="U117" s="11">
        <v>8267.2782550010979</v>
      </c>
      <c r="V117" s="11">
        <v>8403.2787012967419</v>
      </c>
      <c r="W117" s="11">
        <v>8542.7343256244694</v>
      </c>
      <c r="X117" s="11">
        <v>8667.3777212114182</v>
      </c>
      <c r="Y117" s="11">
        <v>8744.5921709093418</v>
      </c>
      <c r="Z117" s="11">
        <v>8814.3487320898075</v>
      </c>
      <c r="AA117" s="11">
        <v>8887.4338333142387</v>
      </c>
      <c r="AB117" s="11">
        <v>8964.467633261118</v>
      </c>
      <c r="AC117" s="11">
        <v>9041.3764562458528</v>
      </c>
      <c r="AD117" s="11">
        <v>9137.3819132627559</v>
      </c>
      <c r="AE117" s="11">
        <v>9226.1897776975275</v>
      </c>
      <c r="AF117" s="11">
        <v>9307.8129331191267</v>
      </c>
      <c r="AG117" s="11">
        <v>9408.5677747485024</v>
      </c>
      <c r="AH117" s="11">
        <v>9516.1349630979184</v>
      </c>
      <c r="AI117" s="11">
        <v>9630.4744155670851</v>
      </c>
      <c r="AJ117" s="11">
        <v>9739.3474137145404</v>
      </c>
      <c r="AK117" s="11">
        <v>9870.5759796518614</v>
      </c>
      <c r="AL117" s="11">
        <v>10010.792682364225</v>
      </c>
      <c r="AM117" s="11">
        <v>10145.882761888683</v>
      </c>
      <c r="AN117" s="11">
        <v>10291.297429382343</v>
      </c>
      <c r="AO117" s="11">
        <v>10456.39720587915</v>
      </c>
      <c r="AP117" s="11">
        <v>10608.991957836981</v>
      </c>
      <c r="AQ117" s="11">
        <v>10766.371008657983</v>
      </c>
      <c r="AR117" s="11">
        <v>10927.011035796169</v>
      </c>
      <c r="AS117" s="11">
        <v>11090.526094330866</v>
      </c>
      <c r="AT117" s="11">
        <v>11259.602730330746</v>
      </c>
      <c r="AU117" s="11">
        <v>11431.425936485826</v>
      </c>
      <c r="AV117" s="11">
        <v>11607.156697396957</v>
      </c>
      <c r="AW117" s="11">
        <v>11770.204546069503</v>
      </c>
      <c r="AX117" s="11">
        <v>11953.452158892698</v>
      </c>
      <c r="AY117" s="10">
        <v>12145.368699757373</v>
      </c>
      <c r="AZ117" s="10">
        <v>12340.366522762795</v>
      </c>
      <c r="BA117" s="10">
        <v>12538.495098890402</v>
      </c>
      <c r="BB117" s="10">
        <v>12739.804693394242</v>
      </c>
      <c r="BC117" s="10">
        <v>12944.346378553275</v>
      </c>
      <c r="BD117" s="10">
        <v>13152.172046628419</v>
      </c>
      <c r="BE117" s="10">
        <v>13363.334423027625</v>
      </c>
      <c r="BF117" s="10">
        <v>13577.887079682327</v>
      </c>
      <c r="BG117" s="10">
        <v>13795.884448638642</v>
      </c>
      <c r="BH117" s="10">
        <v>14017.3818358668</v>
      </c>
      <c r="BI117" s="10">
        <v>14242.435435292264</v>
      </c>
      <c r="BJ117" s="10">
        <v>14471.102343052153</v>
      </c>
      <c r="BK117" s="10">
        <v>14703.440571980535</v>
      </c>
      <c r="BL117" s="10">
        <v>14939.509066326291</v>
      </c>
      <c r="BM117" s="10">
        <v>15179.367716707287</v>
      </c>
      <c r="BN117" s="10">
        <v>15423.077375304629</v>
      </c>
      <c r="BO117" s="10">
        <v>15670.699871300872</v>
      </c>
      <c r="BP117" s="10">
        <v>15922.298026566103</v>
      </c>
      <c r="BQ117" s="10">
        <v>16177.935671595846</v>
      </c>
      <c r="BR117" s="10">
        <v>16437.677661704878</v>
      </c>
      <c r="BS117" s="10">
        <v>16701.589893481039</v>
      </c>
      <c r="BT117" s="10">
        <v>16969.739321503199</v>
      </c>
      <c r="BU117" s="10">
        <v>17242.193975327642</v>
      </c>
      <c r="BV117" s="10">
        <v>17519.022976747194</v>
      </c>
      <c r="BW117" s="10">
        <v>17800.296557327412</v>
      </c>
      <c r="BX117" s="10">
        <v>18086.086076224365</v>
      </c>
      <c r="BY117" s="10">
        <v>18376.464038288446</v>
      </c>
      <c r="BZ117" s="10">
        <v>18671.504112458879</v>
      </c>
      <c r="CA117" s="10">
        <v>18971.281150453535</v>
      </c>
      <c r="CB117" s="10">
        <v>19275.871205758824</v>
      </c>
      <c r="CC117" s="10">
        <v>19585.351552924487</v>
      </c>
      <c r="CD117" s="10">
        <v>19899.80070716815</v>
      </c>
      <c r="CE117" s="10">
        <v>20219.298444294654</v>
      </c>
      <c r="CF117" s="10">
        <v>20543.925820935194</v>
      </c>
      <c r="CG117" s="10">
        <v>20873.765195111398</v>
      </c>
      <c r="CH117" s="10">
        <v>21208.900247129572</v>
      </c>
      <c r="CI117" s="10">
        <v>21549.416000810401</v>
      </c>
      <c r="CJ117" s="10">
        <v>21895.398845059517</v>
      </c>
      <c r="CK117" s="10">
        <v>22246.936555784374</v>
      </c>
      <c r="CL117" s="10">
        <v>22604.118318163011</v>
      </c>
      <c r="CM117" s="10">
        <v>22967.034749270355</v>
      </c>
      <c r="CN117" s="10">
        <v>23335.777921067773</v>
      </c>
      <c r="CO117" s="10">
        <v>23710.441383761754</v>
      </c>
      <c r="CP117" s="10">
        <v>24091.120189537618</v>
      </c>
      <c r="CQ117" s="10">
        <v>24477.910916674264</v>
      </c>
      <c r="CR117" s="10">
        <v>24870.911694046095</v>
      </c>
      <c r="CS117" s="10">
        <v>25270.222226018333</v>
      </c>
      <c r="CT117" s="10">
        <v>25675.943817742038</v>
      </c>
      <c r="CU117" s="10">
        <v>26088.179400855232</v>
      </c>
      <c r="CV117" s="10">
        <v>26507.033559596686</v>
      </c>
      <c r="CW117" s="10">
        <v>26932.612557338951</v>
      </c>
      <c r="CX117" s="10">
        <v>27365.024363547396</v>
      </c>
      <c r="CY117" s="10">
        <v>27804.378681172078</v>
      </c>
      <c r="CZ117" s="10">
        <v>28250.786974479404</v>
      </c>
      <c r="DA117" s="10">
        <v>28704.362497330636</v>
      </c>
      <c r="DB117" s="10">
        <v>29165.220321914403</v>
      </c>
      <c r="DC117" s="10">
        <v>29633.477367940548</v>
      </c>
      <c r="DD117" s="10">
        <v>30109.252432302677</v>
      </c>
      <c r="DE117" s="10">
        <v>30592.666219216946</v>
      </c>
      <c r="DF117" s="10">
        <v>31083.841370844744</v>
      </c>
      <c r="DG117" s="10">
        <v>31582.902498407031</v>
      </c>
      <c r="DH117" s="10">
        <v>32089.976213798225</v>
      </c>
      <c r="DI117" s="10">
        <v>32605.191161707666</v>
      </c>
      <c r="DJ117" s="10">
        <v>33128.678052256786</v>
      </c>
      <c r="DK117" s="10">
        <v>33660.569694160309</v>
      </c>
      <c r="DL117" s="10">
        <v>34201.001028419814</v>
      </c>
      <c r="DM117" s="10">
        <v>34750.109162558329</v>
      </c>
      <c r="DN117" s="10">
        <v>35308.033405404494</v>
      </c>
      <c r="DO117" s="10">
        <v>35874.915302435264</v>
      </c>
      <c r="DP117" s="10">
        <v>36450.898671686009</v>
      </c>
      <c r="DQ117" s="10">
        <v>37036.129640237174</v>
      </c>
      <c r="DR117" s="10">
        <v>37630.756681286744</v>
      </c>
      <c r="DS117" s="10">
        <v>38234.930651817936</v>
      </c>
      <c r="DT117" s="10">
        <v>38848.804830871617</v>
      </c>
      <c r="DU117" s="10">
        <v>39472.534958433229</v>
      </c>
      <c r="DV117" s="10">
        <v>40106.27927494407</v>
      </c>
      <c r="DW117" s="10">
        <v>40750.198561446901</v>
      </c>
      <c r="DX117" s="10">
        <v>41404.456180376132</v>
      </c>
      <c r="DY117" s="10">
        <v>42069.218117002893</v>
      </c>
      <c r="DZ117" s="10">
        <v>42744.653021545535</v>
      </c>
      <c r="EA117" s="10">
        <v>43430.932251956219</v>
      </c>
      <c r="EB117" s="10">
        <v>44128.229917394456</v>
      </c>
      <c r="EC117" s="10">
        <v>44836.722922398621</v>
      </c>
      <c r="ED117" s="10">
        <v>45556.591011766686</v>
      </c>
      <c r="EE117" s="10">
        <v>46288.016816157484</v>
      </c>
      <c r="EF117" s="10">
        <v>47031.185898424155</v>
      </c>
      <c r="EG117" s="10">
        <v>47786.286800691472</v>
      </c>
      <c r="EH117" s="10">
        <v>48553.511092189001</v>
      </c>
      <c r="EI117" s="10">
        <v>49333.05341785225</v>
      </c>
      <c r="EJ117" s="10">
        <v>50125.111547704131</v>
      </c>
      <c r="EK117" s="10">
        <v>50929.886427029247</v>
      </c>
      <c r="EL117" s="10">
        <v>51747.582227353734</v>
      </c>
      <c r="EM117" s="10">
        <v>52578.406398243635</v>
      </c>
      <c r="EN117" s="10">
        <v>53422.569719934865</v>
      </c>
      <c r="EO117" s="10">
        <v>54280.28635680821</v>
      </c>
      <c r="EP117" s="10">
        <v>55151.773911722863</v>
      </c>
      <c r="EQ117" s="10">
        <v>56037.253481222309</v>
      </c>
      <c r="ER117" s="10">
        <v>56936.949711626548</v>
      </c>
      <c r="ES117" s="10">
        <v>57851.090856024923</v>
      </c>
      <c r="ET117" s="10">
        <v>58779.908832183944</v>
      </c>
      <c r="EU117" s="10">
        <v>59723.639281384887</v>
      </c>
      <c r="EV117" s="10">
        <v>60682.521628206014</v>
      </c>
      <c r="EW117" s="10">
        <v>61656.799141264637</v>
      </c>
      <c r="EX117" s="10">
        <v>62646.718994934403</v>
      </c>
      <c r="EY117" s="10">
        <v>63652.532332053488</v>
      </c>
      <c r="EZ117" s="10">
        <v>64674.494327639564</v>
      </c>
      <c r="FA117" s="10">
        <v>65712.864253627748</v>
      </c>
      <c r="FB117" s="10">
        <v>66767.905544647932</v>
      </c>
      <c r="FC117" s="10">
        <v>67839.885864858225</v>
      </c>
      <c r="FD117" s="10">
        <v>68929.077175851358</v>
      </c>
      <c r="FE117" s="10">
        <v>70035.755805651395</v>
      </c>
      <c r="FF117" s="10">
        <v>71160.202518818216</v>
      </c>
      <c r="FG117" s="10">
        <v>72302.70258767753</v>
      </c>
      <c r="FH117" s="10">
        <v>73463.54586469449</v>
      </c>
      <c r="FI117" s="10">
        <v>74643.026856009354</v>
      </c>
      <c r="FJ117" s="10">
        <v>75841.444796153723</v>
      </c>
      <c r="FK117" s="10">
        <v>77059.103723966371</v>
      </c>
      <c r="FL117" s="10">
        <v>78296.312559727987</v>
      </c>
      <c r="FM117" s="10">
        <v>79553.385183534294</v>
      </c>
      <c r="FN117" s="10">
        <v>80830.64051492748</v>
      </c>
      <c r="FO117" s="10">
        <v>82128.402593806124</v>
      </c>
      <c r="FP117" s="10">
        <v>83447.000662634207</v>
      </c>
      <c r="FQ117" s="10">
        <v>84786.769249969948</v>
      </c>
      <c r="FR117" s="10">
        <v>86148.048255335802</v>
      </c>
      <c r="FS117" s="10">
        <v>87531.183035450973</v>
      </c>
      <c r="FT117" s="10">
        <v>88936.524491848511</v>
      </c>
      <c r="FU117" s="10">
        <v>90364.429159899082</v>
      </c>
      <c r="FV117" s="10">
        <v>91815.259299264057</v>
      </c>
      <c r="FW117" s="10">
        <v>93289.382985800839</v>
      </c>
      <c r="FX117" s="10">
        <v>94787.174204943789</v>
      </c>
      <c r="FY117" s="10">
        <v>96309.012946584378</v>
      </c>
      <c r="FZ117" s="10">
        <v>97855.285301474694</v>
      </c>
      <c r="GA117" s="10">
        <v>99426.383559178736</v>
      </c>
      <c r="GB117" s="10">
        <v>101022.70630759635</v>
      </c>
      <c r="GC117" s="10">
        <v>102644.65853408503</v>
      </c>
      <c r="GD117" s="10">
        <v>104292.6517282053</v>
      </c>
      <c r="GF117" s="10">
        <v>0</v>
      </c>
      <c r="GG117" s="10">
        <v>0</v>
      </c>
      <c r="GH117" s="10">
        <v>0</v>
      </c>
      <c r="GI117" s="10">
        <v>0</v>
      </c>
      <c r="GJ117" s="10">
        <v>0</v>
      </c>
      <c r="GK117" s="10">
        <v>0</v>
      </c>
      <c r="GL117" s="10">
        <v>0</v>
      </c>
      <c r="GM117" s="10">
        <v>0</v>
      </c>
      <c r="GN117" s="10">
        <v>0</v>
      </c>
      <c r="GO117" s="10">
        <v>0</v>
      </c>
      <c r="GP117" s="10">
        <v>0</v>
      </c>
      <c r="GQ117" s="10">
        <v>0</v>
      </c>
      <c r="GR117" s="10">
        <v>0</v>
      </c>
      <c r="GS117" s="10">
        <v>0</v>
      </c>
      <c r="GT117" s="10">
        <v>0</v>
      </c>
      <c r="GU117" s="10">
        <v>0</v>
      </c>
      <c r="GV117" s="10">
        <v>0</v>
      </c>
      <c r="GW117" s="10">
        <v>0</v>
      </c>
      <c r="GX117" s="10">
        <v>0</v>
      </c>
      <c r="GY117" s="10">
        <v>0</v>
      </c>
      <c r="GZ117" s="10">
        <v>0</v>
      </c>
      <c r="HA117" s="10">
        <v>0</v>
      </c>
      <c r="HB117" s="10">
        <v>0</v>
      </c>
      <c r="HC117" s="10">
        <v>0</v>
      </c>
      <c r="HD117" s="10">
        <v>0</v>
      </c>
      <c r="HE117" s="10">
        <v>0</v>
      </c>
      <c r="HF117" s="10">
        <v>0</v>
      </c>
      <c r="HG117" s="10">
        <v>0</v>
      </c>
      <c r="HH117" s="10">
        <v>0</v>
      </c>
      <c r="HI117" s="10">
        <v>0</v>
      </c>
      <c r="HJ117" s="10">
        <v>0</v>
      </c>
      <c r="HK117" s="10">
        <v>0</v>
      </c>
      <c r="HL117" s="10">
        <v>0</v>
      </c>
      <c r="HM117" s="10">
        <v>0</v>
      </c>
      <c r="HN117" s="10">
        <v>0</v>
      </c>
      <c r="HO117" s="10">
        <v>0</v>
      </c>
      <c r="HP117" s="10">
        <v>0</v>
      </c>
      <c r="HQ117" s="10">
        <v>0</v>
      </c>
      <c r="HR117" s="10">
        <v>0</v>
      </c>
      <c r="HS117" s="10">
        <v>0</v>
      </c>
      <c r="HT117" s="10">
        <v>0</v>
      </c>
      <c r="HU117" s="10">
        <v>0</v>
      </c>
      <c r="HV117" s="10">
        <v>0</v>
      </c>
      <c r="HW117" s="10">
        <v>0</v>
      </c>
      <c r="HX117" s="10">
        <v>0</v>
      </c>
      <c r="HY117" s="10">
        <v>0</v>
      </c>
      <c r="HZ117" s="10">
        <v>0</v>
      </c>
      <c r="IA117" s="10">
        <v>0</v>
      </c>
      <c r="IB117" s="10">
        <v>0</v>
      </c>
      <c r="IC117" s="10">
        <v>0</v>
      </c>
      <c r="ID117" s="10">
        <v>0</v>
      </c>
      <c r="IE117" s="10">
        <v>0</v>
      </c>
      <c r="IF117" s="10">
        <v>0</v>
      </c>
      <c r="IG117" s="10">
        <v>0</v>
      </c>
      <c r="IH117" s="10">
        <v>0</v>
      </c>
      <c r="II117" s="10">
        <v>0</v>
      </c>
      <c r="IJ117" s="10">
        <v>0</v>
      </c>
      <c r="IK117" s="10">
        <v>0</v>
      </c>
      <c r="IL117" s="10">
        <v>0</v>
      </c>
      <c r="IM117" s="10">
        <v>0</v>
      </c>
      <c r="IN117" s="10">
        <v>0</v>
      </c>
      <c r="IO117" s="10">
        <v>0</v>
      </c>
      <c r="IP117" s="10">
        <v>0</v>
      </c>
      <c r="IQ117" s="10">
        <v>0</v>
      </c>
      <c r="IR117" s="10">
        <v>0</v>
      </c>
      <c r="IS117" s="10">
        <v>0</v>
      </c>
      <c r="IT117" s="10">
        <v>0</v>
      </c>
      <c r="IU117" s="10">
        <v>0</v>
      </c>
      <c r="IV117" s="10">
        <v>0</v>
      </c>
      <c r="IW117" s="10">
        <v>0</v>
      </c>
    </row>
    <row r="118" spans="1:257" s="10" customFormat="1" x14ac:dyDescent="0.35">
      <c r="A118">
        <v>4</v>
      </c>
      <c r="B118" s="17" t="s">
        <v>167</v>
      </c>
      <c r="C118" t="s">
        <v>690</v>
      </c>
      <c r="D118" s="10">
        <v>0</v>
      </c>
      <c r="E118" s="10">
        <v>0</v>
      </c>
      <c r="F118">
        <v>0</v>
      </c>
      <c r="G118" s="10">
        <v>128.39660788488663</v>
      </c>
      <c r="H118" s="10">
        <v>93.953037251942078</v>
      </c>
      <c r="I118" s="10">
        <v>-204.81828293398485</v>
      </c>
      <c r="J118" s="10">
        <v>106.41336227657894</v>
      </c>
      <c r="K118" s="10">
        <v>547.56462344582997</v>
      </c>
      <c r="L118" s="10">
        <v>57.645300595381741</v>
      </c>
      <c r="M118" s="10">
        <v>-30.284589244404287</v>
      </c>
      <c r="N118" s="10">
        <v>107.56613983319312</v>
      </c>
      <c r="O118" s="11">
        <v>37.751284656356347</v>
      </c>
      <c r="P118" s="11">
        <v>38.237554344978719</v>
      </c>
      <c r="Q118" s="11">
        <v>38.730087614091808</v>
      </c>
      <c r="R118" s="11">
        <v>39.2289651441112</v>
      </c>
      <c r="S118" s="11">
        <v>39.68512951966742</v>
      </c>
      <c r="T118" s="11">
        <v>40.241253622310381</v>
      </c>
      <c r="U118" s="11">
        <v>40.744358983347702</v>
      </c>
      <c r="V118" s="11">
        <v>41.414622017304879</v>
      </c>
      <c r="W118" s="11">
        <v>42.10191351090117</v>
      </c>
      <c r="X118" s="11">
        <v>42.716204586882064</v>
      </c>
      <c r="Y118" s="11">
        <v>43.096747391920808</v>
      </c>
      <c r="Z118" s="11">
        <v>43.440534825041425</v>
      </c>
      <c r="AA118" s="11">
        <v>43.800726596598309</v>
      </c>
      <c r="AB118" s="11">
        <v>44.180379089483544</v>
      </c>
      <c r="AC118" s="11">
        <v>44.559415647347215</v>
      </c>
      <c r="AD118" s="11">
        <v>45.032567836544523</v>
      </c>
      <c r="AE118" s="11">
        <v>45.470247493314986</v>
      </c>
      <c r="AF118" s="11">
        <v>45.872518112891555</v>
      </c>
      <c r="AG118" s="11">
        <v>46.369077114540531</v>
      </c>
      <c r="AH118" s="11">
        <v>46.899210007344358</v>
      </c>
      <c r="AI118" s="11">
        <v>47.462719248677196</v>
      </c>
      <c r="AJ118" s="11">
        <v>47.999287679457893</v>
      </c>
      <c r="AK118" s="11">
        <v>48.646033033188509</v>
      </c>
      <c r="AL118" s="11">
        <v>49.337075416734507</v>
      </c>
      <c r="AM118" s="11">
        <v>50.002851809576235</v>
      </c>
      <c r="AN118" s="11">
        <v>50.719511782914104</v>
      </c>
      <c r="AO118" s="11">
        <v>51.533187620858364</v>
      </c>
      <c r="AP118" s="11">
        <v>52.285233839816065</v>
      </c>
      <c r="AQ118" s="11">
        <v>53.060858942216662</v>
      </c>
      <c r="AR118" s="11">
        <v>53.85255540276021</v>
      </c>
      <c r="AS118" s="11">
        <v>54.658421134942451</v>
      </c>
      <c r="AT118" s="11">
        <v>55.491696481482123</v>
      </c>
      <c r="AU118" s="11">
        <v>56.338507992757599</v>
      </c>
      <c r="AV118" s="11">
        <v>57.204577451911049</v>
      </c>
      <c r="AW118" s="11">
        <v>58.008140592386944</v>
      </c>
      <c r="AX118" s="11">
        <v>58.911256017973741</v>
      </c>
      <c r="AY118" s="10">
        <v>59.85709528872799</v>
      </c>
      <c r="AZ118" s="10">
        <v>60.818120314914573</v>
      </c>
      <c r="BA118" s="10">
        <v>61.794574908748935</v>
      </c>
      <c r="BB118" s="10">
        <v>62.786706796930495</v>
      </c>
      <c r="BC118" s="10">
        <v>63.794767683490967</v>
      </c>
      <c r="BD118" s="10">
        <v>64.819013313651695</v>
      </c>
      <c r="BE118" s="10">
        <v>65.859703538706285</v>
      </c>
      <c r="BF118" s="10">
        <v>66.917102381944929</v>
      </c>
      <c r="BG118" s="10">
        <v>67.991478105637114</v>
      </c>
      <c r="BH118" s="10">
        <v>69.083103279089855</v>
      </c>
      <c r="BI118" s="10">
        <v>70.192254847798537</v>
      </c>
      <c r="BJ118" s="10">
        <v>71.319214203708086</v>
      </c>
      <c r="BK118" s="10">
        <v>72.464267256602085</v>
      </c>
      <c r="BL118" s="10">
        <v>73.62770450663821</v>
      </c>
      <c r="BM118" s="10">
        <v>74.809821118048106</v>
      </c>
      <c r="BN118" s="10">
        <v>76.010916994020633</v>
      </c>
      <c r="BO118" s="10">
        <v>77.231296852787366</v>
      </c>
      <c r="BP118" s="10">
        <v>78.471270304929661</v>
      </c>
      <c r="BQ118" s="10">
        <v>79.731151931926874</v>
      </c>
      <c r="BR118" s="10">
        <v>81.01126136596578</v>
      </c>
      <c r="BS118" s="10">
        <v>82.311923371031313</v>
      </c>
      <c r="BT118" s="10">
        <v>83.633467925299215</v>
      </c>
      <c r="BU118" s="10">
        <v>84.976230304851583</v>
      </c>
      <c r="BV118" s="10">
        <v>86.340551168736468</v>
      </c>
      <c r="BW118" s="10">
        <v>87.726776645393116</v>
      </c>
      <c r="BX118" s="10">
        <v>89.135258420464822</v>
      </c>
      <c r="BY118" s="10">
        <v>90.56635382602164</v>
      </c>
      <c r="BZ118" s="10">
        <v>92.020425931215598</v>
      </c>
      <c r="CA118" s="10">
        <v>93.497843634391387</v>
      </c>
      <c r="CB118" s="10">
        <v>94.99898175667596</v>
      </c>
      <c r="CC118" s="10">
        <v>96.524221137070697</v>
      </c>
      <c r="CD118" s="10">
        <v>98.073948729070338</v>
      </c>
      <c r="CE118" s="10">
        <v>99.648557698833116</v>
      </c>
      <c r="CF118" s="10">
        <v>101.24844752492714</v>
      </c>
      <c r="CG118" s="10">
        <v>102.87402409967814</v>
      </c>
      <c r="CH118" s="10">
        <v>104.5256998321444</v>
      </c>
      <c r="CI118" s="10">
        <v>106.20389375274506</v>
      </c>
      <c r="CJ118" s="10">
        <v>107.90903161956817</v>
      </c>
      <c r="CK118" s="10">
        <v>109.6415460263856</v>
      </c>
      <c r="CL118" s="10">
        <v>111.40187651240214</v>
      </c>
      <c r="CM118" s="10">
        <v>113.1904696737667</v>
      </c>
      <c r="CN118" s="10">
        <v>115.00777927687382</v>
      </c>
      <c r="CO118" s="10">
        <v>116.85426637348428</v>
      </c>
      <c r="CP118" s="10">
        <v>118.73039941769399</v>
      </c>
      <c r="CQ118" s="10">
        <v>120.63665438478091</v>
      </c>
      <c r="CR118" s="10">
        <v>122.57351489196006</v>
      </c>
      <c r="CS118" s="10">
        <v>124.54147232107725</v>
      </c>
      <c r="CT118" s="10">
        <v>126.54102594327279</v>
      </c>
      <c r="CU118" s="10">
        <v>128.57268304564661</v>
      </c>
      <c r="CV118" s="10">
        <v>130.63695905995715</v>
      </c>
      <c r="CW118" s="10">
        <v>132.73437769338645</v>
      </c>
      <c r="CX118" s="10">
        <v>134.86547106140475</v>
      </c>
      <c r="CY118" s="10">
        <v>137.03077982276824</v>
      </c>
      <c r="CZ118" s="10">
        <v>139.2308533166844</v>
      </c>
      <c r="DA118" s="10">
        <v>141.46624970217931</v>
      </c>
      <c r="DB118" s="10">
        <v>143.73753609970279</v>
      </c>
      <c r="DC118" s="10">
        <v>146.04528873500692</v>
      </c>
      <c r="DD118" s="10">
        <v>148.3900930853346</v>
      </c>
      <c r="DE118" s="10">
        <v>150.77254402795523</v>
      </c>
      <c r="DF118" s="10">
        <v>153.19324599108523</v>
      </c>
      <c r="DG118" s="10">
        <v>155.65281310723154</v>
      </c>
      <c r="DH118" s="10">
        <v>158.1518693689971</v>
      </c>
      <c r="DI118" s="10">
        <v>160.69104878738796</v>
      </c>
      <c r="DJ118" s="10">
        <v>163.27099555266193</v>
      </c>
      <c r="DK118" s="10">
        <v>165.8923641977598</v>
      </c>
      <c r="DL118" s="10">
        <v>168.55581976436042</v>
      </c>
      <c r="DM118" s="10">
        <v>171.26203797160193</v>
      </c>
      <c r="DN118" s="10">
        <v>174.0117053875118</v>
      </c>
      <c r="DO118" s="10">
        <v>176.80551960318923</v>
      </c>
      <c r="DP118" s="10">
        <v>179.64418940978416</v>
      </c>
      <c r="DQ118" s="10">
        <v>182.52843497831773</v>
      </c>
      <c r="DR118" s="10">
        <v>185.45898804238979</v>
      </c>
      <c r="DS118" s="10">
        <v>188.43659208381976</v>
      </c>
      <c r="DT118" s="10">
        <v>191.4620025212682</v>
      </c>
      <c r="DU118" s="10">
        <v>194.53598690188662</v>
      </c>
      <c r="DV118" s="10">
        <v>197.65932509604428</v>
      </c>
      <c r="DW118" s="10">
        <v>200.83280949518152</v>
      </c>
      <c r="DX118" s="10">
        <v>204.05724521283952</v>
      </c>
      <c r="DY118" s="10">
        <v>207.33345028891779</v>
      </c>
      <c r="DZ118" s="10">
        <v>210.66225589721105</v>
      </c>
      <c r="EA118" s="10">
        <v>214.04450655627815</v>
      </c>
      <c r="EB118" s="10">
        <v>217.48106034369656</v>
      </c>
      <c r="EC118" s="10">
        <v>220.97278911375676</v>
      </c>
      <c r="ED118" s="10">
        <v>224.52057871865196</v>
      </c>
      <c r="EE118" s="10">
        <v>228.12532923321882</v>
      </c>
      <c r="EF118" s="10">
        <v>231.78795518328664</v>
      </c>
      <c r="EG118" s="10">
        <v>235.50938577769273</v>
      </c>
      <c r="EH118" s="10">
        <v>239.29056514402285</v>
      </c>
      <c r="EI118" s="10">
        <v>243.13245256813653</v>
      </c>
      <c r="EJ118" s="10">
        <v>247.03602273753805</v>
      </c>
      <c r="EK118" s="10">
        <v>251.00226598865484</v>
      </c>
      <c r="EL118" s="10">
        <v>255.03218855808606</v>
      </c>
      <c r="EM118" s="10">
        <v>259.12681283788487</v>
      </c>
      <c r="EN118" s="10">
        <v>263.28717763493961</v>
      </c>
      <c r="EO118" s="10">
        <v>267.51433843451917</v>
      </c>
      <c r="EP118" s="10">
        <v>271.8093676680499</v>
      </c>
      <c r="EQ118" s="10">
        <v>276.17335498519151</v>
      </c>
      <c r="ER118" s="10">
        <v>280.60740753028153</v>
      </c>
      <c r="ES118" s="10">
        <v>285.11265022321794</v>
      </c>
      <c r="ET118" s="10">
        <v>289.69022604485144</v>
      </c>
      <c r="EU118" s="10">
        <v>294.34129632696016</v>
      </c>
      <c r="EV118" s="10">
        <v>299.06704104687941</v>
      </c>
      <c r="EW118" s="10">
        <v>303.86865912686244</v>
      </c>
      <c r="EX118" s="10">
        <v>308.74736873824696</v>
      </c>
      <c r="EY118" s="10">
        <v>313.7044076105056</v>
      </c>
      <c r="EZ118" s="10">
        <v>318.74103334525796</v>
      </c>
      <c r="FA118" s="10">
        <v>323.85852373532458</v>
      </c>
      <c r="FB118" s="10">
        <v>329.05817708890288</v>
      </c>
      <c r="FC118" s="10">
        <v>334.3413125589484</v>
      </c>
      <c r="FD118" s="10">
        <v>339.70927047784409</v>
      </c>
      <c r="FE118" s="10">
        <v>345.16341269744282</v>
      </c>
      <c r="FF118" s="10">
        <v>350.70512293456949</v>
      </c>
      <c r="FG118" s="10">
        <v>356.33580712207021</v>
      </c>
      <c r="FH118" s="10">
        <v>362.05689376549765</v>
      </c>
      <c r="FI118" s="10">
        <v>367.86983430552323</v>
      </c>
      <c r="FJ118" s="10">
        <v>373.77610348616781</v>
      </c>
      <c r="FK118" s="10">
        <v>379.77719972894454</v>
      </c>
      <c r="FL118" s="10">
        <v>385.8746455130086</v>
      </c>
      <c r="FM118" s="10">
        <v>392.06998776141057</v>
      </c>
      <c r="FN118" s="10">
        <v>398.36479823355086</v>
      </c>
      <c r="FO118" s="10">
        <v>404.76067392393549</v>
      </c>
      <c r="FP118" s="10">
        <v>411.25923746733383</v>
      </c>
      <c r="FQ118" s="10">
        <v>417.86213755044139</v>
      </c>
      <c r="FR118" s="10">
        <v>424.57104933015182</v>
      </c>
      <c r="FS118" s="10">
        <v>431.38767485854447</v>
      </c>
      <c r="FT118" s="10">
        <v>438.31374351469549</v>
      </c>
      <c r="FU118" s="10">
        <v>445.35101244342138</v>
      </c>
      <c r="FV118" s="10">
        <v>452.50126700106711</v>
      </c>
      <c r="FW118" s="10">
        <v>459.76632120845119</v>
      </c>
      <c r="FX118" s="10">
        <v>467.14801821108318</v>
      </c>
      <c r="FY118" s="10">
        <v>474.64823074677003</v>
      </c>
      <c r="FZ118" s="10">
        <v>482.26886162072975</v>
      </c>
      <c r="GA118" s="10">
        <v>490.01184418833384</v>
      </c>
      <c r="GB118" s="10">
        <v>497.87914284559946</v>
      </c>
      <c r="GC118" s="10">
        <v>505.87275352755734</v>
      </c>
      <c r="GD118" s="10">
        <v>513.9947042146207</v>
      </c>
      <c r="GF118" s="10">
        <v>0</v>
      </c>
      <c r="GG118" s="10">
        <v>0</v>
      </c>
      <c r="GH118" s="10">
        <v>0</v>
      </c>
      <c r="GI118" s="10">
        <v>0</v>
      </c>
      <c r="GJ118" s="10">
        <v>0</v>
      </c>
      <c r="GK118" s="10">
        <v>0</v>
      </c>
      <c r="GL118" s="10">
        <v>0</v>
      </c>
      <c r="GM118" s="10">
        <v>0</v>
      </c>
      <c r="GN118" s="10">
        <v>0</v>
      </c>
      <c r="GO118" s="10">
        <v>0</v>
      </c>
      <c r="GP118" s="10">
        <v>0</v>
      </c>
      <c r="GQ118" s="10">
        <v>0</v>
      </c>
      <c r="GR118" s="10">
        <v>0</v>
      </c>
      <c r="GS118" s="10">
        <v>0</v>
      </c>
      <c r="GT118" s="10">
        <v>0</v>
      </c>
      <c r="GU118" s="10">
        <v>0</v>
      </c>
      <c r="GV118" s="10">
        <v>0</v>
      </c>
      <c r="GW118" s="10">
        <v>0</v>
      </c>
      <c r="GX118" s="10">
        <v>0</v>
      </c>
      <c r="GY118" s="10">
        <v>0</v>
      </c>
      <c r="GZ118" s="10">
        <v>0</v>
      </c>
      <c r="HA118" s="10">
        <v>0</v>
      </c>
      <c r="HB118" s="10">
        <v>0</v>
      </c>
      <c r="HC118" s="10">
        <v>0</v>
      </c>
      <c r="HD118" s="10">
        <v>0</v>
      </c>
      <c r="HE118" s="10">
        <v>0</v>
      </c>
      <c r="HF118" s="10">
        <v>0</v>
      </c>
      <c r="HG118" s="10">
        <v>0</v>
      </c>
      <c r="HH118" s="10">
        <v>0</v>
      </c>
      <c r="HI118" s="10">
        <v>0</v>
      </c>
      <c r="HJ118" s="10">
        <v>0</v>
      </c>
      <c r="HK118" s="10">
        <v>0</v>
      </c>
      <c r="HL118" s="10">
        <v>0</v>
      </c>
      <c r="HM118" s="10">
        <v>0</v>
      </c>
      <c r="HN118" s="10">
        <v>0</v>
      </c>
      <c r="HO118" s="10">
        <v>0</v>
      </c>
      <c r="HP118" s="10">
        <v>0</v>
      </c>
      <c r="HQ118" s="10">
        <v>0</v>
      </c>
      <c r="HR118" s="10">
        <v>0</v>
      </c>
      <c r="HS118" s="10">
        <v>0</v>
      </c>
      <c r="HT118" s="10">
        <v>0</v>
      </c>
      <c r="HU118" s="10">
        <v>0</v>
      </c>
      <c r="HV118" s="10">
        <v>0</v>
      </c>
      <c r="HW118" s="10">
        <v>0</v>
      </c>
      <c r="HX118" s="10">
        <v>0</v>
      </c>
      <c r="HY118" s="10">
        <v>0</v>
      </c>
      <c r="HZ118" s="10">
        <v>0</v>
      </c>
      <c r="IA118" s="10">
        <v>0</v>
      </c>
      <c r="IB118" s="10">
        <v>0</v>
      </c>
      <c r="IC118" s="10">
        <v>0</v>
      </c>
      <c r="ID118" s="10">
        <v>0</v>
      </c>
      <c r="IE118" s="10">
        <v>0</v>
      </c>
      <c r="IF118" s="10">
        <v>0</v>
      </c>
      <c r="IG118" s="10">
        <v>0</v>
      </c>
      <c r="IH118" s="10">
        <v>0</v>
      </c>
      <c r="II118" s="10">
        <v>0</v>
      </c>
      <c r="IJ118" s="10">
        <v>0</v>
      </c>
      <c r="IK118" s="10">
        <v>0</v>
      </c>
      <c r="IL118" s="10">
        <v>0</v>
      </c>
      <c r="IM118" s="10">
        <v>0</v>
      </c>
      <c r="IN118" s="10">
        <v>0</v>
      </c>
      <c r="IO118" s="10">
        <v>0</v>
      </c>
      <c r="IP118" s="10">
        <v>0</v>
      </c>
      <c r="IQ118" s="10">
        <v>0</v>
      </c>
      <c r="IR118" s="10">
        <v>0</v>
      </c>
      <c r="IS118" s="10">
        <v>0</v>
      </c>
      <c r="IT118" s="10">
        <v>0</v>
      </c>
      <c r="IU118" s="10">
        <v>0</v>
      </c>
      <c r="IV118" s="10">
        <v>0</v>
      </c>
      <c r="IW118" s="10">
        <v>0</v>
      </c>
    </row>
    <row r="119" spans="1:257" s="10" customFormat="1" x14ac:dyDescent="0.35">
      <c r="A119">
        <v>5</v>
      </c>
      <c r="B119" s="17" t="s">
        <v>168</v>
      </c>
      <c r="C119" t="s">
        <v>691</v>
      </c>
      <c r="D119" s="10">
        <v>194.69793538997101</v>
      </c>
      <c r="E119" s="10">
        <v>197.8238737194886</v>
      </c>
      <c r="F119">
        <v>201</v>
      </c>
      <c r="G119" s="10">
        <v>273.77881706444668</v>
      </c>
      <c r="H119" s="10">
        <v>150.65603742820895</v>
      </c>
      <c r="I119" s="10">
        <v>-1170.4905220946573</v>
      </c>
      <c r="J119" s="10">
        <v>499.5948432365567</v>
      </c>
      <c r="K119" s="10">
        <v>1524.7053779136113</v>
      </c>
      <c r="L119" s="10">
        <v>3.7658943527521842</v>
      </c>
      <c r="M119" s="10">
        <v>49.59035320477642</v>
      </c>
      <c r="N119" s="10">
        <v>762.95732365527056</v>
      </c>
      <c r="O119" s="11">
        <v>909.91886789404452</v>
      </c>
      <c r="P119" s="11">
        <v>921.63942173983162</v>
      </c>
      <c r="Q119" s="11">
        <v>933.51094660874958</v>
      </c>
      <c r="R119" s="11">
        <v>945.5353871401154</v>
      </c>
      <c r="S119" s="11">
        <v>956.53031290113381</v>
      </c>
      <c r="T119" s="11">
        <v>969.93456704749633</v>
      </c>
      <c r="U119" s="11">
        <v>982.06091095111822</v>
      </c>
      <c r="V119" s="11">
        <v>998.21625471229663</v>
      </c>
      <c r="W119" s="11">
        <v>1014.7820352800062</v>
      </c>
      <c r="X119" s="11">
        <v>1029.5882874513436</v>
      </c>
      <c r="Y119" s="11">
        <v>1038.7605071916266</v>
      </c>
      <c r="Z119" s="11">
        <v>1047.0468125396126</v>
      </c>
      <c r="AA119" s="11">
        <v>1055.7285115065006</v>
      </c>
      <c r="AB119" s="11">
        <v>1064.8792720611118</v>
      </c>
      <c r="AC119" s="11">
        <v>1074.0151867395464</v>
      </c>
      <c r="AD119" s="11">
        <v>1085.4195696169779</v>
      </c>
      <c r="AE119" s="11">
        <v>1095.9689583706077</v>
      </c>
      <c r="AF119" s="11">
        <v>1105.6648834254524</v>
      </c>
      <c r="AG119" s="11">
        <v>1117.6334404887671</v>
      </c>
      <c r="AH119" s="11">
        <v>1130.4112287427156</v>
      </c>
      <c r="AI119" s="11">
        <v>1143.9934868191988</v>
      </c>
      <c r="AJ119" s="11">
        <v>1156.92639078599</v>
      </c>
      <c r="AK119" s="11">
        <v>1172.5148881163241</v>
      </c>
      <c r="AL119" s="11">
        <v>1189.171076350096</v>
      </c>
      <c r="AM119" s="11">
        <v>1205.2182786416113</v>
      </c>
      <c r="AN119" s="11">
        <v>1222.4919274072242</v>
      </c>
      <c r="AO119" s="11">
        <v>1242.1039486678126</v>
      </c>
      <c r="AP119" s="11">
        <v>1260.2305117871094</v>
      </c>
      <c r="AQ119" s="11">
        <v>1278.9253965178129</v>
      </c>
      <c r="AR119" s="11">
        <v>1298.0076490464621</v>
      </c>
      <c r="AS119" s="11">
        <v>1317.4314233994867</v>
      </c>
      <c r="AT119" s="11">
        <v>1337.5158514360232</v>
      </c>
      <c r="AU119" s="11">
        <v>1357.9265415270606</v>
      </c>
      <c r="AV119" s="11">
        <v>1378.8014057592061</v>
      </c>
      <c r="AW119" s="11">
        <v>1398.1696807654475</v>
      </c>
      <c r="AX119" s="11">
        <v>1419.9374635868255</v>
      </c>
      <c r="AY119" s="10">
        <v>1442.7350188564983</v>
      </c>
      <c r="AZ119" s="10">
        <v>1465.8985962501038</v>
      </c>
      <c r="BA119" s="10">
        <v>1489.4340723712351</v>
      </c>
      <c r="BB119" s="10">
        <v>1513.3474181742565</v>
      </c>
      <c r="BC119" s="10">
        <v>1537.6447004791364</v>
      </c>
      <c r="BD119" s="10">
        <v>1562.3320835105997</v>
      </c>
      <c r="BE119" s="10">
        <v>1587.4158304619934</v>
      </c>
      <c r="BF119" s="10">
        <v>1612.9023050842598</v>
      </c>
      <c r="BG119" s="10">
        <v>1638.7979733004204</v>
      </c>
      <c r="BH119" s="10">
        <v>1665.1094048459827</v>
      </c>
      <c r="BI119" s="10">
        <v>1691.8432749356825</v>
      </c>
      <c r="BJ119" s="10">
        <v>1719.0063659569878</v>
      </c>
      <c r="BK119" s="10">
        <v>1746.6055691907909</v>
      </c>
      <c r="BL119" s="10">
        <v>1774.647886559728</v>
      </c>
      <c r="BM119" s="10">
        <v>1803.1404324045679</v>
      </c>
      <c r="BN119" s="10">
        <v>1832.0904352891218</v>
      </c>
      <c r="BO119" s="10">
        <v>1861.5052398341311</v>
      </c>
      <c r="BP119" s="10">
        <v>1891.3923085805984</v>
      </c>
      <c r="BQ119" s="10">
        <v>1921.7592238830366</v>
      </c>
      <c r="BR119" s="10">
        <v>1952.6136898331126</v>
      </c>
      <c r="BS119" s="10">
        <v>1983.9635342141769</v>
      </c>
      <c r="BT119" s="10">
        <v>2015.8167104871736</v>
      </c>
      <c r="BU119" s="10">
        <v>2048.1812998084351</v>
      </c>
      <c r="BV119" s="10">
        <v>2081.0655130798723</v>
      </c>
      <c r="BW119" s="10">
        <v>2114.4776930320827</v>
      </c>
      <c r="BX119" s="10">
        <v>2148.4263163409018</v>
      </c>
      <c r="BY119" s="10">
        <v>2182.9199957779374</v>
      </c>
      <c r="BZ119" s="10">
        <v>2217.9674823956311</v>
      </c>
      <c r="CA119" s="10">
        <v>2253.5776677474028</v>
      </c>
      <c r="CB119" s="10">
        <v>2289.7595861434379</v>
      </c>
      <c r="CC119" s="10">
        <v>2326.5224169426942</v>
      </c>
      <c r="CD119" s="10">
        <v>2363.8754868817073</v>
      </c>
      <c r="CE119" s="10">
        <v>2401.8282724407841</v>
      </c>
      <c r="CF119" s="10">
        <v>2440.3904022481884</v>
      </c>
      <c r="CG119" s="10">
        <v>2479.5716595229246</v>
      </c>
      <c r="CH119" s="10">
        <v>2519.3819845567436</v>
      </c>
      <c r="CI119" s="10">
        <v>2559.831477235995</v>
      </c>
      <c r="CJ119" s="10">
        <v>2600.9303996039707</v>
      </c>
      <c r="CK119" s="10">
        <v>2642.6891784643876</v>
      </c>
      <c r="CL119" s="10">
        <v>2685.118408026668</v>
      </c>
      <c r="CM119" s="10">
        <v>2728.2288525936942</v>
      </c>
      <c r="CN119" s="10">
        <v>2772.0314492927123</v>
      </c>
      <c r="CO119" s="10">
        <v>2816.5373108500844</v>
      </c>
      <c r="CP119" s="10">
        <v>2861.7577284105892</v>
      </c>
      <c r="CQ119" s="10">
        <v>2907.7041744019862</v>
      </c>
      <c r="CR119" s="10">
        <v>2954.3883054455741</v>
      </c>
      <c r="CS119" s="10">
        <v>3001.821965313477</v>
      </c>
      <c r="CT119" s="10">
        <v>3050.0171879334112</v>
      </c>
      <c r="CU119" s="10">
        <v>3098.9862004416946</v>
      </c>
      <c r="CV119" s="10">
        <v>3148.7414262852744</v>
      </c>
      <c r="CW119" s="10">
        <v>3199.295488373557</v>
      </c>
      <c r="CX119" s="10">
        <v>3250.6612122808415</v>
      </c>
      <c r="CY119" s="10">
        <v>3302.8516295001718</v>
      </c>
      <c r="CZ119" s="10">
        <v>3355.879980749427</v>
      </c>
      <c r="DA119" s="10">
        <v>3409.759719330495</v>
      </c>
      <c r="DB119" s="10">
        <v>3464.5045145423778</v>
      </c>
      <c r="DC119" s="10">
        <v>3520.1282551490931</v>
      </c>
      <c r="DD119" s="10">
        <v>3576.6450529032577</v>
      </c>
      <c r="DE119" s="10">
        <v>3634.0692461262415</v>
      </c>
      <c r="DF119" s="10">
        <v>3692.4154033458021</v>
      </c>
      <c r="DG119" s="10">
        <v>3751.698326992122</v>
      </c>
      <c r="DH119" s="10">
        <v>3811.9330571531887</v>
      </c>
      <c r="DI119" s="10">
        <v>3873.1348753904667</v>
      </c>
      <c r="DJ119" s="10">
        <v>3935.3193086158331</v>
      </c>
      <c r="DK119" s="10">
        <v>3998.5021330307577</v>
      </c>
      <c r="DL119" s="10">
        <v>4062.6993781287274</v>
      </c>
      <c r="DM119" s="10">
        <v>4127.9273307619324</v>
      </c>
      <c r="DN119" s="10">
        <v>4194.2025392732421</v>
      </c>
      <c r="DO119" s="10">
        <v>4261.541817694525</v>
      </c>
      <c r="DP119" s="10">
        <v>4329.9622500123687</v>
      </c>
      <c r="DQ119" s="10">
        <v>4399.4811945022911</v>
      </c>
      <c r="DR119" s="10">
        <v>4470.116288132539</v>
      </c>
      <c r="DS119" s="10">
        <v>4541.8854510385891</v>
      </c>
      <c r="DT119" s="10">
        <v>4614.8068910694892</v>
      </c>
      <c r="DU119" s="10">
        <v>4688.8991084071931</v>
      </c>
      <c r="DV119" s="10">
        <v>4764.1809002600603</v>
      </c>
      <c r="DW119" s="10">
        <v>4840.6713656317115</v>
      </c>
      <c r="DX119" s="10">
        <v>4918.3899101664465</v>
      </c>
      <c r="DY119" s="10">
        <v>4997.3562510724623</v>
      </c>
      <c r="DZ119" s="10">
        <v>5077.5904221241108</v>
      </c>
      <c r="EA119" s="10">
        <v>5159.1127787444711</v>
      </c>
      <c r="EB119" s="10">
        <v>5241.9440031695249</v>
      </c>
      <c r="EC119" s="10">
        <v>5326.1051096952415</v>
      </c>
      <c r="ED119" s="10">
        <v>5411.6174500089101</v>
      </c>
      <c r="EE119" s="10">
        <v>5498.5027186060643</v>
      </c>
      <c r="EF119" s="10">
        <v>5586.7829582943823</v>
      </c>
      <c r="EG119" s="10">
        <v>5676.4805657859488</v>
      </c>
      <c r="EH119" s="10">
        <v>5767.6182973793057</v>
      </c>
      <c r="EI119" s="10">
        <v>5860.219274732729</v>
      </c>
      <c r="EJ119" s="10">
        <v>5954.306990730196</v>
      </c>
      <c r="EK119" s="10">
        <v>6049.905315441536</v>
      </c>
      <c r="EL119" s="10">
        <v>6147.0385021782713</v>
      </c>
      <c r="EM119" s="10">
        <v>6245.731193646684</v>
      </c>
      <c r="EN119" s="10">
        <v>6346.0084281996778</v>
      </c>
      <c r="EO119" s="10">
        <v>6447.8956461890102</v>
      </c>
      <c r="EP119" s="10">
        <v>6551.418696419516</v>
      </c>
      <c r="EQ119" s="10">
        <v>6656.6038427069516</v>
      </c>
      <c r="ER119" s="10">
        <v>6763.4777705411316</v>
      </c>
      <c r="ES119" s="10">
        <v>6872.0675938560407</v>
      </c>
      <c r="ET119" s="10">
        <v>6982.4008619086444</v>
      </c>
      <c r="EU119" s="10">
        <v>7094.5055662681398</v>
      </c>
      <c r="EV119" s="10">
        <v>7208.4101479174205</v>
      </c>
      <c r="EW119" s="10">
        <v>7324.1435044685613</v>
      </c>
      <c r="EX119" s="10">
        <v>7441.7349974941462</v>
      </c>
      <c r="EY119" s="10">
        <v>7561.2144599763024</v>
      </c>
      <c r="EZ119" s="10">
        <v>7682.6122038753374</v>
      </c>
      <c r="FA119" s="10">
        <v>7805.9590278198839</v>
      </c>
      <c r="FB119" s="10">
        <v>7931.2862249205209</v>
      </c>
      <c r="FC119" s="10">
        <v>8058.6255907088389</v>
      </c>
      <c r="FD119" s="10">
        <v>8188.0094312039737</v>
      </c>
      <c r="FE119" s="10">
        <v>8319.4705711086463</v>
      </c>
      <c r="FF119" s="10">
        <v>8453.0423621367991</v>
      </c>
      <c r="FG119" s="10">
        <v>8588.7586914749281</v>
      </c>
      <c r="FH119" s="10">
        <v>8726.6539903792727</v>
      </c>
      <c r="FI119" s="10">
        <v>8866.7632429110236</v>
      </c>
      <c r="FJ119" s="10">
        <v>9009.1219948117941</v>
      </c>
      <c r="FK119" s="10">
        <v>9153.7663625215755</v>
      </c>
      <c r="FL119" s="10">
        <v>9300.7330423414824</v>
      </c>
      <c r="FM119" s="10">
        <v>9450.0593197436174</v>
      </c>
      <c r="FN119" s="10">
        <v>9601.7830788303982</v>
      </c>
      <c r="FO119" s="10">
        <v>9755.9428119457571</v>
      </c>
      <c r="FP119" s="10">
        <v>9912.5776294406605</v>
      </c>
      <c r="FQ119" s="10">
        <v>10071.727269595413</v>
      </c>
      <c r="FR119" s="10">
        <v>10233.432108701259</v>
      </c>
      <c r="FS119" s="10">
        <v>10397.733171303862</v>
      </c>
      <c r="FT119" s="10">
        <v>10564.672140611234</v>
      </c>
      <c r="FU119" s="10">
        <v>10734.291369068776</v>
      </c>
      <c r="FV119" s="10">
        <v>10906.633889104098</v>
      </c>
      <c r="FW119" s="10">
        <v>11081.743424044354</v>
      </c>
      <c r="FX119" s="10">
        <v>11259.664399208861</v>
      </c>
      <c r="FY119" s="10">
        <v>11440.441953179803</v>
      </c>
      <c r="FZ119" s="10">
        <v>11624.121949253906</v>
      </c>
      <c r="GA119" s="10">
        <v>11810.750987077956</v>
      </c>
      <c r="GB119" s="10">
        <v>12000.376414471144</v>
      </c>
      <c r="GC119" s="10">
        <v>12193.046339437213</v>
      </c>
      <c r="GD119" s="10">
        <v>12388.809642369464</v>
      </c>
      <c r="GF119" s="10">
        <v>0</v>
      </c>
      <c r="GG119" s="10">
        <v>0</v>
      </c>
      <c r="GH119" s="10">
        <v>0</v>
      </c>
      <c r="GI119" s="10">
        <v>0</v>
      </c>
      <c r="GJ119" s="10">
        <v>0</v>
      </c>
      <c r="GK119" s="10">
        <v>0</v>
      </c>
      <c r="GL119" s="10">
        <v>0</v>
      </c>
      <c r="GM119" s="10">
        <v>0</v>
      </c>
      <c r="GN119" s="10">
        <v>0</v>
      </c>
      <c r="GO119" s="10">
        <v>0</v>
      </c>
      <c r="GP119" s="10">
        <v>0</v>
      </c>
      <c r="GQ119" s="10">
        <v>0</v>
      </c>
      <c r="GR119" s="10">
        <v>0</v>
      </c>
      <c r="GS119" s="10">
        <v>0</v>
      </c>
      <c r="GT119" s="10">
        <v>0</v>
      </c>
      <c r="GU119" s="10">
        <v>0</v>
      </c>
      <c r="GV119" s="10">
        <v>0</v>
      </c>
      <c r="GW119" s="10">
        <v>0</v>
      </c>
      <c r="GX119" s="10">
        <v>0</v>
      </c>
      <c r="GY119" s="10">
        <v>0</v>
      </c>
      <c r="GZ119" s="10">
        <v>0</v>
      </c>
      <c r="HA119" s="10">
        <v>0</v>
      </c>
      <c r="HB119" s="10">
        <v>0</v>
      </c>
      <c r="HC119" s="10">
        <v>0</v>
      </c>
      <c r="HD119" s="10">
        <v>0</v>
      </c>
      <c r="HE119" s="10">
        <v>0</v>
      </c>
      <c r="HF119" s="10">
        <v>0</v>
      </c>
      <c r="HG119" s="10">
        <v>0</v>
      </c>
      <c r="HH119" s="10">
        <v>0</v>
      </c>
      <c r="HI119" s="10">
        <v>0</v>
      </c>
      <c r="HJ119" s="10">
        <v>0</v>
      </c>
      <c r="HK119" s="10">
        <v>0</v>
      </c>
      <c r="HL119" s="10">
        <v>0</v>
      </c>
      <c r="HM119" s="10">
        <v>0</v>
      </c>
      <c r="HN119" s="10">
        <v>0</v>
      </c>
      <c r="HO119" s="10">
        <v>0</v>
      </c>
      <c r="HP119" s="10">
        <v>0</v>
      </c>
      <c r="HQ119" s="10">
        <v>0</v>
      </c>
      <c r="HR119" s="10">
        <v>0</v>
      </c>
      <c r="HS119" s="10">
        <v>0</v>
      </c>
      <c r="HT119" s="10">
        <v>0</v>
      </c>
      <c r="HU119" s="10">
        <v>0</v>
      </c>
      <c r="HV119" s="10">
        <v>0</v>
      </c>
      <c r="HW119" s="10">
        <v>0</v>
      </c>
      <c r="HX119" s="10">
        <v>0</v>
      </c>
      <c r="HY119" s="10">
        <v>0</v>
      </c>
      <c r="HZ119" s="10">
        <v>0</v>
      </c>
      <c r="IA119" s="10">
        <v>0</v>
      </c>
      <c r="IB119" s="10">
        <v>0</v>
      </c>
      <c r="IC119" s="10">
        <v>0</v>
      </c>
      <c r="ID119" s="10">
        <v>0</v>
      </c>
      <c r="IE119" s="10">
        <v>0</v>
      </c>
      <c r="IF119" s="10">
        <v>0</v>
      </c>
      <c r="IG119" s="10">
        <v>0</v>
      </c>
      <c r="IH119" s="10">
        <v>0</v>
      </c>
      <c r="II119" s="10">
        <v>0</v>
      </c>
      <c r="IJ119" s="10">
        <v>0</v>
      </c>
      <c r="IK119" s="10">
        <v>0</v>
      </c>
      <c r="IL119" s="10">
        <v>0</v>
      </c>
      <c r="IM119" s="10">
        <v>0</v>
      </c>
      <c r="IN119" s="10">
        <v>0</v>
      </c>
      <c r="IO119" s="10">
        <v>0</v>
      </c>
      <c r="IP119" s="10">
        <v>0</v>
      </c>
      <c r="IQ119" s="10">
        <v>0</v>
      </c>
      <c r="IR119" s="10">
        <v>0</v>
      </c>
      <c r="IS119" s="10">
        <v>0</v>
      </c>
      <c r="IT119" s="10">
        <v>0</v>
      </c>
      <c r="IU119" s="10">
        <v>0</v>
      </c>
      <c r="IV119" s="10">
        <v>0</v>
      </c>
      <c r="IW119" s="10">
        <v>0</v>
      </c>
    </row>
    <row r="120" spans="1:257" s="10" customFormat="1" x14ac:dyDescent="0.35">
      <c r="A120">
        <v>6</v>
      </c>
      <c r="B120" s="17" t="s">
        <v>169</v>
      </c>
      <c r="C120" t="s">
        <v>692</v>
      </c>
      <c r="D120" s="10">
        <v>43.589090012680082</v>
      </c>
      <c r="E120" s="10">
        <v>44.288926952124314</v>
      </c>
      <c r="F120">
        <v>45</v>
      </c>
      <c r="G120" s="10">
        <v>170.14091649073544</v>
      </c>
      <c r="H120" s="10">
        <v>-402.82642507319088</v>
      </c>
      <c r="I120" s="10">
        <v>-1971.0497469459042</v>
      </c>
      <c r="J120" s="10">
        <v>-906.76676171330018</v>
      </c>
      <c r="K120" s="10">
        <v>-450.89176390658486</v>
      </c>
      <c r="L120" s="10">
        <v>-456.94289751446286</v>
      </c>
      <c r="M120" s="10">
        <v>-209.15512068362477</v>
      </c>
      <c r="N120" s="10">
        <v>-139.45198065703698</v>
      </c>
      <c r="O120" s="11">
        <v>401.10117222853569</v>
      </c>
      <c r="P120" s="11">
        <v>406.26770745776264</v>
      </c>
      <c r="Q120" s="11">
        <v>411.50079219649746</v>
      </c>
      <c r="R120" s="11">
        <v>416.80128366084722</v>
      </c>
      <c r="S120" s="11">
        <v>421.64795490475393</v>
      </c>
      <c r="T120" s="11">
        <v>427.55668176014791</v>
      </c>
      <c r="U120" s="11">
        <v>432.90209323166329</v>
      </c>
      <c r="V120" s="11">
        <v>440.0235274045375</v>
      </c>
      <c r="W120" s="11">
        <v>447.32588615215582</v>
      </c>
      <c r="X120" s="11">
        <v>453.85262750435982</v>
      </c>
      <c r="Y120" s="11">
        <v>457.89583203563859</v>
      </c>
      <c r="Z120" s="11">
        <v>461.5485168032522</v>
      </c>
      <c r="AA120" s="11">
        <v>465.37549496078123</v>
      </c>
      <c r="AB120" s="11">
        <v>469.40924007228995</v>
      </c>
      <c r="AC120" s="11">
        <v>473.4364409757959</v>
      </c>
      <c r="AD120" s="11">
        <v>478.4636049374223</v>
      </c>
      <c r="AE120" s="11">
        <v>483.11387909336833</v>
      </c>
      <c r="AF120" s="11">
        <v>487.38793807001019</v>
      </c>
      <c r="AG120" s="11">
        <v>492.66379555287597</v>
      </c>
      <c r="AH120" s="11">
        <v>498.29637009109683</v>
      </c>
      <c r="AI120" s="11">
        <v>504.28356282685866</v>
      </c>
      <c r="AJ120" s="11">
        <v>509.98451389451259</v>
      </c>
      <c r="AK120" s="11">
        <v>516.85607659432742</v>
      </c>
      <c r="AL120" s="11">
        <v>524.19828792893509</v>
      </c>
      <c r="AM120" s="11">
        <v>531.27205228004937</v>
      </c>
      <c r="AN120" s="11">
        <v>538.88644628045836</v>
      </c>
      <c r="AO120" s="11">
        <v>547.53161783910434</v>
      </c>
      <c r="AP120" s="11">
        <v>555.52198486210261</v>
      </c>
      <c r="AQ120" s="11">
        <v>563.76287363223821</v>
      </c>
      <c r="AR120" s="11">
        <v>572.17451793159933</v>
      </c>
      <c r="AS120" s="11">
        <v>580.73670840483612</v>
      </c>
      <c r="AT120" s="11">
        <v>589.59012150928061</v>
      </c>
      <c r="AU120" s="11">
        <v>598.58735413119143</v>
      </c>
      <c r="AV120" s="11">
        <v>607.78919927262018</v>
      </c>
      <c r="AW120" s="11">
        <v>616.32692508879995</v>
      </c>
      <c r="AX120" s="11">
        <v>625.92237751268306</v>
      </c>
      <c r="AY120" s="10">
        <v>635.97176374397873</v>
      </c>
      <c r="AZ120" s="10">
        <v>646.18249612178397</v>
      </c>
      <c r="BA120" s="10">
        <v>656.55716511066976</v>
      </c>
      <c r="BB120" s="10">
        <v>667.09840276595389</v>
      </c>
      <c r="BC120" s="10">
        <v>677.80888340145361</v>
      </c>
      <c r="BD120" s="10">
        <v>688.69132426795932</v>
      </c>
      <c r="BE120" s="10">
        <v>699.7484862426021</v>
      </c>
      <c r="BF120" s="10">
        <v>710.98317452928814</v>
      </c>
      <c r="BG120" s="10">
        <v>722.39823937037977</v>
      </c>
      <c r="BH120" s="10">
        <v>733.99657676980246</v>
      </c>
      <c r="BI120" s="10">
        <v>745.78112922776143</v>
      </c>
      <c r="BJ120" s="10">
        <v>757.75488648725445</v>
      </c>
      <c r="BK120" s="10">
        <v>769.92088629257012</v>
      </c>
      <c r="BL120" s="10">
        <v>782.28221515996427</v>
      </c>
      <c r="BM120" s="10">
        <v>794.84200916070961</v>
      </c>
      <c r="BN120" s="10">
        <v>807.60345471671735</v>
      </c>
      <c r="BO120" s="10">
        <v>820.56978940893327</v>
      </c>
      <c r="BP120" s="10">
        <v>833.74430279871251</v>
      </c>
      <c r="BQ120" s="10">
        <v>847.13033726238177</v>
      </c>
      <c r="BR120" s="10">
        <v>860.73128883920083</v>
      </c>
      <c r="BS120" s="10">
        <v>874.55060809293809</v>
      </c>
      <c r="BT120" s="10">
        <v>888.59180098727961</v>
      </c>
      <c r="BU120" s="10">
        <v>902.85842977529228</v>
      </c>
      <c r="BV120" s="10">
        <v>917.35411390316835</v>
      </c>
      <c r="BW120" s="10">
        <v>932.0825309284794</v>
      </c>
      <c r="BX120" s="10">
        <v>947.04741745317324</v>
      </c>
      <c r="BY120" s="10">
        <v>962.25257007155074</v>
      </c>
      <c r="BZ120" s="10">
        <v>977.7018463334623</v>
      </c>
      <c r="CA120" s="10">
        <v>993.39916572296886</v>
      </c>
      <c r="CB120" s="10">
        <v>1009.3485106527157</v>
      </c>
      <c r="CC120" s="10">
        <v>1025.5539274742714</v>
      </c>
      <c r="CD120" s="10">
        <v>1042.0195275046879</v>
      </c>
      <c r="CE120" s="10">
        <v>1058.7494880695419</v>
      </c>
      <c r="CF120" s="10">
        <v>1075.7480535627237</v>
      </c>
      <c r="CG120" s="10">
        <v>1093.0195365232403</v>
      </c>
      <c r="CH120" s="10">
        <v>1110.5683187293075</v>
      </c>
      <c r="CI120" s="10">
        <v>1128.3988523100074</v>
      </c>
      <c r="CJ120" s="10">
        <v>1146.515660874795</v>
      </c>
      <c r="CK120" s="10">
        <v>1164.9233406611381</v>
      </c>
      <c r="CL120" s="10">
        <v>1183.6265617005836</v>
      </c>
      <c r="CM120" s="10">
        <v>1202.6300690035457</v>
      </c>
      <c r="CN120" s="10">
        <v>1221.9386837631155</v>
      </c>
      <c r="CO120" s="10">
        <v>1241.5573045781985</v>
      </c>
      <c r="CP120" s="10">
        <v>1261.4909086962905</v>
      </c>
      <c r="CQ120" s="10">
        <v>1281.7445532762054</v>
      </c>
      <c r="CR120" s="10">
        <v>1302.3233766710778</v>
      </c>
      <c r="CS120" s="10">
        <v>1323.2325997319638</v>
      </c>
      <c r="CT120" s="10">
        <v>1344.4775271323722</v>
      </c>
      <c r="CU120" s="10">
        <v>1366.0635487140605</v>
      </c>
      <c r="CV120" s="10">
        <v>1387.9961408544395</v>
      </c>
      <c r="CW120" s="10">
        <v>1410.2808678559302</v>
      </c>
      <c r="CX120" s="10">
        <v>1432.9233833576291</v>
      </c>
      <c r="CY120" s="10">
        <v>1455.9294317696367</v>
      </c>
      <c r="CZ120" s="10">
        <v>1479.3048497304164</v>
      </c>
      <c r="DA120" s="10">
        <v>1503.0555675875496</v>
      </c>
      <c r="DB120" s="10">
        <v>1527.1876109022664</v>
      </c>
      <c r="DC120" s="10">
        <v>1551.7071019781317</v>
      </c>
      <c r="DD120" s="10">
        <v>1576.6202614142742</v>
      </c>
      <c r="DE120" s="10">
        <v>1601.9334096835535</v>
      </c>
      <c r="DF120" s="10">
        <v>1627.652968736066</v>
      </c>
      <c r="DG120" s="10">
        <v>1653.7854636283937</v>
      </c>
      <c r="DH120" s="10">
        <v>1680.3375241790127</v>
      </c>
      <c r="DI120" s="10">
        <v>1707.315886650279</v>
      </c>
      <c r="DJ120" s="10">
        <v>1734.7273954574202</v>
      </c>
      <c r="DK120" s="10">
        <v>1762.5790049049638</v>
      </c>
      <c r="DL120" s="10">
        <v>1790.8777809510461</v>
      </c>
      <c r="DM120" s="10">
        <v>1819.6309030000466</v>
      </c>
      <c r="DN120" s="10">
        <v>1848.8456657240047</v>
      </c>
      <c r="DO120" s="10">
        <v>1878.5294809132788</v>
      </c>
      <c r="DP120" s="10">
        <v>1908.6898793569187</v>
      </c>
      <c r="DQ120" s="10">
        <v>1939.3345127532286</v>
      </c>
      <c r="DR120" s="10">
        <v>1970.4711556510038</v>
      </c>
      <c r="DS120" s="10">
        <v>2002.1077074219352</v>
      </c>
      <c r="DT120" s="10">
        <v>2034.2521942646815</v>
      </c>
      <c r="DU120" s="10">
        <v>2066.9127712411168</v>
      </c>
      <c r="DV120" s="10">
        <v>2100.0977243452721</v>
      </c>
      <c r="DW120" s="10">
        <v>2133.8154726054918</v>
      </c>
      <c r="DX120" s="10">
        <v>2168.074570220344</v>
      </c>
      <c r="DY120" s="10">
        <v>2202.8837087288216</v>
      </c>
      <c r="DZ120" s="10">
        <v>2238.2517192153878</v>
      </c>
      <c r="EA120" s="10">
        <v>2274.1875745504231</v>
      </c>
      <c r="EB120" s="10">
        <v>2310.700391666644</v>
      </c>
      <c r="EC120" s="10">
        <v>2347.7994338720709</v>
      </c>
      <c r="ED120" s="10">
        <v>2385.4941132001313</v>
      </c>
      <c r="EE120" s="10">
        <v>2423.793992797493</v>
      </c>
      <c r="EF120" s="10">
        <v>2462.7087893502376</v>
      </c>
      <c r="EG120" s="10">
        <v>2502.2483755489843</v>
      </c>
      <c r="EH120" s="10">
        <v>2542.4227825935932</v>
      </c>
      <c r="EI120" s="10">
        <v>2583.2422027380835</v>
      </c>
      <c r="EJ120" s="10">
        <v>2624.7169918764093</v>
      </c>
      <c r="EK120" s="10">
        <v>2666.8576721697514</v>
      </c>
      <c r="EL120" s="10">
        <v>2709.6749347159925</v>
      </c>
      <c r="EM120" s="10">
        <v>2753.1796422620496</v>
      </c>
      <c r="EN120" s="10">
        <v>2797.3828319597546</v>
      </c>
      <c r="EO120" s="10">
        <v>2842.2957181659835</v>
      </c>
      <c r="EP120" s="10">
        <v>2887.929695287738</v>
      </c>
      <c r="EQ120" s="10">
        <v>2934.2963406729104</v>
      </c>
      <c r="ER120" s="10">
        <v>2981.407417547458</v>
      </c>
      <c r="ES120" s="10">
        <v>3029.274877999736</v>
      </c>
      <c r="ET120" s="10">
        <v>3077.910866012744</v>
      </c>
      <c r="EU120" s="10">
        <v>3127.3277205450572</v>
      </c>
      <c r="EV120" s="10">
        <v>3177.5379786612211</v>
      </c>
      <c r="EW120" s="10">
        <v>3228.5543787124084</v>
      </c>
      <c r="EX120" s="10">
        <v>3280.3898635681394</v>
      </c>
      <c r="EY120" s="10">
        <v>3333.0575838998916</v>
      </c>
      <c r="EZ120" s="10">
        <v>3386.570901517427</v>
      </c>
      <c r="FA120" s="10">
        <v>3440.9433927586851</v>
      </c>
      <c r="FB120" s="10">
        <v>3496.1888519341023</v>
      </c>
      <c r="FC120" s="10">
        <v>3552.3212948262308</v>
      </c>
      <c r="FD120" s="10">
        <v>3609.3549622455457</v>
      </c>
      <c r="FE120" s="10">
        <v>3667.30432364334</v>
      </c>
      <c r="FF120" s="10">
        <v>3726.1840807826279</v>
      </c>
      <c r="FG120" s="10">
        <v>3786.0091714679843</v>
      </c>
      <c r="FH120" s="10">
        <v>3846.794773335268</v>
      </c>
      <c r="FI120" s="10">
        <v>3908.5563077021907</v>
      </c>
      <c r="FJ120" s="10">
        <v>3971.309443480709</v>
      </c>
      <c r="FK120" s="10">
        <v>4035.0701011522278</v>
      </c>
      <c r="FL120" s="10">
        <v>4099.8544568066318</v>
      </c>
      <c r="FM120" s="10">
        <v>4165.6789462461611</v>
      </c>
      <c r="FN120" s="10">
        <v>4232.5602691551767</v>
      </c>
      <c r="FO120" s="10">
        <v>4300.5153933368729</v>
      </c>
      <c r="FP120" s="10">
        <v>4369.5615590180141</v>
      </c>
      <c r="FQ120" s="10">
        <v>4439.7162832227814</v>
      </c>
      <c r="FR120" s="10">
        <v>4510.9973642168443</v>
      </c>
      <c r="FS120" s="10">
        <v>4583.4228860227859</v>
      </c>
      <c r="FT120" s="10">
        <v>4657.0112230080213</v>
      </c>
      <c r="FU120" s="10">
        <v>4731.7810445463765</v>
      </c>
      <c r="FV120" s="10">
        <v>4807.751319754514</v>
      </c>
      <c r="FW120" s="10">
        <v>4884.9413223044003</v>
      </c>
      <c r="FX120" s="10">
        <v>4963.3706353130383</v>
      </c>
      <c r="FY120" s="10">
        <v>5043.05915631071</v>
      </c>
      <c r="FZ120" s="10">
        <v>5124.027102288982</v>
      </c>
      <c r="GA120" s="10">
        <v>5206.2950148297596</v>
      </c>
      <c r="GB120" s="10">
        <v>5289.8837653166893</v>
      </c>
      <c r="GC120" s="10">
        <v>5374.8145602302338</v>
      </c>
      <c r="GD120" s="10">
        <v>5461.1089465277591</v>
      </c>
      <c r="GF120" s="10">
        <v>0</v>
      </c>
      <c r="GG120" s="10">
        <v>0</v>
      </c>
      <c r="GH120" s="10">
        <v>0</v>
      </c>
      <c r="GI120" s="10">
        <v>0</v>
      </c>
      <c r="GJ120" s="10">
        <v>0</v>
      </c>
      <c r="GK120" s="10">
        <v>0</v>
      </c>
      <c r="GL120" s="10">
        <v>0</v>
      </c>
      <c r="GM120" s="10">
        <v>0</v>
      </c>
      <c r="GN120" s="10">
        <v>0</v>
      </c>
      <c r="GO120" s="10">
        <v>0</v>
      </c>
      <c r="GP120" s="10">
        <v>0</v>
      </c>
      <c r="GQ120" s="10">
        <v>0</v>
      </c>
      <c r="GR120" s="10">
        <v>0</v>
      </c>
      <c r="GS120" s="10">
        <v>0</v>
      </c>
      <c r="GT120" s="10">
        <v>0</v>
      </c>
      <c r="GU120" s="10">
        <v>0</v>
      </c>
      <c r="GV120" s="10">
        <v>0</v>
      </c>
      <c r="GW120" s="10">
        <v>0</v>
      </c>
      <c r="GX120" s="10">
        <v>0</v>
      </c>
      <c r="GY120" s="10">
        <v>0</v>
      </c>
      <c r="GZ120" s="10">
        <v>0</v>
      </c>
      <c r="HA120" s="10">
        <v>0</v>
      </c>
      <c r="HB120" s="10">
        <v>0</v>
      </c>
      <c r="HC120" s="10">
        <v>0</v>
      </c>
      <c r="HD120" s="10">
        <v>0</v>
      </c>
      <c r="HE120" s="10">
        <v>0</v>
      </c>
      <c r="HF120" s="10">
        <v>0</v>
      </c>
      <c r="HG120" s="10">
        <v>0</v>
      </c>
      <c r="HH120" s="10">
        <v>0</v>
      </c>
      <c r="HI120" s="10">
        <v>0</v>
      </c>
      <c r="HJ120" s="10">
        <v>0</v>
      </c>
      <c r="HK120" s="10">
        <v>0</v>
      </c>
      <c r="HL120" s="10">
        <v>0</v>
      </c>
      <c r="HM120" s="10">
        <v>0</v>
      </c>
      <c r="HN120" s="10">
        <v>0</v>
      </c>
      <c r="HO120" s="10">
        <v>0</v>
      </c>
      <c r="HP120" s="10">
        <v>0</v>
      </c>
      <c r="HQ120" s="10">
        <v>0</v>
      </c>
      <c r="HR120" s="10">
        <v>0</v>
      </c>
      <c r="HS120" s="10">
        <v>0</v>
      </c>
      <c r="HT120" s="10">
        <v>0</v>
      </c>
      <c r="HU120" s="10">
        <v>0</v>
      </c>
      <c r="HV120" s="10">
        <v>0</v>
      </c>
      <c r="HW120" s="10">
        <v>0</v>
      </c>
      <c r="HX120" s="10">
        <v>0</v>
      </c>
      <c r="HY120" s="10">
        <v>0</v>
      </c>
      <c r="HZ120" s="10">
        <v>0</v>
      </c>
      <c r="IA120" s="10">
        <v>0</v>
      </c>
      <c r="IB120" s="10">
        <v>0</v>
      </c>
      <c r="IC120" s="10">
        <v>0</v>
      </c>
      <c r="ID120" s="10">
        <v>0</v>
      </c>
      <c r="IE120" s="10">
        <v>0</v>
      </c>
      <c r="IF120" s="10">
        <v>0</v>
      </c>
      <c r="IG120" s="10">
        <v>0</v>
      </c>
      <c r="IH120" s="10">
        <v>0</v>
      </c>
      <c r="II120" s="10">
        <v>0</v>
      </c>
      <c r="IJ120" s="10">
        <v>0</v>
      </c>
      <c r="IK120" s="10">
        <v>0</v>
      </c>
      <c r="IL120" s="10">
        <v>0</v>
      </c>
      <c r="IM120" s="10">
        <v>0</v>
      </c>
      <c r="IN120" s="10">
        <v>0</v>
      </c>
      <c r="IO120" s="10">
        <v>0</v>
      </c>
      <c r="IP120" s="10">
        <v>0</v>
      </c>
      <c r="IQ120" s="10">
        <v>0</v>
      </c>
      <c r="IR120" s="10">
        <v>0</v>
      </c>
      <c r="IS120" s="10">
        <v>0</v>
      </c>
      <c r="IT120" s="10">
        <v>0</v>
      </c>
      <c r="IU120" s="10">
        <v>0</v>
      </c>
      <c r="IV120" s="10">
        <v>0</v>
      </c>
      <c r="IW120" s="10">
        <v>0</v>
      </c>
    </row>
    <row r="121" spans="1:257" s="10" customFormat="1" x14ac:dyDescent="0.35">
      <c r="A121">
        <v>7</v>
      </c>
      <c r="B121" s="17" t="s">
        <v>170</v>
      </c>
      <c r="C121" t="s">
        <v>693</v>
      </c>
      <c r="D121" s="10">
        <v>0</v>
      </c>
      <c r="E121" s="10">
        <v>0</v>
      </c>
      <c r="F121">
        <v>0</v>
      </c>
      <c r="G121" s="10">
        <v>229.88425119358863</v>
      </c>
      <c r="H121" s="10">
        <v>267.74263841218635</v>
      </c>
      <c r="I121" s="10">
        <v>584.18208398479328</v>
      </c>
      <c r="J121" s="10">
        <v>691.2223191278581</v>
      </c>
      <c r="K121" s="10">
        <v>914.51931029688694</v>
      </c>
      <c r="L121" s="10">
        <v>1181.1199941159898</v>
      </c>
      <c r="M121" s="10">
        <v>1363.8293103256619</v>
      </c>
      <c r="N121" s="10">
        <v>1746.8533378564766</v>
      </c>
      <c r="O121" s="11">
        <v>1940.0298453267724</v>
      </c>
      <c r="P121" s="11">
        <v>1965.0191329071176</v>
      </c>
      <c r="Q121" s="11">
        <v>1990.3303044498552</v>
      </c>
      <c r="R121" s="11">
        <v>2015.9675061030066</v>
      </c>
      <c r="S121" s="11">
        <v>2039.4096885614233</v>
      </c>
      <c r="T121" s="11">
        <v>2067.9887784295943</v>
      </c>
      <c r="U121" s="11">
        <v>2093.8432473474345</v>
      </c>
      <c r="V121" s="11">
        <v>2128.2879106730106</v>
      </c>
      <c r="W121" s="11">
        <v>2163.6076626272402</v>
      </c>
      <c r="X121" s="11">
        <v>2195.1759398916847</v>
      </c>
      <c r="Y121" s="11">
        <v>2214.7319472148743</v>
      </c>
      <c r="Z121" s="11">
        <v>2232.3991044195491</v>
      </c>
      <c r="AA121" s="11">
        <v>2250.9092768076512</v>
      </c>
      <c r="AB121" s="11">
        <v>2270.419531193817</v>
      </c>
      <c r="AC121" s="11">
        <v>2289.8981328207328</v>
      </c>
      <c r="AD121" s="11">
        <v>2314.2133151193016</v>
      </c>
      <c r="AE121" s="11">
        <v>2336.7055721260872</v>
      </c>
      <c r="AF121" s="11">
        <v>2357.3781668465222</v>
      </c>
      <c r="AG121" s="11">
        <v>2382.8962198593877</v>
      </c>
      <c r="AH121" s="11">
        <v>2410.1396274252725</v>
      </c>
      <c r="AI121" s="11">
        <v>2439.0982378740191</v>
      </c>
      <c r="AJ121" s="11">
        <v>2466.6723662580034</v>
      </c>
      <c r="AK121" s="11">
        <v>2499.9084613998025</v>
      </c>
      <c r="AL121" s="11">
        <v>2535.4209707267996</v>
      </c>
      <c r="AM121" s="11">
        <v>2569.6350665962359</v>
      </c>
      <c r="AN121" s="11">
        <v>2606.464057977128</v>
      </c>
      <c r="AO121" s="11">
        <v>2648.2786723512472</v>
      </c>
      <c r="AP121" s="11">
        <v>2686.9261547647347</v>
      </c>
      <c r="AQ121" s="11">
        <v>2726.7853505812254</v>
      </c>
      <c r="AR121" s="11">
        <v>2767.4704498003707</v>
      </c>
      <c r="AS121" s="11">
        <v>2808.8837046337107</v>
      </c>
      <c r="AT121" s="11">
        <v>2851.7055332516616</v>
      </c>
      <c r="AU121" s="11">
        <v>2895.2229822655213</v>
      </c>
      <c r="AV121" s="11">
        <v>2939.7300927964161</v>
      </c>
      <c r="AW121" s="11">
        <v>2981.025017970976</v>
      </c>
      <c r="AX121" s="11">
        <v>3027.4359122057599</v>
      </c>
      <c r="AY121" s="10">
        <v>3076.0423750281157</v>
      </c>
      <c r="AZ121" s="10">
        <v>3125.42923033329</v>
      </c>
      <c r="BA121" s="10">
        <v>3175.6090075750199</v>
      </c>
      <c r="BB121" s="10">
        <v>3226.5944373714747</v>
      </c>
      <c r="BC121" s="10">
        <v>3278.398454735016</v>
      </c>
      <c r="BD121" s="10">
        <v>3331.0342023538133</v>
      </c>
      <c r="BE121" s="10">
        <v>3384.5150339261454</v>
      </c>
      <c r="BF121" s="10">
        <v>3438.8545175482363</v>
      </c>
      <c r="BG121" s="10">
        <v>3494.0664391564837</v>
      </c>
      <c r="BH121" s="10">
        <v>3550.1648060249536</v>
      </c>
      <c r="BI121" s="10">
        <v>3607.1638503190279</v>
      </c>
      <c r="BJ121" s="10">
        <v>3665.0780327061066</v>
      </c>
      <c r="BK121" s="10">
        <v>3723.9220460242832</v>
      </c>
      <c r="BL121" s="10">
        <v>3783.7108190099184</v>
      </c>
      <c r="BM121" s="10">
        <v>3844.4595200850645</v>
      </c>
      <c r="BN121" s="10">
        <v>3906.1835612056962</v>
      </c>
      <c r="BO121" s="10">
        <v>3968.8986017717266</v>
      </c>
      <c r="BP121" s="10">
        <v>4032.6205525997993</v>
      </c>
      <c r="BQ121" s="10">
        <v>4097.3655799598655</v>
      </c>
      <c r="BR121" s="10">
        <v>4163.1501096765696</v>
      </c>
      <c r="BS121" s="10">
        <v>4229.9908312964853</v>
      </c>
      <c r="BT121" s="10">
        <v>4297.904702322252</v>
      </c>
      <c r="BU121" s="10">
        <v>4366.9089525147019</v>
      </c>
      <c r="BV121" s="10">
        <v>4437.0210882640486</v>
      </c>
      <c r="BW121" s="10">
        <v>4508.2588970312636</v>
      </c>
      <c r="BX121" s="10">
        <v>4580.6404518607587</v>
      </c>
      <c r="BY121" s="10">
        <v>4654.1841159655187</v>
      </c>
      <c r="BZ121" s="10">
        <v>4728.9085473858531</v>
      </c>
      <c r="CA121" s="10">
        <v>4804.8327037229428</v>
      </c>
      <c r="CB121" s="10">
        <v>4881.9758469483886</v>
      </c>
      <c r="CC121" s="10">
        <v>4960.3575482909755</v>
      </c>
      <c r="CD121" s="10">
        <v>5039.9976932018972</v>
      </c>
      <c r="CE121" s="10">
        <v>5120.9164863996984</v>
      </c>
      <c r="CF121" s="10">
        <v>5203.1344569962157</v>
      </c>
      <c r="CG121" s="10">
        <v>5286.6724637048164</v>
      </c>
      <c r="CH121" s="10">
        <v>5371.5517001322578</v>
      </c>
      <c r="CI121" s="10">
        <v>5457.7937001555083</v>
      </c>
      <c r="CJ121" s="10">
        <v>5545.4203433848979</v>
      </c>
      <c r="CK121" s="10">
        <v>5634.4538607149761</v>
      </c>
      <c r="CL121" s="10">
        <v>5724.9168399644959</v>
      </c>
      <c r="CM121" s="10">
        <v>5816.8322316069462</v>
      </c>
      <c r="CN121" s="10">
        <v>5910.2233545930922</v>
      </c>
      <c r="CO121" s="10">
        <v>6005.113902266995</v>
      </c>
      <c r="CP121" s="10">
        <v>6101.52794837702</v>
      </c>
      <c r="CQ121" s="10">
        <v>6199.489953183348</v>
      </c>
      <c r="CR121" s="10">
        <v>6299.0247696635497</v>
      </c>
      <c r="CS121" s="10">
        <v>6400.1576498177901</v>
      </c>
      <c r="CT121" s="10">
        <v>6502.9142510752636</v>
      </c>
      <c r="CU121" s="10">
        <v>6607.32064280349</v>
      </c>
      <c r="CV121" s="10">
        <v>6713.4033129221179</v>
      </c>
      <c r="CW121" s="10">
        <v>6821.1891746229121</v>
      </c>
      <c r="CX121" s="10">
        <v>6930.705573197637</v>
      </c>
      <c r="CY121" s="10">
        <v>7041.9802929755624</v>
      </c>
      <c r="CZ121" s="10">
        <v>7155.04156437235</v>
      </c>
      <c r="DA121" s="10">
        <v>7269.9180710521177</v>
      </c>
      <c r="DB121" s="10">
        <v>7386.6389572044882</v>
      </c>
      <c r="DC121" s="10">
        <v>7505.2338349384754</v>
      </c>
      <c r="DD121" s="10">
        <v>7625.7327917950815</v>
      </c>
      <c r="DE121" s="10">
        <v>7748.1663983805129</v>
      </c>
      <c r="DF121" s="10">
        <v>7872.5657161219451</v>
      </c>
      <c r="DG121" s="10">
        <v>7998.9623051478156</v>
      </c>
      <c r="DH121" s="10">
        <v>8127.3882322946311</v>
      </c>
      <c r="DI121" s="10">
        <v>8257.8760792423327</v>
      </c>
      <c r="DJ121" s="10">
        <v>8390.4589507802684</v>
      </c>
      <c r="DK121" s="10">
        <v>8525.1704832058913</v>
      </c>
      <c r="DL121" s="10">
        <v>8662.0448528582874</v>
      </c>
      <c r="DM121" s="10">
        <v>8801.1167847887227</v>
      </c>
      <c r="DN121" s="10">
        <v>8942.4215615703906</v>
      </c>
      <c r="DO121" s="10">
        <v>9085.9950322496134</v>
      </c>
      <c r="DP121" s="10">
        <v>9231.8736214407472</v>
      </c>
      <c r="DQ121" s="10">
        <v>9380.0943385671108</v>
      </c>
      <c r="DR121" s="10">
        <v>9530.6947872502878</v>
      </c>
      <c r="DS121" s="10">
        <v>9683.7131748501688</v>
      </c>
      <c r="DT121" s="10">
        <v>9839.1883221581647</v>
      </c>
      <c r="DU121" s="10">
        <v>9997.159673246053</v>
      </c>
      <c r="DV121" s="10">
        <v>10157.667305472938</v>
      </c>
      <c r="DW121" s="10">
        <v>10320.75193965289</v>
      </c>
      <c r="DX121" s="10">
        <v>10486.454950385822</v>
      </c>
      <c r="DY121" s="10">
        <v>10654.818376554227</v>
      </c>
      <c r="DZ121" s="10">
        <v>10825.884931988459</v>
      </c>
      <c r="EA121" s="10">
        <v>10999.698016303233</v>
      </c>
      <c r="EB121" s="10">
        <v>11176.301725908117</v>
      </c>
      <c r="EC121" s="10">
        <v>11355.740865194795</v>
      </c>
      <c r="ED121" s="10">
        <v>11538.060957903956</v>
      </c>
      <c r="EE121" s="10">
        <v>11723.308258674666</v>
      </c>
      <c r="EF121" s="10">
        <v>11911.529764779187</v>
      </c>
      <c r="EG121" s="10">
        <v>12102.773228046188</v>
      </c>
      <c r="EH121" s="10">
        <v>12297.087166975391</v>
      </c>
      <c r="EI121" s="10">
        <v>12494.520879046726</v>
      </c>
      <c r="EJ121" s="10">
        <v>12695.12445322711</v>
      </c>
      <c r="EK121" s="10">
        <v>12898.948782678026</v>
      </c>
      <c r="EL121" s="10">
        <v>13106.045577667124</v>
      </c>
      <c r="EM121" s="10">
        <v>13316.467378687128</v>
      </c>
      <c r="EN121" s="10">
        <v>13530.267569785368</v>
      </c>
      <c r="EO121" s="10">
        <v>13747.500392107322</v>
      </c>
      <c r="EP121" s="10">
        <v>13968.220957657602</v>
      </c>
      <c r="EQ121" s="10">
        <v>14192.485263281882</v>
      </c>
      <c r="ER121" s="10">
        <v>14420.350204873304</v>
      </c>
      <c r="ES121" s="10">
        <v>14651.873591806981</v>
      </c>
      <c r="ET121" s="10">
        <v>14887.11416160624</v>
      </c>
      <c r="EU121" s="10">
        <v>15126.131594844343</v>
      </c>
      <c r="EV121" s="10">
        <v>15368.986530285463</v>
      </c>
      <c r="EW121" s="10">
        <v>15615.740580268746</v>
      </c>
      <c r="EX121" s="10">
        <v>15866.45634633937</v>
      </c>
      <c r="EY121" s="10">
        <v>16121.197435130569</v>
      </c>
      <c r="EZ121" s="10">
        <v>16380.02847450065</v>
      </c>
      <c r="FA121" s="10">
        <v>16643.015129929092</v>
      </c>
      <c r="FB121" s="10">
        <v>16910.224121175881</v>
      </c>
      <c r="FC121" s="10">
        <v>17181.723239208332</v>
      </c>
      <c r="FD121" s="10">
        <v>17457.581363399673</v>
      </c>
      <c r="FE121" s="10">
        <v>17737.868479003744</v>
      </c>
      <c r="FF121" s="10">
        <v>18022.655694910274</v>
      </c>
      <c r="FG121" s="10">
        <v>18312.015261685221</v>
      </c>
      <c r="FH121" s="10">
        <v>18606.020589900741</v>
      </c>
      <c r="FI121" s="10">
        <v>18904.746268759482</v>
      </c>
      <c r="FJ121" s="10">
        <v>19208.268085017855</v>
      </c>
      <c r="FK121" s="10">
        <v>19516.663042213171</v>
      </c>
      <c r="FL121" s="10">
        <v>19830.009380199434</v>
      </c>
      <c r="FM121" s="10">
        <v>20148.386594996809</v>
      </c>
      <c r="FN121" s="10">
        <v>20471.875458959785</v>
      </c>
      <c r="FO121" s="10">
        <v>20800.558041269123</v>
      </c>
      <c r="FP121" s="10">
        <v>21134.517728752835</v>
      </c>
      <c r="FQ121" s="10">
        <v>21473.839247041418</v>
      </c>
      <c r="FR121" s="10">
        <v>21818.608682062779</v>
      </c>
      <c r="FS121" s="10">
        <v>22168.913501882242</v>
      </c>
      <c r="FT121" s="10">
        <v>22524.842578893211</v>
      </c>
      <c r="FU121" s="10">
        <v>22886.486212364111</v>
      </c>
      <c r="FV121" s="10">
        <v>23253.936151347334</v>
      </c>
      <c r="FW121" s="10">
        <v>23627.285617955986</v>
      </c>
      <c r="FX121" s="10">
        <v>24006.629331014345</v>
      </c>
      <c r="FY121" s="10">
        <v>24392.063530088057</v>
      </c>
      <c r="FZ121" s="10">
        <v>24783.685999900121</v>
      </c>
      <c r="GA121" s="10">
        <v>25181.596095138895</v>
      </c>
      <c r="GB121" s="10">
        <v>25585.894765664394</v>
      </c>
      <c r="GC121" s="10">
        <v>25996.684582119291</v>
      </c>
      <c r="GD121" s="10">
        <v>26414.069761951101</v>
      </c>
      <c r="GF121" s="10">
        <v>0</v>
      </c>
      <c r="GG121" s="10">
        <v>0</v>
      </c>
      <c r="GH121" s="10">
        <v>0</v>
      </c>
      <c r="GI121" s="10">
        <v>0</v>
      </c>
      <c r="GJ121" s="10">
        <v>0</v>
      </c>
      <c r="GK121" s="10">
        <v>0</v>
      </c>
      <c r="GL121" s="10">
        <v>0</v>
      </c>
      <c r="GM121" s="10">
        <v>0</v>
      </c>
      <c r="GN121" s="10">
        <v>0</v>
      </c>
      <c r="GO121" s="10">
        <v>0</v>
      </c>
      <c r="GP121" s="10">
        <v>0</v>
      </c>
      <c r="GQ121" s="10">
        <v>0</v>
      </c>
      <c r="GR121" s="10">
        <v>0</v>
      </c>
      <c r="GS121" s="10">
        <v>0</v>
      </c>
      <c r="GT121" s="10">
        <v>0</v>
      </c>
      <c r="GU121" s="10">
        <v>0</v>
      </c>
      <c r="GV121" s="10">
        <v>0</v>
      </c>
      <c r="GW121" s="10">
        <v>0</v>
      </c>
      <c r="GX121" s="10">
        <v>0</v>
      </c>
      <c r="GY121" s="10">
        <v>0</v>
      </c>
      <c r="GZ121" s="10">
        <v>0</v>
      </c>
      <c r="HA121" s="10">
        <v>0</v>
      </c>
      <c r="HB121" s="10">
        <v>0</v>
      </c>
      <c r="HC121" s="10">
        <v>0</v>
      </c>
      <c r="HD121" s="10">
        <v>0</v>
      </c>
      <c r="HE121" s="10">
        <v>0</v>
      </c>
      <c r="HF121" s="10">
        <v>0</v>
      </c>
      <c r="HG121" s="10">
        <v>0</v>
      </c>
      <c r="HH121" s="10">
        <v>0</v>
      </c>
      <c r="HI121" s="10">
        <v>0</v>
      </c>
      <c r="HJ121" s="10">
        <v>0</v>
      </c>
      <c r="HK121" s="10">
        <v>0</v>
      </c>
      <c r="HL121" s="10">
        <v>0</v>
      </c>
      <c r="HM121" s="10">
        <v>0</v>
      </c>
      <c r="HN121" s="10">
        <v>0</v>
      </c>
      <c r="HO121" s="10">
        <v>0</v>
      </c>
      <c r="HP121" s="10">
        <v>0</v>
      </c>
      <c r="HQ121" s="10">
        <v>0</v>
      </c>
      <c r="HR121" s="10">
        <v>0</v>
      </c>
      <c r="HS121" s="10">
        <v>0</v>
      </c>
      <c r="HT121" s="10">
        <v>0</v>
      </c>
      <c r="HU121" s="10">
        <v>0</v>
      </c>
      <c r="HV121" s="10">
        <v>0</v>
      </c>
      <c r="HW121" s="10">
        <v>0</v>
      </c>
      <c r="HX121" s="10">
        <v>0</v>
      </c>
      <c r="HY121" s="10">
        <v>0</v>
      </c>
      <c r="HZ121" s="10">
        <v>0</v>
      </c>
      <c r="IA121" s="10">
        <v>0</v>
      </c>
      <c r="IB121" s="10">
        <v>0</v>
      </c>
      <c r="IC121" s="10">
        <v>0</v>
      </c>
      <c r="ID121" s="10">
        <v>0</v>
      </c>
      <c r="IE121" s="10">
        <v>0</v>
      </c>
      <c r="IF121" s="10">
        <v>0</v>
      </c>
      <c r="IG121" s="10">
        <v>0</v>
      </c>
      <c r="IH121" s="10">
        <v>0</v>
      </c>
      <c r="II121" s="10">
        <v>0</v>
      </c>
      <c r="IJ121" s="10">
        <v>0</v>
      </c>
      <c r="IK121" s="10">
        <v>0</v>
      </c>
      <c r="IL121" s="10">
        <v>0</v>
      </c>
      <c r="IM121" s="10">
        <v>0</v>
      </c>
      <c r="IN121" s="10">
        <v>0</v>
      </c>
      <c r="IO121" s="10">
        <v>0</v>
      </c>
      <c r="IP121" s="10">
        <v>0</v>
      </c>
      <c r="IQ121" s="10">
        <v>0</v>
      </c>
      <c r="IR121" s="10">
        <v>0</v>
      </c>
      <c r="IS121" s="10">
        <v>0</v>
      </c>
      <c r="IT121" s="10">
        <v>0</v>
      </c>
      <c r="IU121" s="10">
        <v>0</v>
      </c>
      <c r="IV121" s="10">
        <v>0</v>
      </c>
      <c r="IW121" s="10">
        <v>0</v>
      </c>
    </row>
    <row r="122" spans="1:257" s="10" customFormat="1" x14ac:dyDescent="0.35">
      <c r="A122">
        <v>8</v>
      </c>
      <c r="B122" s="17" t="s">
        <v>171</v>
      </c>
      <c r="C122" t="s">
        <v>694</v>
      </c>
      <c r="D122" s="10">
        <v>0</v>
      </c>
      <c r="E122" s="10">
        <v>0</v>
      </c>
      <c r="F122">
        <v>0</v>
      </c>
      <c r="G122" s="10">
        <v>780.00528932475208</v>
      </c>
      <c r="H122" s="10">
        <v>765.20664155777922</v>
      </c>
      <c r="I122" s="10">
        <v>1424.2273076012352</v>
      </c>
      <c r="J122" s="10">
        <v>1812.4196935001419</v>
      </c>
      <c r="K122" s="10">
        <v>2385.3320848036456</v>
      </c>
      <c r="L122" s="10">
        <v>2714.9164386196426</v>
      </c>
      <c r="M122" s="10">
        <v>2950.5299000788109</v>
      </c>
      <c r="N122" s="10">
        <v>4061.9667527841048</v>
      </c>
      <c r="O122" s="11">
        <v>4668.5076102140265</v>
      </c>
      <c r="P122" s="11">
        <v>4728.6420867653496</v>
      </c>
      <c r="Q122" s="11">
        <v>4789.5511481673402</v>
      </c>
      <c r="R122" s="11">
        <v>4851.244771752893</v>
      </c>
      <c r="S122" s="11">
        <v>4907.6562787566472</v>
      </c>
      <c r="T122" s="11">
        <v>4976.4292921532915</v>
      </c>
      <c r="U122" s="11">
        <v>5038.6457499009548</v>
      </c>
      <c r="V122" s="11">
        <v>5121.5337391007433</v>
      </c>
      <c r="W122" s="11">
        <v>5206.5275505033815</v>
      </c>
      <c r="X122" s="11">
        <v>5282.4937749433884</v>
      </c>
      <c r="Y122" s="11">
        <v>5329.5535504585096</v>
      </c>
      <c r="Z122" s="11">
        <v>5372.0679777801051</v>
      </c>
      <c r="AA122" s="11">
        <v>5416.6110454387745</v>
      </c>
      <c r="AB122" s="11">
        <v>5463.5607206195109</v>
      </c>
      <c r="AC122" s="11">
        <v>5510.4342262774944</v>
      </c>
      <c r="AD122" s="11">
        <v>5568.9465290021408</v>
      </c>
      <c r="AE122" s="11">
        <v>5623.0721257088144</v>
      </c>
      <c r="AF122" s="11">
        <v>5672.8188685270752</v>
      </c>
      <c r="AG122" s="11">
        <v>5734.2257716091981</v>
      </c>
      <c r="AH122" s="11">
        <v>5799.7845854882044</v>
      </c>
      <c r="AI122" s="11">
        <v>5869.4708810814682</v>
      </c>
      <c r="AJ122" s="11">
        <v>5935.8255449108619</v>
      </c>
      <c r="AK122" s="11">
        <v>6015.8052233044964</v>
      </c>
      <c r="AL122" s="11">
        <v>6101.2628880152979</v>
      </c>
      <c r="AM122" s="11">
        <v>6183.5960373365915</v>
      </c>
      <c r="AN122" s="11">
        <v>6272.2216978914375</v>
      </c>
      <c r="AO122" s="11">
        <v>6372.8448124759752</v>
      </c>
      <c r="AP122" s="11">
        <v>6465.84650840225</v>
      </c>
      <c r="AQ122" s="11">
        <v>6561.7640838223106</v>
      </c>
      <c r="AR122" s="11">
        <v>6659.6691216156332</v>
      </c>
      <c r="AS122" s="11">
        <v>6759.3264005069359</v>
      </c>
      <c r="AT122" s="11">
        <v>6862.3732857225141</v>
      </c>
      <c r="AU122" s="11">
        <v>6967.0941189548939</v>
      </c>
      <c r="AV122" s="11">
        <v>7074.1964837574933</v>
      </c>
      <c r="AW122" s="11">
        <v>7173.5690129508166</v>
      </c>
      <c r="AX122" s="11">
        <v>7285.2526622791247</v>
      </c>
      <c r="AY122" s="10">
        <v>7402.2197502537583</v>
      </c>
      <c r="AZ122" s="10">
        <v>7521.0647826599015</v>
      </c>
      <c r="BA122" s="10">
        <v>7641.8179105028403</v>
      </c>
      <c r="BB122" s="10">
        <v>7764.5097688720034</v>
      </c>
      <c r="BC122" s="10">
        <v>7889.1714847130897</v>
      </c>
      <c r="BD122" s="10">
        <v>8015.8346847249786</v>
      </c>
      <c r="BE122" s="10">
        <v>8144.5315033834313</v>
      </c>
      <c r="BF122" s="10">
        <v>8275.2945910936105</v>
      </c>
      <c r="BG122" s="10">
        <v>8408.1571224734962</v>
      </c>
      <c r="BH122" s="10">
        <v>8543.1528047702905</v>
      </c>
      <c r="BI122" s="10">
        <v>8680.3158864119505</v>
      </c>
      <c r="BJ122" s="10">
        <v>8819.6811656960217</v>
      </c>
      <c r="BK122" s="10">
        <v>8961.2839996179755</v>
      </c>
      <c r="BL122" s="10">
        <v>9105.1603128412808</v>
      </c>
      <c r="BM122" s="10">
        <v>9251.3466068114994</v>
      </c>
      <c r="BN122" s="10">
        <v>9399.8799690167052</v>
      </c>
      <c r="BO122" s="10">
        <v>9550.7980823965936</v>
      </c>
      <c r="BP122" s="10">
        <v>9704.1392349026428</v>
      </c>
      <c r="BQ122" s="10">
        <v>9859.9423292117772</v>
      </c>
      <c r="BR122" s="10">
        <v>10018.246892595984</v>
      </c>
      <c r="BS122" s="10">
        <v>10179.093086950386</v>
      </c>
      <c r="BT122" s="10">
        <v>10342.521718982325</v>
      </c>
      <c r="BU122" s="10">
        <v>10508.574250564025</v>
      </c>
      <c r="BV122" s="10">
        <v>10677.292809251481</v>
      </c>
      <c r="BW122" s="10">
        <v>10848.720198972229</v>
      </c>
      <c r="BX122" s="10">
        <v>11022.899910884704</v>
      </c>
      <c r="BY122" s="10">
        <v>11199.876134411958</v>
      </c>
      <c r="BZ122" s="10">
        <v>11379.693768452524</v>
      </c>
      <c r="CA122" s="10">
        <v>11562.398432771273</v>
      </c>
      <c r="CB122" s="10">
        <v>11748.036479573158</v>
      </c>
      <c r="CC122" s="10">
        <v>11936.655005262775</v>
      </c>
      <c r="CD122" s="10">
        <v>12128.301862392729</v>
      </c>
      <c r="CE122" s="10">
        <v>12323.025671803836</v>
      </c>
      <c r="CF122" s="10">
        <v>12520.875834960239</v>
      </c>
      <c r="CG122" s="10">
        <v>12721.902546482568</v>
      </c>
      <c r="CH122" s="10">
        <v>12926.15680688232</v>
      </c>
      <c r="CI122" s="10">
        <v>13133.690435500703</v>
      </c>
      <c r="CJ122" s="10">
        <v>13344.556083655207</v>
      </c>
      <c r="CK122" s="10">
        <v>13558.807247997258</v>
      </c>
      <c r="CL122" s="10">
        <v>13776.498284084324</v>
      </c>
      <c r="CM122" s="10">
        <v>13997.684420169928</v>
      </c>
      <c r="CN122" s="10">
        <v>14222.421771215069</v>
      </c>
      <c r="CO122" s="10">
        <v>14450.767353124596</v>
      </c>
      <c r="CP122" s="10">
        <v>14682.779097212153</v>
      </c>
      <c r="CQ122" s="10">
        <v>14918.515864897359</v>
      </c>
      <c r="CR122" s="10">
        <v>15158.037462638969</v>
      </c>
      <c r="CS122" s="10">
        <v>15401.404657107778</v>
      </c>
      <c r="CT122" s="10">
        <v>15648.679190603132</v>
      </c>
      <c r="CU122" s="10">
        <v>15899.923796716968</v>
      </c>
      <c r="CV122" s="10">
        <v>16155.202216249334</v>
      </c>
      <c r="CW122" s="10">
        <v>16414.579213379435</v>
      </c>
      <c r="CX122" s="10">
        <v>16678.120592096326</v>
      </c>
      <c r="CY122" s="10">
        <v>16945.893212893392</v>
      </c>
      <c r="CZ122" s="10">
        <v>17217.965009730862</v>
      </c>
      <c r="DA122" s="10">
        <v>17494.405007270674</v>
      </c>
      <c r="DB122" s="10">
        <v>17775.283338388039</v>
      </c>
      <c r="DC122" s="10">
        <v>18060.671261964166</v>
      </c>
      <c r="DD122" s="10">
        <v>18350.641180964645</v>
      </c>
      <c r="DE122" s="10">
        <v>18645.266660808105</v>
      </c>
      <c r="DF122" s="10">
        <v>18944.622448029764</v>
      </c>
      <c r="DG122" s="10">
        <v>19248.784489244637</v>
      </c>
      <c r="DH122" s="10">
        <v>19557.829950415216</v>
      </c>
      <c r="DI122" s="10">
        <v>19871.837236428477</v>
      </c>
      <c r="DJ122" s="10">
        <v>20190.886010987215</v>
      </c>
      <c r="DK122" s="10">
        <v>20515.057216820744</v>
      </c>
      <c r="DL122" s="10">
        <v>20844.433096220077</v>
      </c>
      <c r="DM122" s="10">
        <v>21179.097211902812</v>
      </c>
      <c r="DN122" s="10">
        <v>21519.134468213011</v>
      </c>
      <c r="DO122" s="10">
        <v>21864.631132661438</v>
      </c>
      <c r="DP122" s="10">
        <v>22215.674857811646</v>
      </c>
      <c r="DQ122" s="10">
        <v>22572.354703517449</v>
      </c>
      <c r="DR122" s="10">
        <v>22934.761159517424</v>
      </c>
      <c r="DS122" s="10">
        <v>23302.98616839217</v>
      </c>
      <c r="DT122" s="10">
        <v>23677.123148890154</v>
      </c>
      <c r="DU122" s="10">
        <v>24057.267019628067</v>
      </c>
      <c r="DV122" s="10">
        <v>24443.514223171696</v>
      </c>
      <c r="DW122" s="10">
        <v>24835.962750503415</v>
      </c>
      <c r="DX122" s="10">
        <v>25234.71216588252</v>
      </c>
      <c r="DY122" s="10">
        <v>25639.863632104687</v>
      </c>
      <c r="DZ122" s="10">
        <v>26051.519936167006</v>
      </c>
      <c r="EA122" s="10">
        <v>26469.785515345051</v>
      </c>
      <c r="EB122" s="10">
        <v>26894.766483688636</v>
      </c>
      <c r="EC122" s="10">
        <v>27326.570658942965</v>
      </c>
      <c r="ED122" s="10">
        <v>27765.307589902019</v>
      </c>
      <c r="EE122" s="10">
        <v>28211.088584201101</v>
      </c>
      <c r="EF122" s="10">
        <v>28664.026736555606</v>
      </c>
      <c r="EG122" s="10">
        <v>29124.236957453159</v>
      </c>
      <c r="EH122" s="10">
        <v>29591.836002306434</v>
      </c>
      <c r="EI122" s="10">
        <v>30066.942501074027</v>
      </c>
      <c r="EJ122" s="10">
        <v>30549.676988356885</v>
      </c>
      <c r="EK122" s="10">
        <v>31040.161933977961</v>
      </c>
      <c r="EL122" s="10">
        <v>31538.521774052835</v>
      </c>
      <c r="EM122" s="10">
        <v>32044.882942559168</v>
      </c>
      <c r="EN122" s="10">
        <v>32559.373903413034</v>
      </c>
      <c r="EO122" s="10">
        <v>33082.125183060227</v>
      </c>
      <c r="EP122" s="10">
        <v>33613.269403590843</v>
      </c>
      <c r="EQ122" s="10">
        <v>34152.941316385542</v>
      </c>
      <c r="ER122" s="10">
        <v>34701.27783630199</v>
      </c>
      <c r="ES122" s="10">
        <v>35258.418076410169</v>
      </c>
      <c r="ET122" s="10">
        <v>35824.503383285402</v>
      </c>
      <c r="EU122" s="10">
        <v>36399.677372867998</v>
      </c>
      <c r="EV122" s="10">
        <v>36984.085966898638</v>
      </c>
      <c r="EW122" s="10">
        <v>37577.877429938759</v>
      </c>
      <c r="EX122" s="10">
        <v>38181.202406985278</v>
      </c>
      <c r="EY122" s="10">
        <v>38794.213961689275</v>
      </c>
      <c r="EZ122" s="10">
        <v>39417.067615188251</v>
      </c>
      <c r="FA122" s="10">
        <v>40049.921385561873</v>
      </c>
      <c r="FB122" s="10">
        <v>40692.935827921196</v>
      </c>
      <c r="FC122" s="10">
        <v>41346.274075141511</v>
      </c>
      <c r="FD122" s="10">
        <v>42010.101879249196</v>
      </c>
      <c r="FE122" s="10">
        <v>42684.587653473012</v>
      </c>
      <c r="FF122" s="10">
        <v>43369.902514970599</v>
      </c>
      <c r="FG122" s="10">
        <v>44066.220328240903</v>
      </c>
      <c r="FH122" s="10">
        <v>44773.717749233641</v>
      </c>
      <c r="FI122" s="10">
        <v>45492.574270166944</v>
      </c>
      <c r="FJ122" s="10">
        <v>46222.972265064556</v>
      </c>
      <c r="FK122" s="10">
        <v>46965.097036024177</v>
      </c>
      <c r="FL122" s="10">
        <v>47719.136860228617</v>
      </c>
      <c r="FM122" s="10">
        <v>48485.28303771175</v>
      </c>
      <c r="FN122" s="10">
        <v>49263.729939891375</v>
      </c>
      <c r="FO122" s="10">
        <v>50054.675058881279</v>
      </c>
      <c r="FP122" s="10">
        <v>50858.319057595014</v>
      </c>
      <c r="FQ122" s="10">
        <v>51674.865820654115</v>
      </c>
      <c r="FR122" s="10">
        <v>52504.522506113666</v>
      </c>
      <c r="FS122" s="10">
        <v>53347.499598018323</v>
      </c>
      <c r="FT122" s="10">
        <v>54204.010959802181</v>
      </c>
      <c r="FU122" s="10">
        <v>55074.273888545926</v>
      </c>
      <c r="FV122" s="10">
        <v>55958.509170105172</v>
      </c>
      <c r="FW122" s="10">
        <v>56856.94113512386</v>
      </c>
      <c r="FX122" s="10">
        <v>57769.797715946974</v>
      </c>
      <c r="FY122" s="10">
        <v>58697.310504447029</v>
      </c>
      <c r="FZ122" s="10">
        <v>59639.714810778969</v>
      </c>
      <c r="GA122" s="10">
        <v>60597.249723078377</v>
      </c>
      <c r="GB122" s="10">
        <v>61570.158168118192</v>
      </c>
      <c r="GC122" s="10">
        <v>62558.686972939278</v>
      </c>
      <c r="GD122" s="10">
        <v>63563.086927470467</v>
      </c>
      <c r="GF122" s="10">
        <v>0</v>
      </c>
      <c r="GG122" s="10">
        <v>0</v>
      </c>
      <c r="GH122" s="10">
        <v>0</v>
      </c>
      <c r="GI122" s="10">
        <v>0</v>
      </c>
      <c r="GJ122" s="10">
        <v>0</v>
      </c>
      <c r="GK122" s="10">
        <v>0</v>
      </c>
      <c r="GL122" s="10">
        <v>0</v>
      </c>
      <c r="GM122" s="10">
        <v>0</v>
      </c>
      <c r="GN122" s="10">
        <v>0</v>
      </c>
      <c r="GO122" s="10">
        <v>0</v>
      </c>
      <c r="GP122" s="10">
        <v>0</v>
      </c>
      <c r="GQ122" s="10">
        <v>0</v>
      </c>
      <c r="GR122" s="10">
        <v>0</v>
      </c>
      <c r="GS122" s="10">
        <v>0</v>
      </c>
      <c r="GT122" s="10">
        <v>0</v>
      </c>
      <c r="GU122" s="10">
        <v>0</v>
      </c>
      <c r="GV122" s="10">
        <v>0</v>
      </c>
      <c r="GW122" s="10">
        <v>0</v>
      </c>
      <c r="GX122" s="10">
        <v>0</v>
      </c>
      <c r="GY122" s="10">
        <v>0</v>
      </c>
      <c r="GZ122" s="10">
        <v>0</v>
      </c>
      <c r="HA122" s="10">
        <v>0</v>
      </c>
      <c r="HB122" s="10">
        <v>0</v>
      </c>
      <c r="HC122" s="10">
        <v>0</v>
      </c>
      <c r="HD122" s="10">
        <v>0</v>
      </c>
      <c r="HE122" s="10">
        <v>0</v>
      </c>
      <c r="HF122" s="10">
        <v>0</v>
      </c>
      <c r="HG122" s="10">
        <v>0</v>
      </c>
      <c r="HH122" s="10">
        <v>0</v>
      </c>
      <c r="HI122" s="10">
        <v>0</v>
      </c>
      <c r="HJ122" s="10">
        <v>0</v>
      </c>
      <c r="HK122" s="10">
        <v>0</v>
      </c>
      <c r="HL122" s="10">
        <v>0</v>
      </c>
      <c r="HM122" s="10">
        <v>0</v>
      </c>
      <c r="HN122" s="10">
        <v>0</v>
      </c>
      <c r="HO122" s="10">
        <v>0</v>
      </c>
      <c r="HP122" s="10">
        <v>0</v>
      </c>
      <c r="HQ122" s="10">
        <v>0</v>
      </c>
      <c r="HR122" s="10">
        <v>0</v>
      </c>
      <c r="HS122" s="10">
        <v>0</v>
      </c>
      <c r="HT122" s="10">
        <v>0</v>
      </c>
      <c r="HU122" s="10">
        <v>0</v>
      </c>
      <c r="HV122" s="10">
        <v>0</v>
      </c>
      <c r="HW122" s="10">
        <v>0</v>
      </c>
      <c r="HX122" s="10">
        <v>0</v>
      </c>
      <c r="HY122" s="10">
        <v>0</v>
      </c>
      <c r="HZ122" s="10">
        <v>0</v>
      </c>
      <c r="IA122" s="10">
        <v>0</v>
      </c>
      <c r="IB122" s="10">
        <v>0</v>
      </c>
      <c r="IC122" s="10">
        <v>0</v>
      </c>
      <c r="ID122" s="10">
        <v>0</v>
      </c>
      <c r="IE122" s="10">
        <v>0</v>
      </c>
      <c r="IF122" s="10">
        <v>0</v>
      </c>
      <c r="IG122" s="10">
        <v>0</v>
      </c>
      <c r="IH122" s="10">
        <v>0</v>
      </c>
      <c r="II122" s="10">
        <v>0</v>
      </c>
      <c r="IJ122" s="10">
        <v>0</v>
      </c>
      <c r="IK122" s="10">
        <v>0</v>
      </c>
      <c r="IL122" s="10">
        <v>0</v>
      </c>
      <c r="IM122" s="10">
        <v>0</v>
      </c>
      <c r="IN122" s="10">
        <v>0</v>
      </c>
      <c r="IO122" s="10">
        <v>0</v>
      </c>
      <c r="IP122" s="10">
        <v>0</v>
      </c>
      <c r="IQ122" s="10">
        <v>0</v>
      </c>
      <c r="IR122" s="10">
        <v>0</v>
      </c>
      <c r="IS122" s="10">
        <v>0</v>
      </c>
      <c r="IT122" s="10">
        <v>0</v>
      </c>
      <c r="IU122" s="10">
        <v>0</v>
      </c>
      <c r="IV122" s="10">
        <v>0</v>
      </c>
      <c r="IW122" s="10">
        <v>0</v>
      </c>
    </row>
    <row r="123" spans="1:257" s="10" customFormat="1" x14ac:dyDescent="0.35">
      <c r="A123">
        <v>9</v>
      </c>
      <c r="B123" s="17" t="s">
        <v>36</v>
      </c>
      <c r="C123" t="s">
        <v>695</v>
      </c>
      <c r="D123" s="10">
        <v>0</v>
      </c>
      <c r="E123" s="10">
        <v>0</v>
      </c>
      <c r="F123">
        <v>0</v>
      </c>
      <c r="G123" s="10">
        <v>155.37294804530484</v>
      </c>
      <c r="H123" s="10">
        <v>65.475403077643023</v>
      </c>
      <c r="I123" s="10">
        <v>-1131.9466350287448</v>
      </c>
      <c r="J123" s="10">
        <v>523.93680373030656</v>
      </c>
      <c r="K123" s="10">
        <v>1749.9478239671125</v>
      </c>
      <c r="L123" s="10">
        <v>272.4316712821801</v>
      </c>
      <c r="M123" s="10">
        <v>367.41340915682213</v>
      </c>
      <c r="N123" s="10">
        <v>1088.5516955743578</v>
      </c>
      <c r="O123" s="11">
        <v>1211.5562123732516</v>
      </c>
      <c r="P123" s="11">
        <v>1227.1621200265174</v>
      </c>
      <c r="Q123" s="11">
        <v>1242.9690454709471</v>
      </c>
      <c r="R123" s="11">
        <v>1258.9795779921669</v>
      </c>
      <c r="S123" s="11">
        <v>1273.6193124568179</v>
      </c>
      <c r="T123" s="11">
        <v>1291.4670656535859</v>
      </c>
      <c r="U123" s="11">
        <v>1307.6132824298254</v>
      </c>
      <c r="V123" s="11">
        <v>1329.1241091502145</v>
      </c>
      <c r="W123" s="11">
        <v>1351.1814321355841</v>
      </c>
      <c r="X123" s="11">
        <v>1370.8959445312514</v>
      </c>
      <c r="Y123" s="11">
        <v>1383.1087474521448</v>
      </c>
      <c r="Z123" s="11">
        <v>1394.1419560998672</v>
      </c>
      <c r="AA123" s="11">
        <v>1405.7016310208103</v>
      </c>
      <c r="AB123" s="11">
        <v>1417.8858610539107</v>
      </c>
      <c r="AC123" s="11">
        <v>1430.0503238152855</v>
      </c>
      <c r="AD123" s="11">
        <v>1445.2352500883435</v>
      </c>
      <c r="AE123" s="11">
        <v>1459.2817523998974</v>
      </c>
      <c r="AF123" s="11">
        <v>1472.1918685095798</v>
      </c>
      <c r="AG123" s="11">
        <v>1488.1279922397794</v>
      </c>
      <c r="AH123" s="11">
        <v>1505.1416066242039</v>
      </c>
      <c r="AI123" s="11">
        <v>1523.2263719052069</v>
      </c>
      <c r="AJ123" s="11">
        <v>1540.4465227316837</v>
      </c>
      <c r="AK123" s="11">
        <v>1561.2025939029975</v>
      </c>
      <c r="AL123" s="11">
        <v>1583.3802946201943</v>
      </c>
      <c r="AM123" s="11">
        <v>1604.7471310640776</v>
      </c>
      <c r="AN123" s="11">
        <v>1627.7469799635389</v>
      </c>
      <c r="AO123" s="11">
        <v>1653.8603698863742</v>
      </c>
      <c r="AP123" s="11">
        <v>1677.9958735351647</v>
      </c>
      <c r="AQ123" s="11">
        <v>1702.8880969347163</v>
      </c>
      <c r="AR123" s="11">
        <v>1728.2961002335908</v>
      </c>
      <c r="AS123" s="11">
        <v>1754.1588395562833</v>
      </c>
      <c r="AT123" s="11">
        <v>1780.9012387066027</v>
      </c>
      <c r="AU123" s="11">
        <v>1808.0780555099016</v>
      </c>
      <c r="AV123" s="11">
        <v>1835.8729197942732</v>
      </c>
      <c r="AW123" s="11">
        <v>1861.6617617830932</v>
      </c>
      <c r="AX123" s="11">
        <v>1890.6455464230039</v>
      </c>
      <c r="AY123" s="10">
        <v>1921.0004722174549</v>
      </c>
      <c r="AZ123" s="10">
        <v>1951.8427561641147</v>
      </c>
      <c r="BA123" s="10">
        <v>1983.1802229557575</v>
      </c>
      <c r="BB123" s="10">
        <v>2015.020822913131</v>
      </c>
      <c r="BC123" s="10">
        <v>2047.3726340019541</v>
      </c>
      <c r="BD123" s="10">
        <v>2080.2438638822978</v>
      </c>
      <c r="BE123" s="10">
        <v>2113.6428519908713</v>
      </c>
      <c r="BF123" s="10">
        <v>2147.5780716567365</v>
      </c>
      <c r="BG123" s="10">
        <v>2182.0581322509952</v>
      </c>
      <c r="BH123" s="10">
        <v>2217.0917813709862</v>
      </c>
      <c r="BI123" s="10">
        <v>2252.6879070595537</v>
      </c>
      <c r="BJ123" s="10">
        <v>2288.8555400599439</v>
      </c>
      <c r="BK123" s="10">
        <v>2325.6038561069081</v>
      </c>
      <c r="BL123" s="10">
        <v>2362.942178254586</v>
      </c>
      <c r="BM123" s="10">
        <v>2400.8799792417672</v>
      </c>
      <c r="BN123" s="10">
        <v>2439.426883895127</v>
      </c>
      <c r="BO123" s="10">
        <v>2478.5926715710461</v>
      </c>
      <c r="BP123" s="10">
        <v>2518.3872786366351</v>
      </c>
      <c r="BQ123" s="10">
        <v>2558.8208009905925</v>
      </c>
      <c r="BR123" s="10">
        <v>2599.9034966245358</v>
      </c>
      <c r="BS123" s="10">
        <v>2641.6457882254567</v>
      </c>
      <c r="BT123" s="10">
        <v>2684.0582658199573</v>
      </c>
      <c r="BU123" s="10">
        <v>2727.1516894609422</v>
      </c>
      <c r="BV123" s="10">
        <v>2770.9369919574456</v>
      </c>
      <c r="BW123" s="10">
        <v>2815.4252816482881</v>
      </c>
      <c r="BX123" s="10">
        <v>2860.6278452202619</v>
      </c>
      <c r="BY123" s="10">
        <v>2906.5561505715673</v>
      </c>
      <c r="BZ123" s="10">
        <v>2953.2218497212193</v>
      </c>
      <c r="CA123" s="10">
        <v>3000.6367817651667</v>
      </c>
      <c r="CB123" s="10">
        <v>3048.8129758798741</v>
      </c>
      <c r="CC123" s="10">
        <v>3097.7626543741248</v>
      </c>
      <c r="CD123" s="10">
        <v>3147.498235789823</v>
      </c>
      <c r="CE123" s="10">
        <v>3198.0323380525797</v>
      </c>
      <c r="CF123" s="10">
        <v>3249.3777816728834</v>
      </c>
      <c r="CG123" s="10">
        <v>3301.5475929986656</v>
      </c>
      <c r="CH123" s="10">
        <v>3354.5550075200867</v>
      </c>
      <c r="CI123" s="10">
        <v>3408.4134732273833</v>
      </c>
      <c r="CJ123" s="10">
        <v>3463.136654022625</v>
      </c>
      <c r="CK123" s="10">
        <v>3518.7384331862486</v>
      </c>
      <c r="CL123" s="10">
        <v>3575.2329168992492</v>
      </c>
      <c r="CM123" s="10">
        <v>3632.6344378219205</v>
      </c>
      <c r="CN123" s="10">
        <v>3690.9575587300533</v>
      </c>
      <c r="CO123" s="10">
        <v>3750.2170762095138</v>
      </c>
      <c r="CP123" s="10">
        <v>3810.4280244101415</v>
      </c>
      <c r="CQ123" s="10">
        <v>3871.605678859913</v>
      </c>
      <c r="CR123" s="10">
        <v>3933.7655603403487</v>
      </c>
      <c r="CS123" s="10">
        <v>3996.9234388241362</v>
      </c>
      <c r="CT123" s="10">
        <v>4061.0953374759756</v>
      </c>
      <c r="CU123" s="10">
        <v>4126.2975367176587</v>
      </c>
      <c r="CV123" s="10">
        <v>4192.5465783584159</v>
      </c>
      <c r="CW123" s="10">
        <v>4259.8592697915756</v>
      </c>
      <c r="CX123" s="10">
        <v>4328.2526882586017</v>
      </c>
      <c r="CY123" s="10">
        <v>4397.7441851815938</v>
      </c>
      <c r="CZ123" s="10">
        <v>4468.3513905653463</v>
      </c>
      <c r="DA123" s="10">
        <v>4540.0922174700827</v>
      </c>
      <c r="DB123" s="10">
        <v>4612.9848665560021</v>
      </c>
      <c r="DC123" s="10">
        <v>4687.0478307007916</v>
      </c>
      <c r="DD123" s="10">
        <v>4762.2998996912702</v>
      </c>
      <c r="DE123" s="10">
        <v>4838.7601649903627</v>
      </c>
      <c r="DF123" s="10">
        <v>4916.4480245806053</v>
      </c>
      <c r="DG123" s="10">
        <v>4995.3831878854198</v>
      </c>
      <c r="DH123" s="10">
        <v>5075.5856807693945</v>
      </c>
      <c r="DI123" s="10">
        <v>5157.0758506188531</v>
      </c>
      <c r="DJ123" s="10">
        <v>5239.8743715039873</v>
      </c>
      <c r="DK123" s="10">
        <v>5324.0022494238719</v>
      </c>
      <c r="DL123" s="10">
        <v>5409.4808276356944</v>
      </c>
      <c r="DM123" s="10">
        <v>5496.3317920695363</v>
      </c>
      <c r="DN123" s="10">
        <v>5584.5771768301047</v>
      </c>
      <c r="DO123" s="10">
        <v>5674.2393697867819</v>
      </c>
      <c r="DP123" s="10">
        <v>5765.3411182534373</v>
      </c>
      <c r="DQ123" s="10">
        <v>5857.9055347594203</v>
      </c>
      <c r="DR123" s="10">
        <v>5951.9561029132155</v>
      </c>
      <c r="DS123" s="10">
        <v>6047.5166833602379</v>
      </c>
      <c r="DT123" s="10">
        <v>6144.6115198362832</v>
      </c>
      <c r="DU123" s="10">
        <v>6243.2652453181654</v>
      </c>
      <c r="DV123" s="10">
        <v>6343.5028882731112</v>
      </c>
      <c r="DW123" s="10">
        <v>6445.3498790084832</v>
      </c>
      <c r="DX123" s="10">
        <v>6548.8320561234541</v>
      </c>
      <c r="DY123" s="10">
        <v>6653.9756730642639</v>
      </c>
      <c r="DZ123" s="10">
        <v>6760.8074047847258</v>
      </c>
      <c r="EA123" s="10">
        <v>6869.3543545136617</v>
      </c>
      <c r="EB123" s="10">
        <v>6979.6440606310016</v>
      </c>
      <c r="EC123" s="10">
        <v>7091.7045036542713</v>
      </c>
      <c r="ED123" s="10">
        <v>7205.5641133372574</v>
      </c>
      <c r="EE123" s="10">
        <v>7321.251775882638</v>
      </c>
      <c r="EF123" s="10">
        <v>7438.7968412704195</v>
      </c>
      <c r="EG123" s="10">
        <v>7558.2291307040305</v>
      </c>
      <c r="EH123" s="10">
        <v>7679.5789441759671</v>
      </c>
      <c r="EI123" s="10">
        <v>7802.8770681549049</v>
      </c>
      <c r="EJ123" s="10">
        <v>7928.1547833962322</v>
      </c>
      <c r="EK123" s="10">
        <v>8055.4438728779842</v>
      </c>
      <c r="EL123" s="10">
        <v>8184.7766298641882</v>
      </c>
      <c r="EM123" s="10">
        <v>8316.1858660976723</v>
      </c>
      <c r="EN123" s="10">
        <v>8449.7049201244063</v>
      </c>
      <c r="EO123" s="10">
        <v>8585.3676657515007</v>
      </c>
      <c r="EP123" s="10">
        <v>8723.2085206409974</v>
      </c>
      <c r="EQ123" s="10">
        <v>8863.2624550416331</v>
      </c>
      <c r="ER123" s="10">
        <v>9005.5650006607993</v>
      </c>
      <c r="ES123" s="10">
        <v>9150.1522596789437</v>
      </c>
      <c r="ET123" s="10">
        <v>9297.0609139086973</v>
      </c>
      <c r="EU123" s="10">
        <v>9446.3282341010618</v>
      </c>
      <c r="EV123" s="10">
        <v>9597.9920894009974</v>
      </c>
      <c r="EW123" s="10">
        <v>9752.0909569548367</v>
      </c>
      <c r="EX123" s="10">
        <v>9908.6639316719447</v>
      </c>
      <c r="EY123" s="10">
        <v>10067.750736143098</v>
      </c>
      <c r="EZ123" s="10">
        <v>10229.391730718122</v>
      </c>
      <c r="FA123" s="10">
        <v>10393.627923745309</v>
      </c>
      <c r="FB123" s="10">
        <v>10560.500981975249</v>
      </c>
      <c r="FC123" s="10">
        <v>10730.053241131691</v>
      </c>
      <c r="FD123" s="10">
        <v>10902.327716652122</v>
      </c>
      <c r="FE123" s="10">
        <v>11077.368114600791</v>
      </c>
      <c r="FF123" s="10">
        <v>11255.218842756947</v>
      </c>
      <c r="FG123" s="10">
        <v>11435.925021881098</v>
      </c>
      <c r="FH123" s="10">
        <v>11619.532497162156</v>
      </c>
      <c r="FI123" s="10">
        <v>11806.087849848373</v>
      </c>
      <c r="FJ123" s="10">
        <v>11995.638409065004</v>
      </c>
      <c r="FK123" s="10">
        <v>12188.232263821727</v>
      </c>
      <c r="FL123" s="10">
        <v>12383.918275212814</v>
      </c>
      <c r="FM123" s="10">
        <v>12582.746088813221</v>
      </c>
      <c r="FN123" s="10">
        <v>12784.76614727366</v>
      </c>
      <c r="FO123" s="10">
        <v>12990.02970311792</v>
      </c>
      <c r="FP123" s="10">
        <v>13198.588831745637</v>
      </c>
      <c r="FQ123" s="10">
        <v>13410.496444643835</v>
      </c>
      <c r="FR123" s="10">
        <v>13625.806302810573</v>
      </c>
      <c r="FS123" s="10">
        <v>13844.573030394125</v>
      </c>
      <c r="FT123" s="10">
        <v>14066.852128551134</v>
      </c>
      <c r="FU123" s="10">
        <v>14292.699989527266</v>
      </c>
      <c r="FV123" s="10">
        <v>14522.173910963929</v>
      </c>
      <c r="FW123" s="10">
        <v>14755.332110434701</v>
      </c>
      <c r="FX123" s="10">
        <v>14992.233740215133</v>
      </c>
      <c r="FY123" s="10">
        <v>15232.938902289694</v>
      </c>
      <c r="FZ123" s="10">
        <v>15477.508663599652</v>
      </c>
      <c r="GA123" s="10">
        <v>15726.005071535772</v>
      </c>
      <c r="GB123" s="10">
        <v>15978.491169679746</v>
      </c>
      <c r="GC123" s="10">
        <v>16235.031013798365</v>
      </c>
      <c r="GD123" s="10">
        <v>16495.689688094473</v>
      </c>
      <c r="GF123" s="10">
        <v>0</v>
      </c>
      <c r="GG123" s="10">
        <v>0</v>
      </c>
      <c r="GH123" s="10">
        <v>0</v>
      </c>
      <c r="GI123" s="10">
        <v>0</v>
      </c>
      <c r="GJ123" s="10">
        <v>0</v>
      </c>
      <c r="GK123" s="10">
        <v>0</v>
      </c>
      <c r="GL123" s="10">
        <v>0</v>
      </c>
      <c r="GM123" s="10">
        <v>0</v>
      </c>
      <c r="GN123" s="10">
        <v>0</v>
      </c>
      <c r="GO123" s="10">
        <v>0</v>
      </c>
      <c r="GP123" s="10">
        <v>0</v>
      </c>
      <c r="GQ123" s="10">
        <v>0</v>
      </c>
      <c r="GR123" s="10">
        <v>0</v>
      </c>
      <c r="GS123" s="10">
        <v>0</v>
      </c>
      <c r="GT123" s="10">
        <v>0</v>
      </c>
      <c r="GU123" s="10">
        <v>0</v>
      </c>
      <c r="GV123" s="10">
        <v>0</v>
      </c>
      <c r="GW123" s="10">
        <v>0</v>
      </c>
      <c r="GX123" s="10">
        <v>0</v>
      </c>
      <c r="GY123" s="10">
        <v>0</v>
      </c>
      <c r="GZ123" s="10">
        <v>0</v>
      </c>
      <c r="HA123" s="10">
        <v>0</v>
      </c>
      <c r="HB123" s="10">
        <v>0</v>
      </c>
      <c r="HC123" s="10">
        <v>0</v>
      </c>
      <c r="HD123" s="10">
        <v>0</v>
      </c>
      <c r="HE123" s="10">
        <v>0</v>
      </c>
      <c r="HF123" s="10">
        <v>0</v>
      </c>
      <c r="HG123" s="10">
        <v>0</v>
      </c>
      <c r="HH123" s="10">
        <v>0</v>
      </c>
      <c r="HI123" s="10">
        <v>0</v>
      </c>
      <c r="HJ123" s="10">
        <v>0</v>
      </c>
      <c r="HK123" s="10">
        <v>0</v>
      </c>
      <c r="HL123" s="10">
        <v>0</v>
      </c>
      <c r="HM123" s="10">
        <v>0</v>
      </c>
      <c r="HN123" s="10">
        <v>0</v>
      </c>
      <c r="HO123" s="10">
        <v>0</v>
      </c>
      <c r="HP123" s="10">
        <v>0</v>
      </c>
      <c r="HQ123" s="10">
        <v>0</v>
      </c>
      <c r="HR123" s="10">
        <v>0</v>
      </c>
      <c r="HS123" s="10">
        <v>0</v>
      </c>
      <c r="HT123" s="10">
        <v>0</v>
      </c>
      <c r="HU123" s="10">
        <v>0</v>
      </c>
      <c r="HV123" s="10">
        <v>0</v>
      </c>
      <c r="HW123" s="10">
        <v>0</v>
      </c>
      <c r="HX123" s="10">
        <v>0</v>
      </c>
      <c r="HY123" s="10">
        <v>0</v>
      </c>
      <c r="HZ123" s="10">
        <v>0</v>
      </c>
      <c r="IA123" s="10">
        <v>0</v>
      </c>
      <c r="IB123" s="10">
        <v>0</v>
      </c>
      <c r="IC123" s="10">
        <v>0</v>
      </c>
      <c r="ID123" s="10">
        <v>0</v>
      </c>
      <c r="IE123" s="10">
        <v>0</v>
      </c>
      <c r="IF123" s="10">
        <v>0</v>
      </c>
      <c r="IG123" s="10">
        <v>0</v>
      </c>
      <c r="IH123" s="10">
        <v>0</v>
      </c>
      <c r="II123" s="10">
        <v>0</v>
      </c>
      <c r="IJ123" s="10">
        <v>0</v>
      </c>
      <c r="IK123" s="10">
        <v>0</v>
      </c>
      <c r="IL123" s="10">
        <v>0</v>
      </c>
      <c r="IM123" s="10">
        <v>0</v>
      </c>
      <c r="IN123" s="10">
        <v>0</v>
      </c>
      <c r="IO123" s="10">
        <v>0</v>
      </c>
      <c r="IP123" s="10">
        <v>0</v>
      </c>
      <c r="IQ123" s="10">
        <v>0</v>
      </c>
      <c r="IR123" s="10">
        <v>0</v>
      </c>
      <c r="IS123" s="10">
        <v>0</v>
      </c>
      <c r="IT123" s="10">
        <v>0</v>
      </c>
      <c r="IU123" s="10">
        <v>0</v>
      </c>
      <c r="IV123" s="10">
        <v>0</v>
      </c>
      <c r="IW123" s="10">
        <v>0</v>
      </c>
    </row>
    <row r="124" spans="1:257" s="10" customFormat="1" x14ac:dyDescent="0.35">
      <c r="A124">
        <v>10</v>
      </c>
      <c r="B124" s="17" t="s">
        <v>172</v>
      </c>
      <c r="C124" t="s">
        <v>696</v>
      </c>
      <c r="D124" s="10">
        <v>77.491715578097924</v>
      </c>
      <c r="E124" s="10">
        <v>78.735870137109899</v>
      </c>
      <c r="F124">
        <v>80</v>
      </c>
      <c r="G124" s="10">
        <v>-158.91775895693354</v>
      </c>
      <c r="H124" s="10">
        <v>-585.37687866360284</v>
      </c>
      <c r="I124" s="10">
        <v>-1764.6583243153127</v>
      </c>
      <c r="J124" s="10">
        <v>-507.70152092940225</v>
      </c>
      <c r="K124" s="10">
        <v>807.27339824968112</v>
      </c>
      <c r="L124" s="10">
        <v>-408.21195123337748</v>
      </c>
      <c r="M124" s="10">
        <v>566.17188097057988</v>
      </c>
      <c r="N124" s="10">
        <v>-148.45319085507435</v>
      </c>
      <c r="O124" s="11">
        <v>625.41517989215026</v>
      </c>
      <c r="P124" s="11">
        <v>633.47107646770314</v>
      </c>
      <c r="Q124" s="11">
        <v>641.63074006350519</v>
      </c>
      <c r="R124" s="11">
        <v>649.89550728987558</v>
      </c>
      <c r="S124" s="11">
        <v>657.45265740002026</v>
      </c>
      <c r="T124" s="11">
        <v>666.66581289559747</v>
      </c>
      <c r="U124" s="11">
        <v>675.00062143899049</v>
      </c>
      <c r="V124" s="11">
        <v>686.10468530789524</v>
      </c>
      <c r="W124" s="11">
        <v>697.49085499771252</v>
      </c>
      <c r="X124" s="11">
        <v>707.66764678871834</v>
      </c>
      <c r="Y124" s="11">
        <v>713.97199507875439</v>
      </c>
      <c r="Z124" s="11">
        <v>719.66742720211096</v>
      </c>
      <c r="AA124" s="11">
        <v>725.63462550157305</v>
      </c>
      <c r="AB124" s="11">
        <v>731.92422423432356</v>
      </c>
      <c r="AC124" s="11">
        <v>738.20361894048744</v>
      </c>
      <c r="AD124" s="11">
        <v>746.04220150044205</v>
      </c>
      <c r="AE124" s="11">
        <v>753.29312034375994</v>
      </c>
      <c r="AF124" s="11">
        <v>759.95742737855232</v>
      </c>
      <c r="AG124" s="11">
        <v>768.18378418124905</v>
      </c>
      <c r="AH124" s="11">
        <v>776.96635043131778</v>
      </c>
      <c r="AI124" s="11">
        <v>786.30185349425074</v>
      </c>
      <c r="AJ124" s="11">
        <v>795.19103553708362</v>
      </c>
      <c r="AK124" s="11">
        <v>805.90548844722423</v>
      </c>
      <c r="AL124" s="11">
        <v>817.35379810218456</v>
      </c>
      <c r="AM124" s="11">
        <v>828.38353301815766</v>
      </c>
      <c r="AN124" s="11">
        <v>840.25624225776596</v>
      </c>
      <c r="AO124" s="11">
        <v>853.73618672042744</v>
      </c>
      <c r="AP124" s="11">
        <v>866.19513018680425</v>
      </c>
      <c r="AQ124" s="11">
        <v>879.04469854884564</v>
      </c>
      <c r="AR124" s="11">
        <v>892.16051669379067</v>
      </c>
      <c r="AS124" s="11">
        <v>905.51107327615625</v>
      </c>
      <c r="AT124" s="11">
        <v>919.31571742269796</v>
      </c>
      <c r="AU124" s="11">
        <v>933.34461149822505</v>
      </c>
      <c r="AV124" s="11">
        <v>947.69254671489728</v>
      </c>
      <c r="AW124" s="11">
        <v>961.00495689193258</v>
      </c>
      <c r="AX124" s="11">
        <v>975.96662247492463</v>
      </c>
      <c r="AY124" s="10">
        <v>991.63608228410828</v>
      </c>
      <c r="AZ124" s="10">
        <v>1007.5571203389587</v>
      </c>
      <c r="BA124" s="10">
        <v>1023.7337758095855</v>
      </c>
      <c r="BB124" s="10">
        <v>1040.1701527162807</v>
      </c>
      <c r="BC124" s="10">
        <v>1056.8704209707096</v>
      </c>
      <c r="BD124" s="10">
        <v>1073.8388174338181</v>
      </c>
      <c r="BE124" s="10">
        <v>1091.0796469907252</v>
      </c>
      <c r="BF124" s="10">
        <v>1108.5972836428728</v>
      </c>
      <c r="BG124" s="10">
        <v>1126.3961716177107</v>
      </c>
      <c r="BH124" s="10">
        <v>1144.480826496198</v>
      </c>
      <c r="BI124" s="10">
        <v>1162.8558363584068</v>
      </c>
      <c r="BJ124" s="10">
        <v>1181.5258629475188</v>
      </c>
      <c r="BK124" s="10">
        <v>1200.4956428525102</v>
      </c>
      <c r="BL124" s="10">
        <v>1219.7699887098254</v>
      </c>
      <c r="BM124" s="10">
        <v>1239.3537904243435</v>
      </c>
      <c r="BN124" s="10">
        <v>1259.2520164099485</v>
      </c>
      <c r="BO124" s="10">
        <v>1279.4697148500159</v>
      </c>
      <c r="BP124" s="10">
        <v>1300.0120149781385</v>
      </c>
      <c r="BQ124" s="10">
        <v>1320.8841283794134</v>
      </c>
      <c r="BR124" s="10">
        <v>1342.0913503126219</v>
      </c>
      <c r="BS124" s="10">
        <v>1363.6390610536384</v>
      </c>
      <c r="BT124" s="10">
        <v>1385.5327272604065</v>
      </c>
      <c r="BU124" s="10">
        <v>1407.7779033598313</v>
      </c>
      <c r="BV124" s="10">
        <v>1430.3802329569385</v>
      </c>
      <c r="BW124" s="10">
        <v>1453.3454502666577</v>
      </c>
      <c r="BX124" s="10">
        <v>1476.6793815685946</v>
      </c>
      <c r="BY124" s="10">
        <v>1500.3879466851581</v>
      </c>
      <c r="BZ124" s="10">
        <v>1524.4771604834207</v>
      </c>
      <c r="CA124" s="10">
        <v>1548.9531344010913</v>
      </c>
      <c r="CB124" s="10">
        <v>1573.8220779969884</v>
      </c>
      <c r="CC124" s="10">
        <v>1599.0903005264051</v>
      </c>
      <c r="CD124" s="10">
        <v>1624.7642125417699</v>
      </c>
      <c r="CE124" s="10">
        <v>1650.8503275190035</v>
      </c>
      <c r="CF124" s="10">
        <v>1677.3552635099895</v>
      </c>
      <c r="CG124" s="10">
        <v>1704.2857448215752</v>
      </c>
      <c r="CH124" s="10">
        <v>1731.6486037215295</v>
      </c>
      <c r="CI124" s="10">
        <v>1759.4507821718901</v>
      </c>
      <c r="CJ124" s="10">
        <v>1787.6993335901404</v>
      </c>
      <c r="CK124" s="10">
        <v>1816.4014246386637</v>
      </c>
      <c r="CL124" s="10">
        <v>1845.5643370429254</v>
      </c>
      <c r="CM124" s="10">
        <v>1875.1954694388489</v>
      </c>
      <c r="CN124" s="10">
        <v>1905.3023392498503</v>
      </c>
      <c r="CO124" s="10">
        <v>1935.8925845940103</v>
      </c>
      <c r="CP124" s="10">
        <v>1966.973966221866</v>
      </c>
      <c r="CQ124" s="10">
        <v>1998.5543694853147</v>
      </c>
      <c r="CR124" s="10">
        <v>2030.6418063381288</v>
      </c>
      <c r="CS124" s="10">
        <v>2063.2444173685903</v>
      </c>
      <c r="CT124" s="10">
        <v>2096.3704738647593</v>
      </c>
      <c r="CU124" s="10">
        <v>2130.0283799129011</v>
      </c>
      <c r="CV124" s="10">
        <v>2164.2266745296038</v>
      </c>
      <c r="CW124" s="10">
        <v>2198.9740338281294</v>
      </c>
      <c r="CX124" s="10">
        <v>2234.2792732195448</v>
      </c>
      <c r="CY124" s="10">
        <v>2270.1513496491925</v>
      </c>
      <c r="CZ124" s="10">
        <v>2306.5993638690702</v>
      </c>
      <c r="DA124" s="10">
        <v>2343.6325627466922</v>
      </c>
      <c r="DB124" s="10">
        <v>2381.2603416110219</v>
      </c>
      <c r="DC124" s="10">
        <v>2419.4922466360686</v>
      </c>
      <c r="DD124" s="10">
        <v>2458.3379772627522</v>
      </c>
      <c r="DE124" s="10">
        <v>2497.8073886596549</v>
      </c>
      <c r="DF124" s="10">
        <v>2537.9104942232775</v>
      </c>
      <c r="DG124" s="10">
        <v>2578.6574681184416</v>
      </c>
      <c r="DH124" s="10">
        <v>2620.0586478594746</v>
      </c>
      <c r="DI124" s="10">
        <v>2662.1245369328408</v>
      </c>
      <c r="DJ124" s="10">
        <v>2704.865807461877</v>
      </c>
      <c r="DK124" s="10">
        <v>2748.2933029143128</v>
      </c>
      <c r="DL124" s="10">
        <v>2792.4180408532588</v>
      </c>
      <c r="DM124" s="10">
        <v>2837.2512157323654</v>
      </c>
      <c r="DN124" s="10">
        <v>2882.8042017358575</v>
      </c>
      <c r="DO124" s="10">
        <v>2929.0885556641665</v>
      </c>
      <c r="DP124" s="10">
        <v>2976.1160198658931</v>
      </c>
      <c r="DQ124" s="10">
        <v>3023.8985252168427</v>
      </c>
      <c r="DR124" s="10">
        <v>3072.4481941468907</v>
      </c>
      <c r="DS124" s="10">
        <v>3121.7773437154465</v>
      </c>
      <c r="DT124" s="10">
        <v>3171.8984887362908</v>
      </c>
      <c r="DU124" s="10">
        <v>3222.8243449525885</v>
      </c>
      <c r="DV124" s="10">
        <v>3274.5678322628737</v>
      </c>
      <c r="DW124" s="10">
        <v>3327.1420779988307</v>
      </c>
      <c r="DX124" s="10">
        <v>3380.5604202557001</v>
      </c>
      <c r="DY124" s="10">
        <v>3434.836411276156</v>
      </c>
      <c r="DZ124" s="10">
        <v>3489.9838208885121</v>
      </c>
      <c r="EA124" s="10">
        <v>3546.0166400001294</v>
      </c>
      <c r="EB124" s="10">
        <v>3602.9490841469128</v>
      </c>
      <c r="EC124" s="10">
        <v>3660.7955970997937</v>
      </c>
      <c r="ED124" s="10">
        <v>3719.5708545291177</v>
      </c>
      <c r="EE124" s="10">
        <v>3779.2897677278652</v>
      </c>
      <c r="EF124" s="10">
        <v>3839.9674873946483</v>
      </c>
      <c r="EG124" s="10">
        <v>3901.6194074774462</v>
      </c>
      <c r="EH124" s="10">
        <v>3964.2611690790523</v>
      </c>
      <c r="EI124" s="10">
        <v>4027.9086644252238</v>
      </c>
      <c r="EJ124" s="10">
        <v>4092.5780408965438</v>
      </c>
      <c r="EK124" s="10">
        <v>4158.285705125013</v>
      </c>
      <c r="EL124" s="10">
        <v>4225.0483271564171</v>
      </c>
      <c r="EM124" s="10">
        <v>4292.8828446795169</v>
      </c>
      <c r="EN124" s="10">
        <v>4361.8064673231465</v>
      </c>
      <c r="EO124" s="10">
        <v>4431.8366810222969</v>
      </c>
      <c r="EP124" s="10">
        <v>4502.9912524543015</v>
      </c>
      <c r="EQ124" s="10">
        <v>4575.2882335462455</v>
      </c>
      <c r="ER124" s="10">
        <v>4648.745966054742</v>
      </c>
      <c r="ES124" s="10">
        <v>4723.383086219239</v>
      </c>
      <c r="ET124" s="10">
        <v>4799.2185294900373</v>
      </c>
      <c r="EU124" s="10">
        <v>4876.2715353322174</v>
      </c>
      <c r="EV124" s="10">
        <v>4954.561652106695</v>
      </c>
      <c r="EW124" s="10">
        <v>5034.1087420296426</v>
      </c>
      <c r="EX124" s="10">
        <v>5114.9329862115383</v>
      </c>
      <c r="EY124" s="10">
        <v>5197.0548897771168</v>
      </c>
      <c r="EZ124" s="10">
        <v>5280.4952870675233</v>
      </c>
      <c r="FA124" s="10">
        <v>5365.2753469259887</v>
      </c>
      <c r="FB124" s="10">
        <v>5451.4165780683688</v>
      </c>
      <c r="FC124" s="10">
        <v>5538.9408345399106</v>
      </c>
      <c r="FD124" s="10">
        <v>5627.8703212596256</v>
      </c>
      <c r="FE124" s="10">
        <v>5718.2275996536837</v>
      </c>
      <c r="FF124" s="10">
        <v>5810.035593379248</v>
      </c>
      <c r="FG124" s="10">
        <v>5903.3175941402133</v>
      </c>
      <c r="FH124" s="10">
        <v>5998.0972675963139</v>
      </c>
      <c r="FI124" s="10">
        <v>6094.3986593671061</v>
      </c>
      <c r="FJ124" s="10">
        <v>6192.246201132346</v>
      </c>
      <c r="FK124" s="10">
        <v>6291.6647168303107</v>
      </c>
      <c r="FL124" s="10">
        <v>6392.6794289556365</v>
      </c>
      <c r="FM124" s="10">
        <v>6495.3159649582694</v>
      </c>
      <c r="FN124" s="10">
        <v>6599.6003637451522</v>
      </c>
      <c r="FO124" s="10">
        <v>6705.5590822863032</v>
      </c>
      <c r="FP124" s="10">
        <v>6813.2190023269513</v>
      </c>
      <c r="FQ124" s="10">
        <v>6922.6074372074399</v>
      </c>
      <c r="FR124" s="10">
        <v>7033.7521387926263</v>
      </c>
      <c r="FS124" s="10">
        <v>7146.6813045125355</v>
      </c>
      <c r="FT124" s="10">
        <v>7261.4235845160511</v>
      </c>
      <c r="FU124" s="10">
        <v>7378.0080889394649</v>
      </c>
      <c r="FV124" s="10">
        <v>7496.4643952917231</v>
      </c>
      <c r="FW124" s="10">
        <v>7616.8225559582452</v>
      </c>
      <c r="FX124" s="10">
        <v>7739.1131058252186</v>
      </c>
      <c r="FY124" s="10">
        <v>7863.3670700263046</v>
      </c>
      <c r="FZ124" s="10">
        <v>7989.6159718137233</v>
      </c>
      <c r="GA124" s="10">
        <v>8117.8918405557033</v>
      </c>
      <c r="GB124" s="10">
        <v>8248.2272198623414</v>
      </c>
      <c r="GC124" s="10">
        <v>8380.6551758419191</v>
      </c>
      <c r="GD124" s="10">
        <v>8515.209305489785</v>
      </c>
      <c r="GF124" s="10">
        <v>0</v>
      </c>
      <c r="GG124" s="10">
        <v>0</v>
      </c>
      <c r="GH124" s="10">
        <v>0</v>
      </c>
      <c r="GI124" s="10">
        <v>0</v>
      </c>
      <c r="GJ124" s="10">
        <v>0</v>
      </c>
      <c r="GK124" s="10">
        <v>0</v>
      </c>
      <c r="GL124" s="10">
        <v>0</v>
      </c>
      <c r="GM124" s="10">
        <v>0</v>
      </c>
      <c r="GN124" s="10">
        <v>0</v>
      </c>
      <c r="GO124" s="10">
        <v>0</v>
      </c>
      <c r="GP124" s="10">
        <v>0</v>
      </c>
      <c r="GQ124" s="10">
        <v>0</v>
      </c>
      <c r="GR124" s="10">
        <v>0</v>
      </c>
      <c r="GS124" s="10">
        <v>0</v>
      </c>
      <c r="GT124" s="10">
        <v>0</v>
      </c>
      <c r="GU124" s="10">
        <v>0</v>
      </c>
      <c r="GV124" s="10">
        <v>0</v>
      </c>
      <c r="GW124" s="10">
        <v>0</v>
      </c>
      <c r="GX124" s="10">
        <v>0</v>
      </c>
      <c r="GY124" s="10">
        <v>0</v>
      </c>
      <c r="GZ124" s="10">
        <v>0</v>
      </c>
      <c r="HA124" s="10">
        <v>0</v>
      </c>
      <c r="HB124" s="10">
        <v>0</v>
      </c>
      <c r="HC124" s="10">
        <v>0</v>
      </c>
      <c r="HD124" s="10">
        <v>0</v>
      </c>
      <c r="HE124" s="10">
        <v>0</v>
      </c>
      <c r="HF124" s="10">
        <v>0</v>
      </c>
      <c r="HG124" s="10">
        <v>0</v>
      </c>
      <c r="HH124" s="10">
        <v>0</v>
      </c>
      <c r="HI124" s="10">
        <v>0</v>
      </c>
      <c r="HJ124" s="10">
        <v>0</v>
      </c>
      <c r="HK124" s="10">
        <v>0</v>
      </c>
      <c r="HL124" s="10">
        <v>0</v>
      </c>
      <c r="HM124" s="10">
        <v>0</v>
      </c>
      <c r="HN124" s="10">
        <v>0</v>
      </c>
      <c r="HO124" s="10">
        <v>0</v>
      </c>
      <c r="HP124" s="10">
        <v>0</v>
      </c>
      <c r="HQ124" s="10">
        <v>0</v>
      </c>
      <c r="HR124" s="10">
        <v>0</v>
      </c>
      <c r="HS124" s="10">
        <v>0</v>
      </c>
      <c r="HT124" s="10">
        <v>0</v>
      </c>
      <c r="HU124" s="10">
        <v>0</v>
      </c>
      <c r="HV124" s="10">
        <v>0</v>
      </c>
      <c r="HW124" s="10">
        <v>0</v>
      </c>
      <c r="HX124" s="10">
        <v>0</v>
      </c>
      <c r="HY124" s="10">
        <v>0</v>
      </c>
      <c r="HZ124" s="10">
        <v>0</v>
      </c>
      <c r="IA124" s="10">
        <v>0</v>
      </c>
      <c r="IB124" s="10">
        <v>0</v>
      </c>
      <c r="IC124" s="10">
        <v>0</v>
      </c>
      <c r="ID124" s="10">
        <v>0</v>
      </c>
      <c r="IE124" s="10">
        <v>0</v>
      </c>
      <c r="IF124" s="10">
        <v>0</v>
      </c>
      <c r="IG124" s="10">
        <v>0</v>
      </c>
      <c r="IH124" s="10">
        <v>0</v>
      </c>
      <c r="II124" s="10">
        <v>0</v>
      </c>
      <c r="IJ124" s="10">
        <v>0</v>
      </c>
      <c r="IK124" s="10">
        <v>0</v>
      </c>
      <c r="IL124" s="10">
        <v>0</v>
      </c>
      <c r="IM124" s="10">
        <v>0</v>
      </c>
      <c r="IN124" s="10">
        <v>0</v>
      </c>
      <c r="IO124" s="10">
        <v>0</v>
      </c>
      <c r="IP124" s="10">
        <v>0</v>
      </c>
      <c r="IQ124" s="10">
        <v>0</v>
      </c>
      <c r="IR124" s="10">
        <v>0</v>
      </c>
      <c r="IS124" s="10">
        <v>0</v>
      </c>
      <c r="IT124" s="10">
        <v>0</v>
      </c>
      <c r="IU124" s="10">
        <v>0</v>
      </c>
      <c r="IV124" s="10">
        <v>0</v>
      </c>
      <c r="IW124" s="10">
        <v>0</v>
      </c>
    </row>
    <row r="125" spans="1:257" s="10" customFormat="1" x14ac:dyDescent="0.35">
      <c r="A125">
        <v>11</v>
      </c>
      <c r="B125" s="17" t="s">
        <v>173</v>
      </c>
      <c r="C125" t="s">
        <v>697</v>
      </c>
      <c r="D125" s="10">
        <v>319.65332675965396</v>
      </c>
      <c r="E125" s="10">
        <v>324.78546431557834</v>
      </c>
      <c r="F125">
        <v>330</v>
      </c>
      <c r="G125" s="10">
        <v>396.9076134036186</v>
      </c>
      <c r="H125" s="10">
        <v>-10.587526434102983</v>
      </c>
      <c r="I125" s="10">
        <v>-1137.0624879780344</v>
      </c>
      <c r="J125" s="10">
        <v>-328.49407191431055</v>
      </c>
      <c r="K125" s="10">
        <v>545.45254911515804</v>
      </c>
      <c r="L125" s="10">
        <v>-112.63491493336642</v>
      </c>
      <c r="M125" s="10">
        <v>516.84700211878953</v>
      </c>
      <c r="N125" s="10">
        <v>162.12280159904367</v>
      </c>
      <c r="O125" s="11">
        <v>794.30962828921474</v>
      </c>
      <c r="P125" s="11">
        <v>804.54103363432841</v>
      </c>
      <c r="Q125" s="11">
        <v>814.90422846254512</v>
      </c>
      <c r="R125" s="11">
        <v>825.40091033810677</v>
      </c>
      <c r="S125" s="11">
        <v>834.99888187431088</v>
      </c>
      <c r="T125" s="11">
        <v>846.70006590749119</v>
      </c>
      <c r="U125" s="11">
        <v>857.28570387858417</v>
      </c>
      <c r="V125" s="11">
        <v>871.38843935380953</v>
      </c>
      <c r="W125" s="11">
        <v>885.8494638136192</v>
      </c>
      <c r="X125" s="11">
        <v>898.77451578642956</v>
      </c>
      <c r="Y125" s="11">
        <v>906.78136420946896</v>
      </c>
      <c r="Z125" s="11">
        <v>914.01485760441653</v>
      </c>
      <c r="AA125" s="11">
        <v>921.5935081002217</v>
      </c>
      <c r="AB125" s="11">
        <v>929.58162382258206</v>
      </c>
      <c r="AC125" s="11">
        <v>937.55677990337051</v>
      </c>
      <c r="AD125" s="11">
        <v>947.51218520802831</v>
      </c>
      <c r="AE125" s="11">
        <v>956.7212271954395</v>
      </c>
      <c r="AF125" s="11">
        <v>965.18524184331545</v>
      </c>
      <c r="AG125" s="11">
        <v>975.63314049401868</v>
      </c>
      <c r="AH125" s="11">
        <v>986.78745391301902</v>
      </c>
      <c r="AI125" s="11">
        <v>998.64402568521336</v>
      </c>
      <c r="AJ125" s="11">
        <v>1009.9337466757646</v>
      </c>
      <c r="AK125" s="11">
        <v>1023.5416560805918</v>
      </c>
      <c r="AL125" s="11">
        <v>1038.0816015103453</v>
      </c>
      <c r="AM125" s="11">
        <v>1052.0899353706554</v>
      </c>
      <c r="AN125" s="11">
        <v>1067.168890225134</v>
      </c>
      <c r="AO125" s="11">
        <v>1084.2891169477127</v>
      </c>
      <c r="AP125" s="11">
        <v>1100.1126195933643</v>
      </c>
      <c r="AQ125" s="11">
        <v>1116.4322360617239</v>
      </c>
      <c r="AR125" s="11">
        <v>1133.0900035262371</v>
      </c>
      <c r="AS125" s="11">
        <v>1150.0459009482049</v>
      </c>
      <c r="AT125" s="11">
        <v>1167.5785130645199</v>
      </c>
      <c r="AU125" s="11">
        <v>1185.395934190055</v>
      </c>
      <c r="AV125" s="11">
        <v>1203.6185540673628</v>
      </c>
      <c r="AW125" s="11">
        <v>1220.5260035814247</v>
      </c>
      <c r="AX125" s="11">
        <v>1239.5280927693834</v>
      </c>
      <c r="AY125" s="10">
        <v>1259.4291172355177</v>
      </c>
      <c r="AZ125" s="10">
        <v>1279.6496590866245</v>
      </c>
      <c r="BA125" s="10">
        <v>1300.1948482776704</v>
      </c>
      <c r="BB125" s="10">
        <v>1321.0698971267084</v>
      </c>
      <c r="BC125" s="10">
        <v>1342.2801016372434</v>
      </c>
      <c r="BD125" s="10">
        <v>1363.8308428418302</v>
      </c>
      <c r="BE125" s="10">
        <v>1385.7275881672413</v>
      </c>
      <c r="BF125" s="10">
        <v>1407.9758928215549</v>
      </c>
      <c r="BG125" s="10">
        <v>1430.5814012035114</v>
      </c>
      <c r="BH125" s="10">
        <v>1453.5498483344993</v>
      </c>
      <c r="BI125" s="10">
        <v>1476.8870613135298</v>
      </c>
      <c r="BJ125" s="10">
        <v>1500.5989607955742</v>
      </c>
      <c r="BK125" s="10">
        <v>1524.6915624936339</v>
      </c>
      <c r="BL125" s="10">
        <v>1549.1709787049288</v>
      </c>
      <c r="BM125" s="10">
        <v>1574.0434198615876</v>
      </c>
      <c r="BN125" s="10">
        <v>1599.3151961062356</v>
      </c>
      <c r="BO125" s="10">
        <v>1624.9927188928791</v>
      </c>
      <c r="BP125" s="10">
        <v>1651.0825026134921</v>
      </c>
      <c r="BQ125" s="10">
        <v>1677.5911662507192</v>
      </c>
      <c r="BR125" s="10">
        <v>1704.5254350571122</v>
      </c>
      <c r="BS125" s="10">
        <v>1731.892142261328</v>
      </c>
      <c r="BT125" s="10">
        <v>1759.6982308017198</v>
      </c>
      <c r="BU125" s="10">
        <v>1787.9507550877618</v>
      </c>
      <c r="BV125" s="10">
        <v>1816.656882789754</v>
      </c>
      <c r="BW125" s="10">
        <v>1845.8238966572619</v>
      </c>
      <c r="BX125" s="10">
        <v>1875.4591963667506</v>
      </c>
      <c r="BY125" s="10">
        <v>1905.5703003988842</v>
      </c>
      <c r="BZ125" s="10">
        <v>1936.1648479459664</v>
      </c>
      <c r="CA125" s="10">
        <v>1967.2506008500038</v>
      </c>
      <c r="CB125" s="10">
        <v>1998.8354455718872</v>
      </c>
      <c r="CC125" s="10">
        <v>2030.927395192188</v>
      </c>
      <c r="CD125" s="10">
        <v>2063.5345914440777</v>
      </c>
      <c r="CE125" s="10">
        <v>2096.665306778888</v>
      </c>
      <c r="CF125" s="10">
        <v>2130.3279464648322</v>
      </c>
      <c r="CG125" s="10">
        <v>2164.5310507194235</v>
      </c>
      <c r="CH125" s="10">
        <v>2199.28329687613</v>
      </c>
      <c r="CI125" s="10">
        <v>2234.5935015858149</v>
      </c>
      <c r="CJ125" s="10">
        <v>2270.470623053523</v>
      </c>
      <c r="CK125" s="10">
        <v>2306.9237633111793</v>
      </c>
      <c r="CL125" s="10">
        <v>2343.9621705267741</v>
      </c>
      <c r="CM125" s="10">
        <v>2381.5952413506279</v>
      </c>
      <c r="CN125" s="10">
        <v>2419.8325232993202</v>
      </c>
      <c r="CO125" s="10">
        <v>2458.683717177898</v>
      </c>
      <c r="CP125" s="10">
        <v>2498.1586795409712</v>
      </c>
      <c r="CQ125" s="10">
        <v>2538.2674251933217</v>
      </c>
      <c r="CR125" s="10">
        <v>2579.0201297306621</v>
      </c>
      <c r="CS125" s="10">
        <v>2620.4271321211854</v>
      </c>
      <c r="CT125" s="10">
        <v>2662.498937328563</v>
      </c>
      <c r="CU125" s="10">
        <v>2705.2462189770558</v>
      </c>
      <c r="CV125" s="10">
        <v>2748.6798220594155</v>
      </c>
      <c r="CW125" s="10">
        <v>2792.8107656882594</v>
      </c>
      <c r="CX125" s="10">
        <v>2837.6502458916225</v>
      </c>
      <c r="CY125" s="10">
        <v>2883.2096384533916</v>
      </c>
      <c r="CZ125" s="10">
        <v>2929.5005017993426</v>
      </c>
      <c r="DA125" s="10">
        <v>2976.5345799295169</v>
      </c>
      <c r="DB125" s="10">
        <v>3024.3238053976747</v>
      </c>
      <c r="DC125" s="10">
        <v>3072.8803023385872</v>
      </c>
      <c r="DD125" s="10">
        <v>3122.2163895439298</v>
      </c>
      <c r="DE125" s="10">
        <v>3172.3445835875636</v>
      </c>
      <c r="DF125" s="10">
        <v>3223.2776020009919</v>
      </c>
      <c r="DG125" s="10">
        <v>3275.0283664997992</v>
      </c>
      <c r="DH125" s="10">
        <v>3327.6100062618939</v>
      </c>
      <c r="DI125" s="10">
        <v>3381.0358612583823</v>
      </c>
      <c r="DJ125" s="10">
        <v>3435.3194856379218</v>
      </c>
      <c r="DK125" s="10">
        <v>3490.4746511654107</v>
      </c>
      <c r="DL125" s="10">
        <v>3546.5153507158871</v>
      </c>
      <c r="DM125" s="10">
        <v>3603.4558018245243</v>
      </c>
      <c r="DN125" s="10">
        <v>3661.3104502936217</v>
      </c>
      <c r="DO125" s="10">
        <v>3720.0939738575066</v>
      </c>
      <c r="DP125" s="10">
        <v>3779.8212859062792</v>
      </c>
      <c r="DQ125" s="10">
        <v>3840.5075392693411</v>
      </c>
      <c r="DR125" s="10">
        <v>3902.168130059672</v>
      </c>
      <c r="DS125" s="10">
        <v>3964.8187015798248</v>
      </c>
      <c r="DT125" s="10">
        <v>4028.4751482906354</v>
      </c>
      <c r="DU125" s="10">
        <v>4093.1536198436488</v>
      </c>
      <c r="DV125" s="10">
        <v>4158.8705251782903</v>
      </c>
      <c r="DW125" s="10">
        <v>4225.6425366848152</v>
      </c>
      <c r="DX125" s="10">
        <v>4293.4865944340963</v>
      </c>
      <c r="DY125" s="10">
        <v>4362.4199104753243</v>
      </c>
      <c r="DZ125" s="10">
        <v>4432.4599732027073</v>
      </c>
      <c r="EA125" s="10">
        <v>4503.624551792278</v>
      </c>
      <c r="EB125" s="10">
        <v>4575.9317007099398</v>
      </c>
      <c r="EC125" s="10">
        <v>4649.3997642918848</v>
      </c>
      <c r="ED125" s="10">
        <v>4724.0473813985564</v>
      </c>
      <c r="EE125" s="10">
        <v>4799.8934901433313</v>
      </c>
      <c r="EF125" s="10">
        <v>4876.9573326971222</v>
      </c>
      <c r="EG125" s="10">
        <v>4955.258460170121</v>
      </c>
      <c r="EH125" s="10">
        <v>5034.8167375719158</v>
      </c>
      <c r="EI125" s="10">
        <v>5115.6523488512503</v>
      </c>
      <c r="EJ125" s="10">
        <v>5197.7858020166941</v>
      </c>
      <c r="EK125" s="10">
        <v>5281.2379343395269</v>
      </c>
      <c r="EL125" s="10">
        <v>5366.0299176401604</v>
      </c>
      <c r="EM125" s="10">
        <v>5452.183263659429</v>
      </c>
      <c r="EN125" s="10">
        <v>5539.719829516127</v>
      </c>
      <c r="EO125" s="10">
        <v>5628.6618232521587</v>
      </c>
      <c r="EP125" s="10">
        <v>5719.0318094667255</v>
      </c>
      <c r="EQ125" s="10">
        <v>5810.8527150409673</v>
      </c>
      <c r="ER125" s="10">
        <v>5904.1478349545168</v>
      </c>
      <c r="ES125" s="10">
        <v>5998.9408381954399</v>
      </c>
      <c r="ET125" s="10">
        <v>6095.2557737650613</v>
      </c>
      <c r="EU125" s="10">
        <v>6193.1170767792019</v>
      </c>
      <c r="EV125" s="10">
        <v>6292.5495746673696</v>
      </c>
      <c r="EW125" s="10">
        <v>6393.5784934714848</v>
      </c>
      <c r="EX125" s="10">
        <v>6496.22946424573</v>
      </c>
      <c r="EY125" s="10">
        <v>6600.528529559153</v>
      </c>
      <c r="EZ125" s="10">
        <v>6706.5021501026713</v>
      </c>
      <c r="FA125" s="10">
        <v>6814.1772114021551</v>
      </c>
      <c r="FB125" s="10">
        <v>6923.5810306392868</v>
      </c>
      <c r="FC125" s="10">
        <v>7034.7413635819394</v>
      </c>
      <c r="FD125" s="10">
        <v>7147.6864116258148</v>
      </c>
      <c r="FE125" s="10">
        <v>7262.4448289491456</v>
      </c>
      <c r="FF125" s="10">
        <v>7379.0457297822641</v>
      </c>
      <c r="FG125" s="10">
        <v>7497.5186957938877</v>
      </c>
      <c r="FH125" s="10">
        <v>7617.893783595995</v>
      </c>
      <c r="FI125" s="10">
        <v>7740.2015323691903</v>
      </c>
      <c r="FJ125" s="10">
        <v>7864.4729716105021</v>
      </c>
      <c r="FK125" s="10">
        <v>7990.7396290055685</v>
      </c>
      <c r="FL125" s="10">
        <v>8119.0335384272203</v>
      </c>
      <c r="FM125" s="10">
        <v>8249.3872480624777</v>
      </c>
      <c r="FN125" s="10">
        <v>8381.8338286700309</v>
      </c>
      <c r="FO125" s="10">
        <v>8516.4068819702989</v>
      </c>
      <c r="FP125" s="10">
        <v>8653.1405491701898</v>
      </c>
      <c r="FQ125" s="10">
        <v>8792.0695196247325</v>
      </c>
      <c r="FR125" s="10">
        <v>8933.2290396377721</v>
      </c>
      <c r="FS125" s="10">
        <v>9076.6549214039624</v>
      </c>
      <c r="FT125" s="10">
        <v>9222.3835520943248</v>
      </c>
      <c r="FU125" s="10">
        <v>9370.4519030876818</v>
      </c>
      <c r="FV125" s="10">
        <v>9520.8975393503024</v>
      </c>
      <c r="FW125" s="10">
        <v>9673.7586289661394</v>
      </c>
      <c r="FX125" s="10">
        <v>9829.0739528200793</v>
      </c>
      <c r="FY125" s="10">
        <v>9986.8829144366591</v>
      </c>
      <c r="FZ125" s="10">
        <v>10147.225549976747</v>
      </c>
      <c r="GA125" s="10">
        <v>10310.142538394726</v>
      </c>
      <c r="GB125" s="10">
        <v>10475.675211758749</v>
      </c>
      <c r="GC125" s="10">
        <v>10643.865565736693</v>
      </c>
      <c r="GD125" s="10">
        <v>10814.756270250462</v>
      </c>
      <c r="GF125" s="10">
        <v>0</v>
      </c>
      <c r="GG125" s="10">
        <v>0</v>
      </c>
      <c r="GH125" s="10">
        <v>0</v>
      </c>
      <c r="GI125" s="10">
        <v>0</v>
      </c>
      <c r="GJ125" s="10">
        <v>0</v>
      </c>
      <c r="GK125" s="10">
        <v>0</v>
      </c>
      <c r="GL125" s="10">
        <v>0</v>
      </c>
      <c r="GM125" s="10">
        <v>0</v>
      </c>
      <c r="GN125" s="10">
        <v>0</v>
      </c>
      <c r="GO125" s="10">
        <v>0</v>
      </c>
      <c r="GP125" s="10">
        <v>0</v>
      </c>
      <c r="GQ125" s="10">
        <v>0</v>
      </c>
      <c r="GR125" s="10">
        <v>0</v>
      </c>
      <c r="GS125" s="10">
        <v>0</v>
      </c>
      <c r="GT125" s="10">
        <v>0</v>
      </c>
      <c r="GU125" s="10">
        <v>0</v>
      </c>
      <c r="GV125" s="10">
        <v>0</v>
      </c>
      <c r="GW125" s="10">
        <v>0</v>
      </c>
      <c r="GX125" s="10">
        <v>0</v>
      </c>
      <c r="GY125" s="10">
        <v>0</v>
      </c>
      <c r="GZ125" s="10">
        <v>0</v>
      </c>
      <c r="HA125" s="10">
        <v>0</v>
      </c>
      <c r="HB125" s="10">
        <v>0</v>
      </c>
      <c r="HC125" s="10">
        <v>0</v>
      </c>
      <c r="HD125" s="10">
        <v>0</v>
      </c>
      <c r="HE125" s="10">
        <v>0</v>
      </c>
      <c r="HF125" s="10">
        <v>0</v>
      </c>
      <c r="HG125" s="10">
        <v>0</v>
      </c>
      <c r="HH125" s="10">
        <v>0</v>
      </c>
      <c r="HI125" s="10">
        <v>0</v>
      </c>
      <c r="HJ125" s="10">
        <v>0</v>
      </c>
      <c r="HK125" s="10">
        <v>0</v>
      </c>
      <c r="HL125" s="10">
        <v>0</v>
      </c>
      <c r="HM125" s="10">
        <v>0</v>
      </c>
      <c r="HN125" s="10">
        <v>0</v>
      </c>
      <c r="HO125" s="10">
        <v>0</v>
      </c>
      <c r="HP125" s="10">
        <v>0</v>
      </c>
      <c r="HQ125" s="10">
        <v>0</v>
      </c>
      <c r="HR125" s="10">
        <v>0</v>
      </c>
      <c r="HS125" s="10">
        <v>0</v>
      </c>
      <c r="HT125" s="10">
        <v>0</v>
      </c>
      <c r="HU125" s="10">
        <v>0</v>
      </c>
      <c r="HV125" s="10">
        <v>0</v>
      </c>
      <c r="HW125" s="10">
        <v>0</v>
      </c>
      <c r="HX125" s="10">
        <v>0</v>
      </c>
      <c r="HY125" s="10">
        <v>0</v>
      </c>
      <c r="HZ125" s="10">
        <v>0</v>
      </c>
      <c r="IA125" s="10">
        <v>0</v>
      </c>
      <c r="IB125" s="10">
        <v>0</v>
      </c>
      <c r="IC125" s="10">
        <v>0</v>
      </c>
      <c r="ID125" s="10">
        <v>0</v>
      </c>
      <c r="IE125" s="10">
        <v>0</v>
      </c>
      <c r="IF125" s="10">
        <v>0</v>
      </c>
      <c r="IG125" s="10">
        <v>0</v>
      </c>
      <c r="IH125" s="10">
        <v>0</v>
      </c>
      <c r="II125" s="10">
        <v>0</v>
      </c>
      <c r="IJ125" s="10">
        <v>0</v>
      </c>
      <c r="IK125" s="10">
        <v>0</v>
      </c>
      <c r="IL125" s="10">
        <v>0</v>
      </c>
      <c r="IM125" s="10">
        <v>0</v>
      </c>
      <c r="IN125" s="10">
        <v>0</v>
      </c>
      <c r="IO125" s="10">
        <v>0</v>
      </c>
      <c r="IP125" s="10">
        <v>0</v>
      </c>
      <c r="IQ125" s="10">
        <v>0</v>
      </c>
      <c r="IR125" s="10">
        <v>0</v>
      </c>
      <c r="IS125" s="10">
        <v>0</v>
      </c>
      <c r="IT125" s="10">
        <v>0</v>
      </c>
      <c r="IU125" s="10">
        <v>0</v>
      </c>
      <c r="IV125" s="10">
        <v>0</v>
      </c>
      <c r="IW125" s="10">
        <v>0</v>
      </c>
    </row>
    <row r="126" spans="1:257" s="10" customFormat="1" x14ac:dyDescent="0.35">
      <c r="A126">
        <v>12</v>
      </c>
      <c r="B126" s="17" t="s">
        <v>174</v>
      </c>
      <c r="C126" t="s">
        <v>698</v>
      </c>
      <c r="D126" s="10">
        <v>2572.0469046815429</v>
      </c>
      <c r="E126" s="10">
        <v>2613.3419496883489</v>
      </c>
      <c r="F126">
        <v>2655.3</v>
      </c>
      <c r="G126" s="10">
        <v>2087.6354699680669</v>
      </c>
      <c r="H126" s="10">
        <v>468.7327044323647</v>
      </c>
      <c r="I126" s="10">
        <v>-9117.3172888496629</v>
      </c>
      <c r="J126" s="10">
        <v>-3980.9884280705082</v>
      </c>
      <c r="K126" s="10">
        <v>820.53623373037408</v>
      </c>
      <c r="L126" s="10">
        <v>-8901.6814353238951</v>
      </c>
      <c r="M126" s="10">
        <v>-8735.5438385366724</v>
      </c>
      <c r="N126" s="10">
        <v>-9424.8784126847095</v>
      </c>
      <c r="O126" s="11">
        <v>-9402.048926880685</v>
      </c>
      <c r="P126" s="11">
        <v>-9523.1555712162117</v>
      </c>
      <c r="Q126" s="11">
        <v>-9645.8221754515725</v>
      </c>
      <c r="R126" s="11">
        <v>-9770.0688332397858</v>
      </c>
      <c r="S126" s="11">
        <v>-9883.6776764015631</v>
      </c>
      <c r="T126" s="11">
        <v>-10022.181731828094</v>
      </c>
      <c r="U126" s="11">
        <v>-10147.481341176683</v>
      </c>
      <c r="V126" s="11">
        <v>-10314.411974041484</v>
      </c>
      <c r="W126" s="11">
        <v>-10485.583586044711</v>
      </c>
      <c r="X126" s="11">
        <v>-10638.574267137892</v>
      </c>
      <c r="Y126" s="11">
        <v>-10733.349374907482</v>
      </c>
      <c r="Z126" s="11">
        <v>-10818.970468231058</v>
      </c>
      <c r="AA126" s="11">
        <v>-10908.677101795047</v>
      </c>
      <c r="AB126" s="11">
        <v>-11003.230475165301</v>
      </c>
      <c r="AC126" s="11">
        <v>-11097.630448425831</v>
      </c>
      <c r="AD126" s="11">
        <v>-11215.470147741724</v>
      </c>
      <c r="AE126" s="11">
        <v>-11324.47532689563</v>
      </c>
      <c r="AF126" s="11">
        <v>-11424.661799529184</v>
      </c>
      <c r="AG126" s="11">
        <v>-11548.331022208222</v>
      </c>
      <c r="AH126" s="11">
        <v>-11680.361903839455</v>
      </c>
      <c r="AI126" s="11">
        <v>-11820.705245953211</v>
      </c>
      <c r="AJ126" s="11">
        <v>-11954.338913912912</v>
      </c>
      <c r="AK126" s="11">
        <v>-12115.412411526566</v>
      </c>
      <c r="AL126" s="11">
        <v>-12287.518191761352</v>
      </c>
      <c r="AM126" s="11">
        <v>-12453.33141578381</v>
      </c>
      <c r="AN126" s="11">
        <v>-12631.817318835725</v>
      </c>
      <c r="AO126" s="11">
        <v>-12834.465258067763</v>
      </c>
      <c r="AP126" s="11">
        <v>-13021.76419134328</v>
      </c>
      <c r="AQ126" s="11">
        <v>-13214.935502679287</v>
      </c>
      <c r="AR126" s="11">
        <v>-13412.109424706743</v>
      </c>
      <c r="AS126" s="11">
        <v>-13612.812238172408</v>
      </c>
      <c r="AT126" s="11">
        <v>-13820.341482515892</v>
      </c>
      <c r="AU126" s="11">
        <v>-14031.241941489207</v>
      </c>
      <c r="AV126" s="11">
        <v>-14246.938639049586</v>
      </c>
      <c r="AW126" s="11">
        <v>-14447.067986470885</v>
      </c>
      <c r="AX126" s="11">
        <v>-14671.991071745495</v>
      </c>
      <c r="AY126" s="10">
        <v>-14907.554634192349</v>
      </c>
      <c r="AZ126" s="10">
        <v>-15146.90024582948</v>
      </c>
      <c r="BA126" s="10">
        <v>-15390.088628679978</v>
      </c>
      <c r="BB126" s="10">
        <v>-15637.181479678651</v>
      </c>
      <c r="BC126" s="10">
        <v>-15888.241486324556</v>
      </c>
      <c r="BD126" s="10">
        <v>-16143.332342584819</v>
      </c>
      <c r="BE126" s="10">
        <v>-16402.518765053817</v>
      </c>
      <c r="BF126" s="10">
        <v>-16665.866509371779</v>
      </c>
      <c r="BG126" s="10">
        <v>-16933.442386907009</v>
      </c>
      <c r="BH126" s="10">
        <v>-17205.314281705934</v>
      </c>
      <c r="BI126" s="10">
        <v>-17481.551167715312</v>
      </c>
      <c r="BJ126" s="10">
        <v>-17762.223126280922</v>
      </c>
      <c r="BK126" s="10">
        <v>-18047.401363927223</v>
      </c>
      <c r="BL126" s="10">
        <v>-18337.15823042245</v>
      </c>
      <c r="BM126" s="10">
        <v>-18631.567237133771</v>
      </c>
      <c r="BN126" s="10">
        <v>-18930.703075677135</v>
      </c>
      <c r="BO126" s="10">
        <v>-19234.641636866541</v>
      </c>
      <c r="BP126" s="10">
        <v>-19543.460029967555</v>
      </c>
      <c r="BQ126" s="10">
        <v>-19857.236602259945</v>
      </c>
      <c r="BR126" s="10">
        <v>-20176.050958914399</v>
      </c>
      <c r="BS126" s="10">
        <v>-20499.983983188366</v>
      </c>
      <c r="BT126" s="10">
        <v>-20829.117856946155</v>
      </c>
      <c r="BU126" s="10">
        <v>-21163.536081508493</v>
      </c>
      <c r="BV126" s="10">
        <v>-21503.32349883682</v>
      </c>
      <c r="BW126" s="10">
        <v>-21848.566313057709</v>
      </c>
      <c r="BX126" s="10">
        <v>-22199.352112332865</v>
      </c>
      <c r="BY126" s="10">
        <v>-22555.769891080265</v>
      </c>
      <c r="BZ126" s="10">
        <v>-22917.910072552051</v>
      </c>
      <c r="CA126" s="10">
        <v>-23285.864531774929</v>
      </c>
      <c r="CB126" s="10">
        <v>-23659.726618858873</v>
      </c>
      <c r="CC126" s="10">
        <v>-24039.591182680066</v>
      </c>
      <c r="CD126" s="10">
        <v>-24425.554594944082</v>
      </c>
      <c r="CE126" s="10">
        <v>-24817.714774635402</v>
      </c>
      <c r="CF126" s="10">
        <v>-25216.17121285947</v>
      </c>
      <c r="CG126" s="10">
        <v>-25621.024998083612</v>
      </c>
      <c r="CH126" s="10">
        <v>-26032.378841783197</v>
      </c>
      <c r="CI126" s="10">
        <v>-26450.337104499547</v>
      </c>
      <c r="CJ126" s="10">
        <v>-26875.005822316241</v>
      </c>
      <c r="CK126" s="10">
        <v>-27306.492733760471</v>
      </c>
      <c r="CL126" s="10">
        <v>-27744.907307136331</v>
      </c>
      <c r="CM126" s="10">
        <v>-28190.360768296952</v>
      </c>
      <c r="CN126" s="10">
        <v>-28642.966128862514</v>
      </c>
      <c r="CO126" s="10">
        <v>-29102.838214891308</v>
      </c>
      <c r="CP126" s="10">
        <v>-29570.093696011136</v>
      </c>
      <c r="CQ126" s="10">
        <v>-30044.851115018409</v>
      </c>
      <c r="CR126" s="10">
        <v>-30527.230917952482</v>
      </c>
      <c r="CS126" s="10">
        <v>-31017.355484652828</v>
      </c>
      <c r="CT126" s="10">
        <v>-31515.349159806832</v>
      </c>
      <c r="CU126" s="10">
        <v>-32021.338284496054</v>
      </c>
      <c r="CV126" s="10">
        <v>-32535.451228248981</v>
      </c>
      <c r="CW126" s="10">
        <v>-33057.818421608405</v>
      </c>
      <c r="CX126" s="10">
        <v>-33588.57238922167</v>
      </c>
      <c r="CY126" s="10">
        <v>-34127.847783462203</v>
      </c>
      <c r="CZ126" s="10">
        <v>-34675.781418590836</v>
      </c>
      <c r="DA126" s="10">
        <v>-35232.512305465614</v>
      </c>
      <c r="DB126" s="10">
        <v>-35798.181686808872</v>
      </c>
      <c r="DC126" s="10">
        <v>-36372.933073040542</v>
      </c>
      <c r="DD126" s="10">
        <v>-36956.912278686767</v>
      </c>
      <c r="DE126" s="10">
        <v>-37550.26745937307</v>
      </c>
      <c r="DF126" s="10">
        <v>-38153.14914941146</v>
      </c>
      <c r="DG126" s="10">
        <v>-38765.710299991028</v>
      </c>
      <c r="DH126" s="10">
        <v>-39388.106317981663</v>
      </c>
      <c r="DI126" s="10">
        <v>-40020.495105360838</v>
      </c>
      <c r="DJ126" s="10">
        <v>-40663.037099273337</v>
      </c>
      <c r="DK126" s="10">
        <v>-41315.895312734196</v>
      </c>
      <c r="DL126" s="10">
        <v>-41979.235375985139</v>
      </c>
      <c r="DM126" s="10">
        <v>-42653.225578514997</v>
      </c>
      <c r="DN126" s="10">
        <v>-43338.036911754782</v>
      </c>
      <c r="DO126" s="10">
        <v>-44033.843112458235</v>
      </c>
      <c r="DP126" s="10">
        <v>-44740.820706778875</v>
      </c>
      <c r="DQ126" s="10">
        <v>-45459.149055054717</v>
      </c>
      <c r="DR126" s="10">
        <v>-46189.010397312013</v>
      </c>
      <c r="DS126" s="10">
        <v>-46930.589899499588</v>
      </c>
      <c r="DT126" s="10">
        <v>-47684.075700465473</v>
      </c>
      <c r="DU126" s="10">
        <v>-48449.658959687753</v>
      </c>
      <c r="DV126" s="10">
        <v>-49227.533905771772</v>
      </c>
      <c r="DW126" s="10">
        <v>-50017.89788572595</v>
      </c>
      <c r="DX126" s="10">
        <v>-50820.951415028765</v>
      </c>
      <c r="DY126" s="10">
        <v>-51636.898228499558</v>
      </c>
      <c r="DZ126" s="10">
        <v>-52465.945331986099</v>
      </c>
      <c r="EA126" s="10">
        <v>-53308.303054882002</v>
      </c>
      <c r="EB126" s="10">
        <v>-54164.185103487325</v>
      </c>
      <c r="EC126" s="10">
        <v>-55033.808615225898</v>
      </c>
      <c r="ED126" s="10">
        <v>-55917.394213733125</v>
      </c>
      <c r="EE126" s="10">
        <v>-56815.166064828249</v>
      </c>
      <c r="EF126" s="10">
        <v>-57727.351933385238</v>
      </c>
      <c r="EG126" s="10">
        <v>-58654.183241116785</v>
      </c>
      <c r="EH126" s="10">
        <v>-59595.89512528605</v>
      </c>
      <c r="EI126" s="10">
        <v>-60552.726498360986</v>
      </c>
      <c r="EJ126" s="10">
        <v>-61524.920108626517</v>
      </c>
      <c r="EK126" s="10">
        <v>-62512.722601769798</v>
      </c>
      <c r="EL126" s="10">
        <v>-63516.384583454259</v>
      </c>
      <c r="EM126" s="10">
        <v>-64536.160682898335</v>
      </c>
      <c r="EN126" s="10">
        <v>-65572.309617474908</v>
      </c>
      <c r="EO126" s="10">
        <v>-66625.094258347977</v>
      </c>
      <c r="EP126" s="10">
        <v>-67694.781697163111</v>
      </c>
      <c r="EQ126" s="10">
        <v>-68781.643313808629</v>
      </c>
      <c r="ER126" s="10">
        <v>-69885.954845264729</v>
      </c>
      <c r="ES126" s="10">
        <v>-71007.996455558052</v>
      </c>
      <c r="ET126" s="10">
        <v>-72148.052806839274</v>
      </c>
      <c r="EU126" s="10">
        <v>-73306.413131601992</v>
      </c>
      <c r="EV126" s="10">
        <v>-74483.371306061032</v>
      </c>
      <c r="EW126" s="10">
        <v>-75679.225924708924</v>
      </c>
      <c r="EX126" s="10">
        <v>-76894.28037606935</v>
      </c>
      <c r="EY126" s="10">
        <v>-78128.842919666859</v>
      </c>
      <c r="EZ126" s="10">
        <v>-79383.2267642324</v>
      </c>
      <c r="FA126" s="10">
        <v>-80657.750147164392</v>
      </c>
      <c r="FB126" s="10">
        <v>-81952.736415265623</v>
      </c>
      <c r="FC126" s="10">
        <v>-83268.514106776391</v>
      </c>
      <c r="FD126" s="10">
        <v>-84605.417034724727</v>
      </c>
      <c r="FE126" s="10">
        <v>-85963.784371614776</v>
      </c>
      <c r="FF126" s="10">
        <v>-87343.960735474961</v>
      </c>
      <c r="FG126" s="10">
        <v>-88746.29627728762</v>
      </c>
      <c r="FH126" s="10">
        <v>-90171.146769822357</v>
      </c>
      <c r="FI126" s="10">
        <v>-91618.873697895688</v>
      </c>
      <c r="FJ126" s="10">
        <v>-93089.844350079788</v>
      </c>
      <c r="FK126" s="10">
        <v>-94584.431911883643</v>
      </c>
      <c r="FL126" s="10">
        <v>-96103.0155604303</v>
      </c>
      <c r="FM126" s="10">
        <v>-97645.980560654163</v>
      </c>
      <c r="FN126" s="10">
        <v>-99213.718363042804</v>
      </c>
      <c r="FO126" s="10">
        <v>-100806.62670294795</v>
      </c>
      <c r="FP126" s="10">
        <v>-102425.10970149108</v>
      </c>
      <c r="FQ126" s="10">
        <v>-104069.57796808897</v>
      </c>
      <c r="FR126" s="10">
        <v>-105740.44870462542</v>
      </c>
      <c r="FS126" s="10">
        <v>-107438.14581129543</v>
      </c>
      <c r="FT126" s="10">
        <v>-109163.09999414871</v>
      </c>
      <c r="FU126" s="10">
        <v>-110915.74887435994</v>
      </c>
      <c r="FV126" s="10">
        <v>-112696.5370992533</v>
      </c>
      <c r="FW126" s="10">
        <v>-114505.91645510959</v>
      </c>
      <c r="FX126" s="10">
        <v>-116344.34598178449</v>
      </c>
      <c r="FY126" s="10">
        <v>-118212.29208916704</v>
      </c>
      <c r="FZ126" s="10">
        <v>-120110.2286755079</v>
      </c>
      <c r="GA126" s="10">
        <v>-122038.63724764745</v>
      </c>
      <c r="GB126" s="10">
        <v>-123998.00704317412</v>
      </c>
      <c r="GC126" s="10">
        <v>-125988.8351545441</v>
      </c>
      <c r="GD126" s="10">
        <v>-128011.62665519372</v>
      </c>
      <c r="GF126" s="10">
        <v>0</v>
      </c>
      <c r="GG126" s="10">
        <v>0</v>
      </c>
      <c r="GH126" s="10">
        <v>0</v>
      </c>
      <c r="GI126" s="10">
        <v>0</v>
      </c>
      <c r="GJ126" s="10">
        <v>0</v>
      </c>
      <c r="GK126" s="10">
        <v>0</v>
      </c>
      <c r="GL126" s="10">
        <v>0</v>
      </c>
      <c r="GM126" s="10">
        <v>0</v>
      </c>
      <c r="GN126" s="10">
        <v>0</v>
      </c>
      <c r="GO126" s="10">
        <v>0</v>
      </c>
      <c r="GP126" s="10">
        <v>0</v>
      </c>
      <c r="GQ126" s="10">
        <v>0</v>
      </c>
      <c r="GR126" s="10">
        <v>0</v>
      </c>
      <c r="GS126" s="10">
        <v>0</v>
      </c>
      <c r="GT126" s="10">
        <v>0</v>
      </c>
      <c r="GU126" s="10">
        <v>0</v>
      </c>
      <c r="GV126" s="10">
        <v>0</v>
      </c>
      <c r="GW126" s="10">
        <v>0</v>
      </c>
      <c r="GX126" s="10">
        <v>0</v>
      </c>
      <c r="GY126" s="10">
        <v>0</v>
      </c>
      <c r="GZ126" s="10">
        <v>0</v>
      </c>
      <c r="HA126" s="10">
        <v>0</v>
      </c>
      <c r="HB126" s="10">
        <v>0</v>
      </c>
      <c r="HC126" s="10">
        <v>0</v>
      </c>
      <c r="HD126" s="10">
        <v>0</v>
      </c>
      <c r="HE126" s="10">
        <v>0</v>
      </c>
      <c r="HF126" s="10">
        <v>0</v>
      </c>
      <c r="HG126" s="10">
        <v>0</v>
      </c>
      <c r="HH126" s="10">
        <v>0</v>
      </c>
      <c r="HI126" s="10">
        <v>0</v>
      </c>
      <c r="HJ126" s="10">
        <v>0</v>
      </c>
      <c r="HK126" s="10">
        <v>0</v>
      </c>
      <c r="HL126" s="10">
        <v>0</v>
      </c>
      <c r="HM126" s="10">
        <v>0</v>
      </c>
      <c r="HN126" s="10">
        <v>0</v>
      </c>
      <c r="HO126" s="10">
        <v>0</v>
      </c>
      <c r="HP126" s="10">
        <v>0</v>
      </c>
      <c r="HQ126" s="10">
        <v>0</v>
      </c>
      <c r="HR126" s="10">
        <v>0</v>
      </c>
      <c r="HS126" s="10">
        <v>0</v>
      </c>
      <c r="HT126" s="10">
        <v>0</v>
      </c>
      <c r="HU126" s="10">
        <v>0</v>
      </c>
      <c r="HV126" s="10">
        <v>0</v>
      </c>
      <c r="HW126" s="10">
        <v>0</v>
      </c>
      <c r="HX126" s="10">
        <v>0</v>
      </c>
      <c r="HY126" s="10">
        <v>0</v>
      </c>
      <c r="HZ126" s="10">
        <v>0</v>
      </c>
      <c r="IA126" s="10">
        <v>0</v>
      </c>
      <c r="IB126" s="10">
        <v>0</v>
      </c>
      <c r="IC126" s="10">
        <v>0</v>
      </c>
      <c r="ID126" s="10">
        <v>0</v>
      </c>
      <c r="IE126" s="10">
        <v>0</v>
      </c>
      <c r="IF126" s="10">
        <v>0</v>
      </c>
      <c r="IG126" s="10">
        <v>0</v>
      </c>
      <c r="IH126" s="10">
        <v>0</v>
      </c>
      <c r="II126" s="10">
        <v>0</v>
      </c>
      <c r="IJ126" s="10">
        <v>0</v>
      </c>
      <c r="IK126" s="10">
        <v>0</v>
      </c>
      <c r="IL126" s="10">
        <v>0</v>
      </c>
      <c r="IM126" s="10">
        <v>0</v>
      </c>
      <c r="IN126" s="10">
        <v>0</v>
      </c>
      <c r="IO126" s="10">
        <v>0</v>
      </c>
      <c r="IP126" s="10">
        <v>0</v>
      </c>
      <c r="IQ126" s="10">
        <v>0</v>
      </c>
      <c r="IR126" s="10">
        <v>0</v>
      </c>
      <c r="IS126" s="10">
        <v>0</v>
      </c>
      <c r="IT126" s="10">
        <v>0</v>
      </c>
      <c r="IU126" s="10">
        <v>0</v>
      </c>
      <c r="IV126" s="10">
        <v>0</v>
      </c>
      <c r="IW126" s="10">
        <v>0</v>
      </c>
    </row>
    <row r="127" spans="1:257" s="10" customFormat="1" x14ac:dyDescent="0.35">
      <c r="A127">
        <v>13</v>
      </c>
      <c r="B127" s="17" t="s">
        <v>40</v>
      </c>
      <c r="C127" t="s">
        <v>699</v>
      </c>
      <c r="D127" s="10">
        <v>0</v>
      </c>
      <c r="E127" s="10">
        <v>0</v>
      </c>
      <c r="F127">
        <v>0</v>
      </c>
      <c r="G127" s="10">
        <v>-1482.1906212484464</v>
      </c>
      <c r="H127" s="10">
        <v>-6872.4521905146685</v>
      </c>
      <c r="I127" s="10">
        <v>-16480.795945151884</v>
      </c>
      <c r="J127" s="10">
        <v>-14447.813456282995</v>
      </c>
      <c r="K127" s="10">
        <v>-14085.752950791211</v>
      </c>
      <c r="L127" s="10">
        <v>-14397.928113470363</v>
      </c>
      <c r="M127" s="10">
        <v>-13684.735457525065</v>
      </c>
      <c r="N127" s="10">
        <v>-15566.881658113882</v>
      </c>
      <c r="O127" s="11">
        <v>-15750.257524621033</v>
      </c>
      <c r="P127" s="11">
        <v>-15953.134668854324</v>
      </c>
      <c r="Q127" s="11">
        <v>-16158.625048813312</v>
      </c>
      <c r="R127" s="11">
        <v>-16366.762325268335</v>
      </c>
      <c r="S127" s="11">
        <v>-16557.079196706476</v>
      </c>
      <c r="T127" s="11">
        <v>-16789.100382528573</v>
      </c>
      <c r="U127" s="11">
        <v>-16999.001557296171</v>
      </c>
      <c r="V127" s="11">
        <v>-17278.642779844125</v>
      </c>
      <c r="W127" s="11">
        <v>-17565.388465909153</v>
      </c>
      <c r="X127" s="11">
        <v>-17821.677562554414</v>
      </c>
      <c r="Y127" s="11">
        <v>-17980.444270311807</v>
      </c>
      <c r="Z127" s="11">
        <v>-18123.876226460256</v>
      </c>
      <c r="AA127" s="11">
        <v>-18274.152255790428</v>
      </c>
      <c r="AB127" s="11">
        <v>-18432.547515375321</v>
      </c>
      <c r="AC127" s="11">
        <v>-18590.685799991119</v>
      </c>
      <c r="AD127" s="11">
        <v>-18788.090176982063</v>
      </c>
      <c r="AE127" s="11">
        <v>-18970.695017325208</v>
      </c>
      <c r="AF127" s="11">
        <v>-19138.526811940785</v>
      </c>
      <c r="AG127" s="11">
        <v>-19345.696772468822</v>
      </c>
      <c r="AH127" s="11">
        <v>-19566.874135303991</v>
      </c>
      <c r="AI127" s="11">
        <v>-19801.976483456841</v>
      </c>
      <c r="AJ127" s="11">
        <v>-20025.838824601164</v>
      </c>
      <c r="AK127" s="11">
        <v>-20295.668208338284</v>
      </c>
      <c r="AL127" s="11">
        <v>-20583.978807576255</v>
      </c>
      <c r="AM127" s="11">
        <v>-20861.748153348832</v>
      </c>
      <c r="AN127" s="11">
        <v>-21160.746697117829</v>
      </c>
      <c r="AO127" s="11">
        <v>-21500.221342970079</v>
      </c>
      <c r="AP127" s="11">
        <v>-21813.983423567432</v>
      </c>
      <c r="AQ127" s="11">
        <v>-22137.582877640925</v>
      </c>
      <c r="AR127" s="11">
        <v>-22467.887481799404</v>
      </c>
      <c r="AS127" s="11">
        <v>-22804.103664312821</v>
      </c>
      <c r="AT127" s="11">
        <v>-23151.755444017432</v>
      </c>
      <c r="AU127" s="11">
        <v>-23505.054662807237</v>
      </c>
      <c r="AV127" s="11">
        <v>-23866.388512503909</v>
      </c>
      <c r="AW127" s="11">
        <v>-24201.644028044557</v>
      </c>
      <c r="AX127" s="11">
        <v>-24578.433868626969</v>
      </c>
      <c r="AY127" s="10">
        <v>-24973.048574507469</v>
      </c>
      <c r="AZ127" s="10">
        <v>-25373.998947132626</v>
      </c>
      <c r="BA127" s="10">
        <v>-25781.386707681351</v>
      </c>
      <c r="BB127" s="10">
        <v>-26195.315210498989</v>
      </c>
      <c r="BC127" s="10">
        <v>-26615.889469318336</v>
      </c>
      <c r="BD127" s="10">
        <v>-27043.216183901623</v>
      </c>
      <c r="BE127" s="10">
        <v>-27477.403767110289</v>
      </c>
      <c r="BF127" s="10">
        <v>-27918.56237240932</v>
      </c>
      <c r="BG127" s="10">
        <v>-28366.803921813222</v>
      </c>
      <c r="BH127" s="10">
        <v>-28822.242134280641</v>
      </c>
      <c r="BI127" s="10">
        <v>-29284.992554564888</v>
      </c>
      <c r="BJ127" s="10">
        <v>-29755.172582527663</v>
      </c>
      <c r="BK127" s="10">
        <v>-30232.901502923422</v>
      </c>
      <c r="BL127" s="10">
        <v>-30718.300515661929</v>
      </c>
      <c r="BM127" s="10">
        <v>-31211.492766556716</v>
      </c>
      <c r="BN127" s="10">
        <v>-31712.603378567172</v>
      </c>
      <c r="BO127" s="10">
        <v>-32221.759483542275</v>
      </c>
      <c r="BP127" s="10">
        <v>-32739.090254473962</v>
      </c>
      <c r="BQ127" s="10">
        <v>-33264.726938268337</v>
      </c>
      <c r="BR127" s="10">
        <v>-33798.802889043036</v>
      </c>
      <c r="BS127" s="10">
        <v>-34341.453601959183</v>
      </c>
      <c r="BT127" s="10">
        <v>-34892.816747596546</v>
      </c>
      <c r="BU127" s="10">
        <v>-35453.032206880576</v>
      </c>
      <c r="BV127" s="10">
        <v>-36022.242106570237</v>
      </c>
      <c r="BW127" s="10">
        <v>-36600.590855315575</v>
      </c>
      <c r="BX127" s="10">
        <v>-37188.225180294219</v>
      </c>
      <c r="BY127" s="10">
        <v>-37785.294164436105</v>
      </c>
      <c r="BZ127" s="10">
        <v>-38391.949284245828</v>
      </c>
      <c r="CA127" s="10">
        <v>-39008.344448232252</v>
      </c>
      <c r="CB127" s="10">
        <v>-39634.63603595514</v>
      </c>
      <c r="CC127" s="10">
        <v>-40270.982937698675</v>
      </c>
      <c r="CD127" s="10">
        <v>-40917.546594781939</v>
      </c>
      <c r="CE127" s="10">
        <v>-41574.491040516616</v>
      </c>
      <c r="CF127" s="10">
        <v>-42241.982941822265</v>
      </c>
      <c r="CG127" s="10">
        <v>-42920.191641509751</v>
      </c>
      <c r="CH127" s="10">
        <v>-43609.28920124354</v>
      </c>
      <c r="CI127" s="10">
        <v>-44309.450445193776</v>
      </c>
      <c r="CJ127" s="10">
        <v>-45020.853004389202</v>
      </c>
      <c r="CK127" s="10">
        <v>-45743.677361782189</v>
      </c>
      <c r="CL127" s="10">
        <v>-46478.10689803728</v>
      </c>
      <c r="CM127" s="10">
        <v>-47224.327938054914</v>
      </c>
      <c r="CN127" s="10">
        <v>-47982.529798242067</v>
      </c>
      <c r="CO127" s="10">
        <v>-48752.904834541863</v>
      </c>
      <c r="CP127" s="10">
        <v>-49535.648491234322</v>
      </c>
      <c r="CQ127" s="10">
        <v>-50330.959350520585</v>
      </c>
      <c r="CR127" s="10">
        <v>-51139.039182903274</v>
      </c>
      <c r="CS127" s="10">
        <v>-51960.092998375694</v>
      </c>
      <c r="CT127" s="10">
        <v>-52794.329098432907</v>
      </c>
      <c r="CU127" s="10">
        <v>-53641.95912891785</v>
      </c>
      <c r="CV127" s="10">
        <v>-54503.19813371593</v>
      </c>
      <c r="CW127" s="10">
        <v>-55378.264609311693</v>
      </c>
      <c r="CX127" s="10">
        <v>-56267.38056022142</v>
      </c>
      <c r="CY127" s="10">
        <v>-57170.771555315703</v>
      </c>
      <c r="CZ127" s="10">
        <v>-58088.66678504632</v>
      </c>
      <c r="DA127" s="10">
        <v>-59021.299119591888</v>
      </c>
      <c r="DB127" s="10">
        <v>-59968.90516793706</v>
      </c>
      <c r="DC127" s="10">
        <v>-60931.72533790028</v>
      </c>
      <c r="DD127" s="10">
        <v>-61910.003897125265</v>
      </c>
      <c r="DE127" s="10">
        <v>-62903.989035051774</v>
      </c>
      <c r="DF127" s="10">
        <v>-63913.932925881294</v>
      </c>
      <c r="DG127" s="10">
        <v>-64940.091792553692</v>
      </c>
      <c r="DH127" s="10">
        <v>-65982.725971751002</v>
      </c>
      <c r="DI127" s="10">
        <v>-67042.099979944905</v>
      </c>
      <c r="DJ127" s="10">
        <v>-68118.482580504598</v>
      </c>
      <c r="DK127" s="10">
        <v>-69212.146851882091</v>
      </c>
      <c r="DL127" s="10">
        <v>-70323.370256892289</v>
      </c>
      <c r="DM127" s="10">
        <v>-71452.434713105307</v>
      </c>
      <c r="DN127" s="10">
        <v>-72599.626664369076</v>
      </c>
      <c r="DO127" s="10">
        <v>-73765.237153480135</v>
      </c>
      <c r="DP127" s="10">
        <v>-74949.561896021274</v>
      </c>
      <c r="DQ127" s="10">
        <v>-76152.901355384602</v>
      </c>
      <c r="DR127" s="10">
        <v>-77375.560818999176</v>
      </c>
      <c r="DS127" s="10">
        <v>-78617.850475782499</v>
      </c>
      <c r="DT127" s="10">
        <v>-79880.085494835454</v>
      </c>
      <c r="DU127" s="10">
        <v>-81162.586105400784</v>
      </c>
      <c r="DV127" s="10">
        <v>-82465.67767810532</v>
      </c>
      <c r="DW127" s="10">
        <v>-83789.690807506544</v>
      </c>
      <c r="DX127" s="10">
        <v>-85134.961395964478</v>
      </c>
      <c r="DY127" s="10">
        <v>-86501.830738860212</v>
      </c>
      <c r="DZ127" s="10">
        <v>-87890.645611182554</v>
      </c>
      <c r="EA127" s="10">
        <v>-89301.75835550492</v>
      </c>
      <c r="EB127" s="10">
        <v>-90735.52697137474</v>
      </c>
      <c r="EC127" s="10">
        <v>-92192.315206137951</v>
      </c>
      <c r="ED127" s="10">
        <v>-93672.492647221792</v>
      </c>
      <c r="EE127" s="10">
        <v>-95176.434815899192</v>
      </c>
      <c r="EF127" s="10">
        <v>-96704.523262558578</v>
      </c>
      <c r="EG127" s="10">
        <v>-98257.145663503296</v>
      </c>
      <c r="EH127" s="10">
        <v>-99834.69591930513</v>
      </c>
      <c r="EI127" s="10">
        <v>-101437.57425473694</v>
      </c>
      <c r="EJ127" s="10">
        <v>-103066.18732030981</v>
      </c>
      <c r="EK127" s="10">
        <v>-104720.94829544026</v>
      </c>
      <c r="EL127" s="10">
        <v>-106402.27699327405</v>
      </c>
      <c r="EM127" s="10">
        <v>-108110.59996719273</v>
      </c>
      <c r="EN127" s="10">
        <v>-109846.35061903039</v>
      </c>
      <c r="EO127" s="10">
        <v>-111609.96930902776</v>
      </c>
      <c r="EP127" s="10">
        <v>-113401.90346755167</v>
      </c>
      <c r="EQ127" s="10">
        <v>-115222.60770860821</v>
      </c>
      <c r="ER127" s="10">
        <v>-117072.54394517839</v>
      </c>
      <c r="ES127" s="10">
        <v>-118952.18150640553</v>
      </c>
      <c r="ET127" s="10">
        <v>-120861.99725666417</v>
      </c>
      <c r="EU127" s="10">
        <v>-122802.47571654062</v>
      </c>
      <c r="EV127" s="10">
        <v>-124774.10918575592</v>
      </c>
      <c r="EW127" s="10">
        <v>-126777.3978680624</v>
      </c>
      <c r="EX127" s="10">
        <v>-128812.84999814539</v>
      </c>
      <c r="EY127" s="10">
        <v>-130880.98197056251</v>
      </c>
      <c r="EZ127" s="10">
        <v>-132982.31847075303</v>
      </c>
      <c r="FA127" s="10">
        <v>-135117.39260815067</v>
      </c>
      <c r="FB127" s="10">
        <v>-137286.7460514335</v>
      </c>
      <c r="FC127" s="10">
        <v>-139490.9291659455</v>
      </c>
      <c r="FD127" s="10">
        <v>-141730.50115332424</v>
      </c>
      <c r="FE127" s="10">
        <v>-144006.03019337042</v>
      </c>
      <c r="FF127" s="10">
        <v>-146318.09358819525</v>
      </c>
      <c r="FG127" s="10">
        <v>-148667.2779086821</v>
      </c>
      <c r="FH127" s="10">
        <v>-151054.17914329955</v>
      </c>
      <c r="FI127" s="10">
        <v>-153479.40284930388</v>
      </c>
      <c r="FJ127" s="10">
        <v>-155943.56430636893</v>
      </c>
      <c r="FK127" s="10">
        <v>-158447.28867268277</v>
      </c>
      <c r="FL127" s="10">
        <v>-160991.21114355038</v>
      </c>
      <c r="FM127" s="10">
        <v>-163575.97711254281</v>
      </c>
      <c r="FN127" s="10">
        <v>-166202.24233523363</v>
      </c>
      <c r="FO127" s="10">
        <v>-168870.67309556433</v>
      </c>
      <c r="FP127" s="10">
        <v>-171581.94637488053</v>
      </c>
      <c r="FQ127" s="10">
        <v>-174336.75002368234</v>
      </c>
      <c r="FR127" s="10">
        <v>-177135.78293613213</v>
      </c>
      <c r="FS127" s="10">
        <v>-179979.75522736416</v>
      </c>
      <c r="FT127" s="10">
        <v>-182869.38841364082</v>
      </c>
      <c r="FU127" s="10">
        <v>-185805.41559540149</v>
      </c>
      <c r="FV127" s="10">
        <v>-188788.58164325022</v>
      </c>
      <c r="FW127" s="10">
        <v>-191819.64338692956</v>
      </c>
      <c r="FX127" s="10">
        <v>-194899.36980732839</v>
      </c>
      <c r="FY127" s="10">
        <v>-198028.54223157244</v>
      </c>
      <c r="FZ127" s="10">
        <v>-201207.95453124723</v>
      </c>
      <c r="GA127" s="10">
        <v>-204438.41332380337</v>
      </c>
      <c r="GB127" s="10">
        <v>-207720.73817719548</v>
      </c>
      <c r="GC127" s="10">
        <v>-211055.76181780687</v>
      </c>
      <c r="GD127" s="10">
        <v>-214444.33034171222</v>
      </c>
      <c r="GF127" s="10">
        <v>0</v>
      </c>
      <c r="GG127" s="10">
        <v>0</v>
      </c>
      <c r="GH127" s="10">
        <v>0</v>
      </c>
      <c r="GI127" s="10">
        <v>0</v>
      </c>
      <c r="GJ127" s="10">
        <v>0</v>
      </c>
      <c r="GK127" s="10">
        <v>0</v>
      </c>
      <c r="GL127" s="10">
        <v>0</v>
      </c>
      <c r="GM127" s="10">
        <v>0</v>
      </c>
      <c r="GN127" s="10">
        <v>0</v>
      </c>
      <c r="GO127" s="10">
        <v>0</v>
      </c>
      <c r="GP127" s="10">
        <v>0</v>
      </c>
      <c r="GQ127" s="10">
        <v>0</v>
      </c>
      <c r="GR127" s="10">
        <v>0</v>
      </c>
      <c r="GS127" s="10">
        <v>0</v>
      </c>
      <c r="GT127" s="10">
        <v>0</v>
      </c>
      <c r="GU127" s="10">
        <v>0</v>
      </c>
      <c r="GV127" s="10">
        <v>0</v>
      </c>
      <c r="GW127" s="10">
        <v>0</v>
      </c>
      <c r="GX127" s="10">
        <v>0</v>
      </c>
      <c r="GY127" s="10">
        <v>0</v>
      </c>
      <c r="GZ127" s="10">
        <v>0</v>
      </c>
      <c r="HA127" s="10">
        <v>0</v>
      </c>
      <c r="HB127" s="10">
        <v>0</v>
      </c>
      <c r="HC127" s="10">
        <v>0</v>
      </c>
      <c r="HD127" s="10">
        <v>0</v>
      </c>
      <c r="HE127" s="10">
        <v>0</v>
      </c>
      <c r="HF127" s="10">
        <v>0</v>
      </c>
      <c r="HG127" s="10">
        <v>0</v>
      </c>
      <c r="HH127" s="10">
        <v>0</v>
      </c>
      <c r="HI127" s="10">
        <v>0</v>
      </c>
      <c r="HJ127" s="10">
        <v>0</v>
      </c>
      <c r="HK127" s="10">
        <v>0</v>
      </c>
      <c r="HL127" s="10">
        <v>0</v>
      </c>
      <c r="HM127" s="10">
        <v>0</v>
      </c>
      <c r="HN127" s="10">
        <v>0</v>
      </c>
      <c r="HO127" s="10">
        <v>0</v>
      </c>
      <c r="HP127" s="10">
        <v>0</v>
      </c>
      <c r="HQ127" s="10">
        <v>0</v>
      </c>
      <c r="HR127" s="10">
        <v>0</v>
      </c>
      <c r="HS127" s="10">
        <v>0</v>
      </c>
      <c r="HT127" s="10">
        <v>0</v>
      </c>
      <c r="HU127" s="10">
        <v>0</v>
      </c>
      <c r="HV127" s="10">
        <v>0</v>
      </c>
      <c r="HW127" s="10">
        <v>0</v>
      </c>
      <c r="HX127" s="10">
        <v>0</v>
      </c>
      <c r="HY127" s="10">
        <v>0</v>
      </c>
      <c r="HZ127" s="10">
        <v>0</v>
      </c>
      <c r="IA127" s="10">
        <v>0</v>
      </c>
      <c r="IB127" s="10">
        <v>0</v>
      </c>
      <c r="IC127" s="10">
        <v>0</v>
      </c>
      <c r="ID127" s="10">
        <v>0</v>
      </c>
      <c r="IE127" s="10">
        <v>0</v>
      </c>
      <c r="IF127" s="10">
        <v>0</v>
      </c>
      <c r="IG127" s="10">
        <v>0</v>
      </c>
      <c r="IH127" s="10">
        <v>0</v>
      </c>
      <c r="II127" s="10">
        <v>0</v>
      </c>
      <c r="IJ127" s="10">
        <v>0</v>
      </c>
      <c r="IK127" s="10">
        <v>0</v>
      </c>
      <c r="IL127" s="10">
        <v>0</v>
      </c>
      <c r="IM127" s="10">
        <v>0</v>
      </c>
      <c r="IN127" s="10">
        <v>0</v>
      </c>
      <c r="IO127" s="10">
        <v>0</v>
      </c>
      <c r="IP127" s="10">
        <v>0</v>
      </c>
      <c r="IQ127" s="10">
        <v>0</v>
      </c>
      <c r="IR127" s="10">
        <v>0</v>
      </c>
      <c r="IS127" s="10">
        <v>0</v>
      </c>
      <c r="IT127" s="10">
        <v>0</v>
      </c>
      <c r="IU127" s="10">
        <v>0</v>
      </c>
      <c r="IV127" s="10">
        <v>0</v>
      </c>
      <c r="IW127" s="10">
        <v>0</v>
      </c>
    </row>
    <row r="128" spans="1:257" s="10" customFormat="1" x14ac:dyDescent="0.35">
      <c r="A128">
        <v>14</v>
      </c>
      <c r="B128" s="17" t="s">
        <v>175</v>
      </c>
      <c r="C128" t="s">
        <v>700</v>
      </c>
      <c r="D128" s="10">
        <v>-4.3546627327435017</v>
      </c>
      <c r="E128" s="10">
        <v>-4.4245782514732701</v>
      </c>
      <c r="F128">
        <v>-4.4956162864710603</v>
      </c>
      <c r="G128" s="10">
        <v>-26.518993969230593</v>
      </c>
      <c r="H128" s="10">
        <v>-328.04827505936856</v>
      </c>
      <c r="I128" s="10">
        <v>-198.7200038135617</v>
      </c>
      <c r="J128" s="10">
        <v>-196.78326837555764</v>
      </c>
      <c r="K128" s="10">
        <v>-290.58378046328778</v>
      </c>
      <c r="L128" s="10">
        <v>-377.55674348220901</v>
      </c>
      <c r="M128" s="10">
        <v>-581.16711054172902</v>
      </c>
      <c r="N128" s="10">
        <v>-521.77413486232535</v>
      </c>
      <c r="O128" s="11">
        <v>-689.42800897595487</v>
      </c>
      <c r="P128" s="11">
        <v>-698.30844698764076</v>
      </c>
      <c r="Q128" s="11">
        <v>-707.30327283714678</v>
      </c>
      <c r="R128" s="11">
        <v>-716.41395994024651</v>
      </c>
      <c r="S128" s="11">
        <v>-724.74460352147184</v>
      </c>
      <c r="T128" s="11">
        <v>-734.90074883728755</v>
      </c>
      <c r="U128" s="11">
        <v>-744.08864616376138</v>
      </c>
      <c r="V128" s="11">
        <v>-756.32923911835042</v>
      </c>
      <c r="W128" s="11">
        <v>-768.88081213975795</v>
      </c>
      <c r="X128" s="11">
        <v>-780.09922436864872</v>
      </c>
      <c r="Y128" s="11">
        <v>-787.04883868763613</v>
      </c>
      <c r="Z128" s="11">
        <v>-793.32721272668732</v>
      </c>
      <c r="AA128" s="11">
        <v>-799.90516889889329</v>
      </c>
      <c r="AB128" s="11">
        <v>-806.83852400601688</v>
      </c>
      <c r="AC128" s="11">
        <v>-813.76063067856569</v>
      </c>
      <c r="AD128" s="11">
        <v>-822.40151203426774</v>
      </c>
      <c r="AE128" s="11">
        <v>-830.39458080221323</v>
      </c>
      <c r="AF128" s="11">
        <v>-837.7409965559749</v>
      </c>
      <c r="AG128" s="11">
        <v>-846.80934183116801</v>
      </c>
      <c r="AH128" s="11">
        <v>-856.49082600065753</v>
      </c>
      <c r="AI128" s="11">
        <v>-866.78184146749777</v>
      </c>
      <c r="AJ128" s="11">
        <v>-876.58085382641093</v>
      </c>
      <c r="AK128" s="11">
        <v>-888.3919581529459</v>
      </c>
      <c r="AL128" s="11">
        <v>-901.01203132245314</v>
      </c>
      <c r="AM128" s="11">
        <v>-913.17068756735478</v>
      </c>
      <c r="AN128" s="11">
        <v>-926.25859869484793</v>
      </c>
      <c r="AO128" s="11">
        <v>-941.11824964480058</v>
      </c>
      <c r="AP128" s="11">
        <v>-954.85239755827035</v>
      </c>
      <c r="AQ128" s="11">
        <v>-969.01715181570671</v>
      </c>
      <c r="AR128" s="11">
        <v>-983.47540719626761</v>
      </c>
      <c r="AS128" s="11">
        <v>-998.19242708837885</v>
      </c>
      <c r="AT128" s="11">
        <v>-1013.4100115579677</v>
      </c>
      <c r="AU128" s="11">
        <v>-1028.8747985052451</v>
      </c>
      <c r="AV128" s="11">
        <v>-1044.6912812632302</v>
      </c>
      <c r="AW128" s="11">
        <v>-1059.3662503687246</v>
      </c>
      <c r="AX128" s="11">
        <v>-1075.8592803518234</v>
      </c>
      <c r="AY128" s="10">
        <v>-1093.1325490944164</v>
      </c>
      <c r="AZ128" s="10">
        <v>-1110.6831457538688</v>
      </c>
      <c r="BA128" s="10">
        <v>-1128.51552291959</v>
      </c>
      <c r="BB128" s="10">
        <v>-1146.6342046687528</v>
      </c>
      <c r="BC128" s="10">
        <v>-1165.0437877140519</v>
      </c>
      <c r="BD128" s="10">
        <v>-1183.7489425698916</v>
      </c>
      <c r="BE128" s="10">
        <v>-1202.7544147372957</v>
      </c>
      <c r="BF128" s="10">
        <v>-1222.0650259078416</v>
      </c>
      <c r="BG128" s="10">
        <v>-1241.6856751869248</v>
      </c>
      <c r="BH128" s="10">
        <v>-1261.6213403366623</v>
      </c>
      <c r="BI128" s="10">
        <v>-1281.8770790387528</v>
      </c>
      <c r="BJ128" s="10">
        <v>-1302.4580301776095</v>
      </c>
      <c r="BK128" s="10">
        <v>-1323.369415144098</v>
      </c>
      <c r="BL128" s="10">
        <v>-1344.6165391602024</v>
      </c>
      <c r="BM128" s="10">
        <v>-1366.2047926249622</v>
      </c>
      <c r="BN128" s="10">
        <v>-1388.1396524820173</v>
      </c>
      <c r="BO128" s="10">
        <v>-1410.4266836091087</v>
      </c>
      <c r="BP128" s="10">
        <v>-1433.0715402298904</v>
      </c>
      <c r="BQ128" s="10">
        <v>-1456.079967348405</v>
      </c>
      <c r="BR128" s="10">
        <v>-1479.4578022065939</v>
      </c>
      <c r="BS128" s="10">
        <v>-1503.2109757652061</v>
      </c>
      <c r="BT128" s="10">
        <v>-1527.3455142084833</v>
      </c>
      <c r="BU128" s="10">
        <v>-1551.8675404730052</v>
      </c>
      <c r="BV128" s="10">
        <v>-1576.7832758010779</v>
      </c>
      <c r="BW128" s="10">
        <v>-1602.0990413190659</v>
      </c>
      <c r="BX128" s="10">
        <v>-1627.8212596410615</v>
      </c>
      <c r="BY128" s="10">
        <v>-1653.9564564983041</v>
      </c>
      <c r="BZ128" s="10">
        <v>-1680.5112623947587</v>
      </c>
      <c r="CA128" s="10">
        <v>-1707.4924142892762</v>
      </c>
      <c r="CB128" s="10">
        <v>-1734.906757304761</v>
      </c>
      <c r="CC128" s="10">
        <v>-1762.7612464647798</v>
      </c>
      <c r="CD128" s="10">
        <v>-1791.0629484580527</v>
      </c>
      <c r="CE128" s="10">
        <v>-1819.8190434312723</v>
      </c>
      <c r="CF128" s="10">
        <v>-1849.0368268107095</v>
      </c>
      <c r="CG128" s="10">
        <v>-1878.7237111530633</v>
      </c>
      <c r="CH128" s="10">
        <v>-1908.8872280260284</v>
      </c>
      <c r="CI128" s="10">
        <v>-1939.535029919055</v>
      </c>
      <c r="CJ128" s="10">
        <v>-1970.6748921847866</v>
      </c>
      <c r="CK128" s="10">
        <v>-2002.3147150116683</v>
      </c>
      <c r="CL128" s="10">
        <v>-2034.4625254282264</v>
      </c>
      <c r="CM128" s="10">
        <v>-2067.1264793395262</v>
      </c>
      <c r="CN128" s="10">
        <v>-2100.3148635963271</v>
      </c>
      <c r="CO128" s="10">
        <v>-2134.0360980974579</v>
      </c>
      <c r="CP128" s="10">
        <v>-2168.2987379259466</v>
      </c>
      <c r="CQ128" s="10">
        <v>-2203.1114755194467</v>
      </c>
      <c r="CR128" s="10">
        <v>-2238.4831428755097</v>
      </c>
      <c r="CS128" s="10">
        <v>-2274.4227137922639</v>
      </c>
      <c r="CT128" s="10">
        <v>-2310.9393061450705</v>
      </c>
      <c r="CU128" s="10">
        <v>-2348.0421841997277</v>
      </c>
      <c r="CV128" s="10">
        <v>-2385.7407609628185</v>
      </c>
      <c r="CW128" s="10">
        <v>-2424.0446005697909</v>
      </c>
      <c r="CX128" s="10">
        <v>-2462.9634207113813</v>
      </c>
      <c r="CY128" s="10">
        <v>-2502.5070950989939</v>
      </c>
      <c r="CZ128" s="10">
        <v>-2542.6856559696635</v>
      </c>
      <c r="DA128" s="10">
        <v>-2583.5092966312354</v>
      </c>
      <c r="DB128" s="10">
        <v>-2624.9883740484097</v>
      </c>
      <c r="DC128" s="10">
        <v>-2667.1334114703045</v>
      </c>
      <c r="DD128" s="10">
        <v>-2709.9551011002063</v>
      </c>
      <c r="DE128" s="10">
        <v>-2753.4643068081841</v>
      </c>
      <c r="DF128" s="10">
        <v>-2797.6720668872549</v>
      </c>
      <c r="DG128" s="10">
        <v>-2842.5895968538002</v>
      </c>
      <c r="DH128" s="10">
        <v>-2888.2282922929453</v>
      </c>
      <c r="DI128" s="10">
        <v>-2934.5997317496203</v>
      </c>
      <c r="DJ128" s="10">
        <v>-2981.7156796660393</v>
      </c>
      <c r="DK128" s="10">
        <v>-3029.5880893663411</v>
      </c>
      <c r="DL128" s="10">
        <v>-3078.2291060891512</v>
      </c>
      <c r="DM128" s="10">
        <v>-3127.6510700688286</v>
      </c>
      <c r="DN128" s="10">
        <v>-3177.8665196661868</v>
      </c>
      <c r="DO128" s="10">
        <v>-3228.8881945494782</v>
      </c>
      <c r="DP128" s="10">
        <v>-3280.729038926449</v>
      </c>
      <c r="DQ128" s="10">
        <v>-3333.4022048282886</v>
      </c>
      <c r="DR128" s="10">
        <v>-3386.9210554463002</v>
      </c>
      <c r="DS128" s="10">
        <v>-3441.2991685221468</v>
      </c>
      <c r="DT128" s="10">
        <v>-3496.5503397925254</v>
      </c>
      <c r="DU128" s="10">
        <v>-3552.6885864891474</v>
      </c>
      <c r="DV128" s="10">
        <v>-3609.7281508949141</v>
      </c>
      <c r="DW128" s="10">
        <v>-3667.6835039571852</v>
      </c>
      <c r="DX128" s="10">
        <v>-3726.5693489590612</v>
      </c>
      <c r="DY128" s="10">
        <v>-3786.4006252496088</v>
      </c>
      <c r="DZ128" s="10">
        <v>-3847.1925120339756</v>
      </c>
      <c r="EA128" s="10">
        <v>-3908.9604322243586</v>
      </c>
      <c r="EB128" s="10">
        <v>-3971.7200563527977</v>
      </c>
      <c r="EC128" s="10">
        <v>-4035.4873065467946</v>
      </c>
      <c r="ED128" s="10">
        <v>-4100.2783605687573</v>
      </c>
      <c r="EE128" s="10">
        <v>-4166.1096559203033</v>
      </c>
      <c r="EF128" s="10">
        <v>-4232.9978940124538</v>
      </c>
      <c r="EG128" s="10">
        <v>-4300.9600444027874</v>
      </c>
      <c r="EH128" s="10">
        <v>-4370.0133491006181</v>
      </c>
      <c r="EI128" s="10">
        <v>-4440.1753269412975</v>
      </c>
      <c r="EJ128" s="10">
        <v>-4511.463778030743</v>
      </c>
      <c r="EK128" s="10">
        <v>-4583.8967882613333</v>
      </c>
      <c r="EL128" s="10">
        <v>-4657.4927339002961</v>
      </c>
      <c r="EM128" s="10">
        <v>-4732.2702862517754</v>
      </c>
      <c r="EN128" s="10">
        <v>-4808.2484163937424</v>
      </c>
      <c r="EO128" s="10">
        <v>-4885.4463999909613</v>
      </c>
      <c r="EP128" s="10">
        <v>-4963.8838221852293</v>
      </c>
      <c r="EQ128" s="10">
        <v>-5043.5805825641291</v>
      </c>
      <c r="ER128" s="10">
        <v>-5124.5569002095599</v>
      </c>
      <c r="ES128" s="10">
        <v>-5206.83331882732</v>
      </c>
      <c r="ET128" s="10">
        <v>-5290.4307119590503</v>
      </c>
      <c r="EU128" s="10">
        <v>-5375.3702882778534</v>
      </c>
      <c r="EV128" s="10">
        <v>-5461.6735969689389</v>
      </c>
      <c r="EW128" s="10">
        <v>-5549.3625331966559</v>
      </c>
      <c r="EX128" s="10">
        <v>-5638.4593436592995</v>
      </c>
      <c r="EY128" s="10">
        <v>-5728.9866322331009</v>
      </c>
      <c r="EZ128" s="10">
        <v>-5820.9673657068352</v>
      </c>
      <c r="FA128" s="10">
        <v>-5914.4248796085012</v>
      </c>
      <c r="FB128" s="10">
        <v>-6009.3828841255481</v>
      </c>
      <c r="FC128" s="10">
        <v>-6105.8654701201531</v>
      </c>
      <c r="FD128" s="10">
        <v>-6203.8971152410786</v>
      </c>
      <c r="FE128" s="10">
        <v>-6303.5026901336541</v>
      </c>
      <c r="FF128" s="10">
        <v>-6404.7074647494665</v>
      </c>
      <c r="FG128" s="10">
        <v>-6507.5371147573478</v>
      </c>
      <c r="FH128" s="10">
        <v>-6612.017728057298</v>
      </c>
      <c r="FI128" s="10">
        <v>-6718.1758113989908</v>
      </c>
      <c r="FJ128" s="10">
        <v>-6826.0382971065392</v>
      </c>
      <c r="FK128" s="10">
        <v>-6935.6325499112318</v>
      </c>
      <c r="FL128" s="10">
        <v>-7046.9863738939694</v>
      </c>
      <c r="FM128" s="10">
        <v>-7160.1280195391646</v>
      </c>
      <c r="FN128" s="10">
        <v>-7275.0861909018959</v>
      </c>
      <c r="FO128" s="10">
        <v>-7391.8900528901304</v>
      </c>
      <c r="FP128" s="10">
        <v>-7510.5692386638657</v>
      </c>
      <c r="FQ128" s="10">
        <v>-7631.1538571530682</v>
      </c>
      <c r="FR128" s="10">
        <v>-7753.6745006963147</v>
      </c>
      <c r="FS128" s="10">
        <v>-7878.1622528020735</v>
      </c>
      <c r="FT128" s="10">
        <v>-8004.6486960345946</v>
      </c>
      <c r="FU128" s="10">
        <v>-8133.165920026413</v>
      </c>
      <c r="FV128" s="10">
        <v>-8263.7465296194932</v>
      </c>
      <c r="FW128" s="10">
        <v>-8396.4236531370861</v>
      </c>
      <c r="FX128" s="10">
        <v>-8531.2309507883856</v>
      </c>
      <c r="FY128" s="10">
        <v>-8668.2026232081316</v>
      </c>
      <c r="FZ128" s="10">
        <v>-8807.3734201333209</v>
      </c>
      <c r="GA128" s="10">
        <v>-8948.7786492192135</v>
      </c>
      <c r="GB128" s="10">
        <v>-9092.4541849968973</v>
      </c>
      <c r="GC128" s="10">
        <v>-9238.4364779746611</v>
      </c>
      <c r="GD128" s="10">
        <v>-9386.7625638854934</v>
      </c>
      <c r="GF128" s="10">
        <v>0</v>
      </c>
      <c r="GG128" s="10">
        <v>0</v>
      </c>
      <c r="GH128" s="10">
        <v>0</v>
      </c>
      <c r="GI128" s="10">
        <v>0</v>
      </c>
      <c r="GJ128" s="10">
        <v>0</v>
      </c>
      <c r="GK128" s="10">
        <v>0</v>
      </c>
      <c r="GL128" s="10">
        <v>0</v>
      </c>
      <c r="GM128" s="10">
        <v>0</v>
      </c>
      <c r="GN128" s="10">
        <v>0</v>
      </c>
      <c r="GO128" s="10">
        <v>0</v>
      </c>
      <c r="GP128" s="10">
        <v>0</v>
      </c>
      <c r="GQ128" s="10">
        <v>0</v>
      </c>
      <c r="GR128" s="10">
        <v>0</v>
      </c>
      <c r="GS128" s="10">
        <v>0</v>
      </c>
      <c r="GT128" s="10">
        <v>0</v>
      </c>
      <c r="GU128" s="10">
        <v>0</v>
      </c>
      <c r="GV128" s="10">
        <v>0</v>
      </c>
      <c r="GW128" s="10">
        <v>0</v>
      </c>
      <c r="GX128" s="10">
        <v>0</v>
      </c>
      <c r="GY128" s="10">
        <v>0</v>
      </c>
      <c r="GZ128" s="10">
        <v>0</v>
      </c>
      <c r="HA128" s="10">
        <v>0</v>
      </c>
      <c r="HB128" s="10">
        <v>0</v>
      </c>
      <c r="HC128" s="10">
        <v>0</v>
      </c>
      <c r="HD128" s="10">
        <v>0</v>
      </c>
      <c r="HE128" s="10">
        <v>0</v>
      </c>
      <c r="HF128" s="10">
        <v>0</v>
      </c>
      <c r="HG128" s="10">
        <v>0</v>
      </c>
      <c r="HH128" s="10">
        <v>0</v>
      </c>
      <c r="HI128" s="10">
        <v>0</v>
      </c>
      <c r="HJ128" s="10">
        <v>0</v>
      </c>
      <c r="HK128" s="10">
        <v>0</v>
      </c>
      <c r="HL128" s="10">
        <v>0</v>
      </c>
      <c r="HM128" s="10">
        <v>0</v>
      </c>
      <c r="HN128" s="10">
        <v>0</v>
      </c>
      <c r="HO128" s="10">
        <v>0</v>
      </c>
      <c r="HP128" s="10">
        <v>0</v>
      </c>
      <c r="HQ128" s="10">
        <v>0</v>
      </c>
      <c r="HR128" s="10">
        <v>0</v>
      </c>
      <c r="HS128" s="10">
        <v>0</v>
      </c>
      <c r="HT128" s="10">
        <v>0</v>
      </c>
      <c r="HU128" s="10">
        <v>0</v>
      </c>
      <c r="HV128" s="10">
        <v>0</v>
      </c>
      <c r="HW128" s="10">
        <v>0</v>
      </c>
      <c r="HX128" s="10">
        <v>0</v>
      </c>
      <c r="HY128" s="10">
        <v>0</v>
      </c>
      <c r="HZ128" s="10">
        <v>0</v>
      </c>
      <c r="IA128" s="10">
        <v>0</v>
      </c>
      <c r="IB128" s="10">
        <v>0</v>
      </c>
      <c r="IC128" s="10">
        <v>0</v>
      </c>
      <c r="ID128" s="10">
        <v>0</v>
      </c>
      <c r="IE128" s="10">
        <v>0</v>
      </c>
      <c r="IF128" s="10">
        <v>0</v>
      </c>
      <c r="IG128" s="10">
        <v>0</v>
      </c>
      <c r="IH128" s="10">
        <v>0</v>
      </c>
      <c r="II128" s="10">
        <v>0</v>
      </c>
      <c r="IJ128" s="10">
        <v>0</v>
      </c>
      <c r="IK128" s="10">
        <v>0</v>
      </c>
      <c r="IL128" s="10">
        <v>0</v>
      </c>
      <c r="IM128" s="10">
        <v>0</v>
      </c>
      <c r="IN128" s="10">
        <v>0</v>
      </c>
      <c r="IO128" s="10">
        <v>0</v>
      </c>
      <c r="IP128" s="10">
        <v>0</v>
      </c>
      <c r="IQ128" s="10">
        <v>0</v>
      </c>
      <c r="IR128" s="10">
        <v>0</v>
      </c>
      <c r="IS128" s="10">
        <v>0</v>
      </c>
      <c r="IT128" s="10">
        <v>0</v>
      </c>
      <c r="IU128" s="10">
        <v>0</v>
      </c>
      <c r="IV128" s="10">
        <v>0</v>
      </c>
      <c r="IW128" s="10">
        <v>0</v>
      </c>
    </row>
    <row r="129" spans="1:257" s="10" customFormat="1" x14ac:dyDescent="0.35">
      <c r="A129">
        <v>15</v>
      </c>
      <c r="B129" s="17" t="s">
        <v>176</v>
      </c>
      <c r="C129" t="s">
        <v>701</v>
      </c>
      <c r="D129" s="10">
        <v>0</v>
      </c>
      <c r="E129" s="10">
        <v>0</v>
      </c>
      <c r="F129">
        <v>0</v>
      </c>
      <c r="G129" s="10">
        <v>-1.3989037354858738</v>
      </c>
      <c r="H129" s="10">
        <v>-730.65870424670084</v>
      </c>
      <c r="I129" s="10">
        <v>-1276.2363500186616</v>
      </c>
      <c r="J129" s="10">
        <v>-1366.4650595518742</v>
      </c>
      <c r="K129" s="10">
        <v>-1563.7056903410912</v>
      </c>
      <c r="L129" s="10">
        <v>-1756.7224297064531</v>
      </c>
      <c r="M129" s="10">
        <v>-1690.1101051371697</v>
      </c>
      <c r="N129" s="10">
        <v>-1629.3566128511857</v>
      </c>
      <c r="O129" s="11">
        <v>-2347.0654857482295</v>
      </c>
      <c r="P129" s="11">
        <v>-2377.2977497180582</v>
      </c>
      <c r="Q129" s="11">
        <v>-2407.9194317890401</v>
      </c>
      <c r="R129" s="11">
        <v>-2438.9355480081922</v>
      </c>
      <c r="S129" s="11">
        <v>-2467.2961103424768</v>
      </c>
      <c r="T129" s="11">
        <v>-2501.8713492777229</v>
      </c>
      <c r="U129" s="11">
        <v>-2533.1503173799852</v>
      </c>
      <c r="V129" s="11">
        <v>-2574.8217796280624</v>
      </c>
      <c r="W129" s="11">
        <v>-2617.5519319381665</v>
      </c>
      <c r="X129" s="11">
        <v>-2655.7435165626948</v>
      </c>
      <c r="Y129" s="11">
        <v>-2679.4025494058556</v>
      </c>
      <c r="Z129" s="11">
        <v>-2700.7764344552352</v>
      </c>
      <c r="AA129" s="11">
        <v>-2723.1702068252921</v>
      </c>
      <c r="AB129" s="11">
        <v>-2746.7738873553844</v>
      </c>
      <c r="AC129" s="11">
        <v>-2770.3392740937893</v>
      </c>
      <c r="AD129" s="11">
        <v>-2799.7559994550606</v>
      </c>
      <c r="AE129" s="11">
        <v>-2826.9673334684876</v>
      </c>
      <c r="AF129" s="11">
        <v>-2851.9772237472744</v>
      </c>
      <c r="AG129" s="11">
        <v>-2882.8491928740696</v>
      </c>
      <c r="AH129" s="11">
        <v>-2915.8085113949091</v>
      </c>
      <c r="AI129" s="11">
        <v>-2950.842897728297</v>
      </c>
      <c r="AJ129" s="11">
        <v>-2984.2023252574845</v>
      </c>
      <c r="AK129" s="11">
        <v>-3024.4116508904222</v>
      </c>
      <c r="AL129" s="11">
        <v>-3067.3750027968294</v>
      </c>
      <c r="AM129" s="11">
        <v>-3108.7675224710351</v>
      </c>
      <c r="AN129" s="11">
        <v>-3153.323566159348</v>
      </c>
      <c r="AO129" s="11">
        <v>-3203.9112612062954</v>
      </c>
      <c r="AP129" s="11">
        <v>-3250.6673316359643</v>
      </c>
      <c r="AQ129" s="11">
        <v>-3298.8893437951679</v>
      </c>
      <c r="AR129" s="11">
        <v>-3348.1105412893817</v>
      </c>
      <c r="AS129" s="11">
        <v>-3398.2126679684984</v>
      </c>
      <c r="AT129" s="11">
        <v>-3450.018899830302</v>
      </c>
      <c r="AU129" s="11">
        <v>-3502.6666994784741</v>
      </c>
      <c r="AV129" s="11">
        <v>-3556.5118004953861</v>
      </c>
      <c r="AW129" s="11">
        <v>-3606.4707708933079</v>
      </c>
      <c r="AX129" s="11">
        <v>-3662.6190864893624</v>
      </c>
      <c r="AY129" s="10">
        <v>-3721.4236206306605</v>
      </c>
      <c r="AZ129" s="10">
        <v>-3781.1722805884624</v>
      </c>
      <c r="BA129" s="10">
        <v>-3841.8802246081386</v>
      </c>
      <c r="BB129" s="10">
        <v>-3903.5628543055914</v>
      </c>
      <c r="BC129" s="10">
        <v>-3966.2358185746489</v>
      </c>
      <c r="BD129" s="10">
        <v>-4029.9150175571908</v>
      </c>
      <c r="BE129" s="10">
        <v>-4094.6166066770179</v>
      </c>
      <c r="BF129" s="10">
        <v>-4160.357000738486</v>
      </c>
      <c r="BG129" s="10">
        <v>-4227.1528780909439</v>
      </c>
      <c r="BH129" s="10">
        <v>-4295.0211848600338</v>
      </c>
      <c r="BI129" s="10">
        <v>-4363.9791392469278</v>
      </c>
      <c r="BJ129" s="10">
        <v>-4434.0442358965856</v>
      </c>
      <c r="BK129" s="10">
        <v>-4505.2342503361515</v>
      </c>
      <c r="BL129" s="10">
        <v>-4577.5672434846065</v>
      </c>
      <c r="BM129" s="10">
        <v>-4651.06156623483</v>
      </c>
      <c r="BN129" s="10">
        <v>-4725.7358641092205</v>
      </c>
      <c r="BO129" s="10">
        <v>-4801.6090819900701</v>
      </c>
      <c r="BP129" s="10">
        <v>-4878.7004689258847</v>
      </c>
      <c r="BQ129" s="10">
        <v>-4957.0295830148698</v>
      </c>
      <c r="BR129" s="10">
        <v>-5036.616296366823</v>
      </c>
      <c r="BS129" s="10">
        <v>-5117.4808001446936</v>
      </c>
      <c r="BT129" s="10">
        <v>-5199.643609687083</v>
      </c>
      <c r="BU129" s="10">
        <v>-5283.1255697129891</v>
      </c>
      <c r="BV129" s="10">
        <v>-5367.9478596101162</v>
      </c>
      <c r="BW129" s="10">
        <v>-5454.1319988080886</v>
      </c>
      <c r="BX129" s="10">
        <v>-5541.6998522379345</v>
      </c>
      <c r="BY129" s="10">
        <v>-5630.6736358792214</v>
      </c>
      <c r="BZ129" s="10">
        <v>-5721.075922396255</v>
      </c>
      <c r="CA129" s="10">
        <v>-5812.9296468647672</v>
      </c>
      <c r="CB129" s="10">
        <v>-5906.2581125905508</v>
      </c>
      <c r="CC129" s="10">
        <v>-6001.0849970215095</v>
      </c>
      <c r="CD129" s="10">
        <v>-6097.4343577546315</v>
      </c>
      <c r="CE129" s="10">
        <v>-6195.3306386394079</v>
      </c>
      <c r="CF129" s="10">
        <v>-6294.7986759792384</v>
      </c>
      <c r="CG129" s="10">
        <v>-6395.8637048324081</v>
      </c>
      <c r="CH129" s="10">
        <v>-6498.5513654142251</v>
      </c>
      <c r="CI129" s="10">
        <v>-6602.8877096019487</v>
      </c>
      <c r="CJ129" s="10">
        <v>-6708.8992075441529</v>
      </c>
      <c r="CK129" s="10">
        <v>-6816.6127543762095</v>
      </c>
      <c r="CL129" s="10">
        <v>-6926.0556770435887</v>
      </c>
      <c r="CM129" s="10">
        <v>-7037.2557412347096</v>
      </c>
      <c r="CN129" s="10">
        <v>-7150.2411584250985</v>
      </c>
      <c r="CO129" s="10">
        <v>-7265.0405930346478</v>
      </c>
      <c r="CP129" s="10">
        <v>-7381.6831696997824</v>
      </c>
      <c r="CQ129" s="10">
        <v>-7500.1984806623859</v>
      </c>
      <c r="CR129" s="10">
        <v>-7620.6165932773583</v>
      </c>
      <c r="CS129" s="10">
        <v>-7742.9680576407063</v>
      </c>
      <c r="CT129" s="10">
        <v>-7867.2839143401097</v>
      </c>
      <c r="CU129" s="10">
        <v>-7993.5957023299252</v>
      </c>
      <c r="CV129" s="10">
        <v>-8121.9354669326231</v>
      </c>
      <c r="CW129" s="10">
        <v>-8252.3357679686906</v>
      </c>
      <c r="CX129" s="10">
        <v>-8384.8296880170637</v>
      </c>
      <c r="CY129" s="10">
        <v>-8519.4508408081874</v>
      </c>
      <c r="CZ129" s="10">
        <v>-8656.2333797518168</v>
      </c>
      <c r="DA129" s="10">
        <v>-8795.2120066017524</v>
      </c>
      <c r="DB129" s="10">
        <v>-8936.4219802596745</v>
      </c>
      <c r="DC129" s="10">
        <v>-9079.8991257203343</v>
      </c>
      <c r="DD129" s="10">
        <v>-9225.6798431603638</v>
      </c>
      <c r="DE129" s="10">
        <v>-9373.8011171730013</v>
      </c>
      <c r="DF129" s="10">
        <v>-9524.3005261510953</v>
      </c>
      <c r="DG129" s="10">
        <v>-9677.216251820746</v>
      </c>
      <c r="DH129" s="10">
        <v>-9832.5870889280159</v>
      </c>
      <c r="DI129" s="10">
        <v>-9990.4524550811639</v>
      </c>
      <c r="DJ129" s="10">
        <v>-10150.8524007509</v>
      </c>
      <c r="DK129" s="10">
        <v>-10313.827619431197</v>
      </c>
      <c r="DL129" s="10">
        <v>-10479.419457963233</v>
      </c>
      <c r="DM129" s="10">
        <v>-10647.669927025099</v>
      </c>
      <c r="DN129" s="10">
        <v>-10818.62171178991</v>
      </c>
      <c r="DO129" s="10">
        <v>-10992.318182755042</v>
      </c>
      <c r="DP129" s="10">
        <v>-11168.803406745234</v>
      </c>
      <c r="DQ129" s="10">
        <v>-11348.122158092352</v>
      </c>
      <c r="DR129" s="10">
        <v>-11530.319929994641</v>
      </c>
      <c r="DS129" s="10">
        <v>-11715.442946058361</v>
      </c>
      <c r="DT129" s="10">
        <v>-11903.538172024721</v>
      </c>
      <c r="DU129" s="10">
        <v>-12094.653327685095</v>
      </c>
      <c r="DV129" s="10">
        <v>-12288.836898987545</v>
      </c>
      <c r="DW129" s="10">
        <v>-12486.138150337712</v>
      </c>
      <c r="DX129" s="10">
        <v>-12686.607137097204</v>
      </c>
      <c r="DY129" s="10">
        <v>-12890.29471828265</v>
      </c>
      <c r="DZ129" s="10">
        <v>-13097.252569468643</v>
      </c>
      <c r="EA129" s="10">
        <v>-13307.53319589784</v>
      </c>
      <c r="EB129" s="10">
        <v>-13521.189945801556</v>
      </c>
      <c r="EC129" s="10">
        <v>-13738.277023934208</v>
      </c>
      <c r="ED129" s="10">
        <v>-13958.849505325086</v>
      </c>
      <c r="EE129" s="10">
        <v>-14182.963349250886</v>
      </c>
      <c r="EF129" s="10">
        <v>-14410.675413432589</v>
      </c>
      <c r="EG129" s="10">
        <v>-14642.043468460284</v>
      </c>
      <c r="EH129" s="10">
        <v>-14877.126212449568</v>
      </c>
      <c r="EI129" s="10">
        <v>-15115.983285933267</v>
      </c>
      <c r="EJ129" s="10">
        <v>-15358.675286992257</v>
      </c>
      <c r="EK129" s="10">
        <v>-15605.263786629201</v>
      </c>
      <c r="EL129" s="10">
        <v>-15855.811344389125</v>
      </c>
      <c r="EM129" s="10">
        <v>-16110.38152423079</v>
      </c>
      <c r="EN129" s="10">
        <v>-16369.038910652871</v>
      </c>
      <c r="EO129" s="10">
        <v>-16631.849125079061</v>
      </c>
      <c r="EP129" s="10">
        <v>-16898.878842506234</v>
      </c>
      <c r="EQ129" s="10">
        <v>-17170.19580841991</v>
      </c>
      <c r="ER129" s="10">
        <v>-17445.868855981291</v>
      </c>
      <c r="ES129" s="10">
        <v>-17725.967923490243</v>
      </c>
      <c r="ET129" s="10">
        <v>-18010.564072128662</v>
      </c>
      <c r="EU129" s="10">
        <v>-18299.729503988703</v>
      </c>
      <c r="EV129" s="10">
        <v>-18593.537580390464</v>
      </c>
      <c r="EW129" s="10">
        <v>-18892.062840493771</v>
      </c>
      <c r="EX129" s="10">
        <v>-19195.38102020877</v>
      </c>
      <c r="EY129" s="10">
        <v>-19503.569071410137</v>
      </c>
      <c r="EZ129" s="10">
        <v>-19816.705181459791</v>
      </c>
      <c r="FA129" s="10">
        <v>-20134.868793043039</v>
      </c>
      <c r="FB129" s="10">
        <v>-20458.14062432319</v>
      </c>
      <c r="FC129" s="10">
        <v>-20786.602689419782</v>
      </c>
      <c r="FD129" s="10">
        <v>-21120.338319215563</v>
      </c>
      <c r="FE129" s="10">
        <v>-21459.432182497567</v>
      </c>
      <c r="FF129" s="10">
        <v>-21803.970307437579</v>
      </c>
      <c r="FG129" s="10">
        <v>-22154.040103417519</v>
      </c>
      <c r="FH129" s="10">
        <v>-22509.730383205198</v>
      </c>
      <c r="FI129" s="10">
        <v>-22871.131385486151</v>
      </c>
      <c r="FJ129" s="10">
        <v>-23238.33479775719</v>
      </c>
      <c r="FK129" s="10">
        <v>-23611.433779587551</v>
      </c>
      <c r="FL129" s="10">
        <v>-23990.522986253483</v>
      </c>
      <c r="FM129" s="10">
        <v>-24375.698592752313</v>
      </c>
      <c r="FN129" s="10">
        <v>-24767.058318202064</v>
      </c>
      <c r="FO129" s="10">
        <v>-25164.701450632798</v>
      </c>
      <c r="FP129" s="10">
        <v>-25568.728872176023</v>
      </c>
      <c r="FQ129" s="10">
        <v>-25979.243084658498</v>
      </c>
      <c r="FR129" s="10">
        <v>-26396.348235606965</v>
      </c>
      <c r="FS129" s="10">
        <v>-26820.150144670391</v>
      </c>
      <c r="FT129" s="10">
        <v>-27250.756330466444</v>
      </c>
      <c r="FU129" s="10">
        <v>-27688.27603785897</v>
      </c>
      <c r="FV129" s="10">
        <v>-28132.820265673443</v>
      </c>
      <c r="FW129" s="10">
        <v>-28584.50179485738</v>
      </c>
      <c r="FX129" s="10">
        <v>-29043.435217092898</v>
      </c>
      <c r="FY129" s="10">
        <v>-29509.736963868625</v>
      </c>
      <c r="FZ129" s="10">
        <v>-29983.525336018411</v>
      </c>
      <c r="GA129" s="10">
        <v>-30464.920533734254</v>
      </c>
      <c r="GB129" s="10">
        <v>-30954.044687061112</v>
      </c>
      <c r="GC129" s="10">
        <v>-31451.021886881324</v>
      </c>
      <c r="GD129" s="10">
        <v>-31955.978216396481</v>
      </c>
      <c r="GF129" s="10">
        <v>0</v>
      </c>
      <c r="GG129" s="10">
        <v>0</v>
      </c>
      <c r="GH129" s="10">
        <v>0</v>
      </c>
      <c r="GI129" s="10">
        <v>0</v>
      </c>
      <c r="GJ129" s="10">
        <v>0</v>
      </c>
      <c r="GK129" s="10">
        <v>0</v>
      </c>
      <c r="GL129" s="10">
        <v>0</v>
      </c>
      <c r="GM129" s="10">
        <v>0</v>
      </c>
      <c r="GN129" s="10">
        <v>0</v>
      </c>
      <c r="GO129" s="10">
        <v>0</v>
      </c>
      <c r="GP129" s="10">
        <v>0</v>
      </c>
      <c r="GQ129" s="10">
        <v>0</v>
      </c>
      <c r="GR129" s="10">
        <v>0</v>
      </c>
      <c r="GS129" s="10">
        <v>0</v>
      </c>
      <c r="GT129" s="10">
        <v>0</v>
      </c>
      <c r="GU129" s="10">
        <v>0</v>
      </c>
      <c r="GV129" s="10">
        <v>0</v>
      </c>
      <c r="GW129" s="10">
        <v>0</v>
      </c>
      <c r="GX129" s="10">
        <v>0</v>
      </c>
      <c r="GY129" s="10">
        <v>0</v>
      </c>
      <c r="GZ129" s="10">
        <v>0</v>
      </c>
      <c r="HA129" s="10">
        <v>0</v>
      </c>
      <c r="HB129" s="10">
        <v>0</v>
      </c>
      <c r="HC129" s="10">
        <v>0</v>
      </c>
      <c r="HD129" s="10">
        <v>0</v>
      </c>
      <c r="HE129" s="10">
        <v>0</v>
      </c>
      <c r="HF129" s="10">
        <v>0</v>
      </c>
      <c r="HG129" s="10">
        <v>0</v>
      </c>
      <c r="HH129" s="10">
        <v>0</v>
      </c>
      <c r="HI129" s="10">
        <v>0</v>
      </c>
      <c r="HJ129" s="10">
        <v>0</v>
      </c>
      <c r="HK129" s="10">
        <v>0</v>
      </c>
      <c r="HL129" s="10">
        <v>0</v>
      </c>
      <c r="HM129" s="10">
        <v>0</v>
      </c>
      <c r="HN129" s="10">
        <v>0</v>
      </c>
      <c r="HO129" s="10">
        <v>0</v>
      </c>
      <c r="HP129" s="10">
        <v>0</v>
      </c>
      <c r="HQ129" s="10">
        <v>0</v>
      </c>
      <c r="HR129" s="10">
        <v>0</v>
      </c>
      <c r="HS129" s="10">
        <v>0</v>
      </c>
      <c r="HT129" s="10">
        <v>0</v>
      </c>
      <c r="HU129" s="10">
        <v>0</v>
      </c>
      <c r="HV129" s="10">
        <v>0</v>
      </c>
      <c r="HW129" s="10">
        <v>0</v>
      </c>
      <c r="HX129" s="10">
        <v>0</v>
      </c>
      <c r="HY129" s="10">
        <v>0</v>
      </c>
      <c r="HZ129" s="10">
        <v>0</v>
      </c>
      <c r="IA129" s="10">
        <v>0</v>
      </c>
      <c r="IB129" s="10">
        <v>0</v>
      </c>
      <c r="IC129" s="10">
        <v>0</v>
      </c>
      <c r="ID129" s="10">
        <v>0</v>
      </c>
      <c r="IE129" s="10">
        <v>0</v>
      </c>
      <c r="IF129" s="10">
        <v>0</v>
      </c>
      <c r="IG129" s="10">
        <v>0</v>
      </c>
      <c r="IH129" s="10">
        <v>0</v>
      </c>
      <c r="II129" s="10">
        <v>0</v>
      </c>
      <c r="IJ129" s="10">
        <v>0</v>
      </c>
      <c r="IK129" s="10">
        <v>0</v>
      </c>
      <c r="IL129" s="10">
        <v>0</v>
      </c>
      <c r="IM129" s="10">
        <v>0</v>
      </c>
      <c r="IN129" s="10">
        <v>0</v>
      </c>
      <c r="IO129" s="10">
        <v>0</v>
      </c>
      <c r="IP129" s="10">
        <v>0</v>
      </c>
      <c r="IQ129" s="10">
        <v>0</v>
      </c>
      <c r="IR129" s="10">
        <v>0</v>
      </c>
      <c r="IS129" s="10">
        <v>0</v>
      </c>
      <c r="IT129" s="10">
        <v>0</v>
      </c>
      <c r="IU129" s="10">
        <v>0</v>
      </c>
      <c r="IV129" s="10">
        <v>0</v>
      </c>
      <c r="IW129" s="10">
        <v>0</v>
      </c>
    </row>
    <row r="130" spans="1:257" s="10" customFormat="1" x14ac:dyDescent="0.35">
      <c r="A130">
        <v>16</v>
      </c>
      <c r="B130" s="17" t="s">
        <v>177</v>
      </c>
      <c r="C130" t="s">
        <v>702</v>
      </c>
      <c r="D130" s="10">
        <v>-97.361936642913747</v>
      </c>
      <c r="E130" s="10">
        <v>-98.925114028326448</v>
      </c>
      <c r="F130">
        <v>-100.513388732286</v>
      </c>
      <c r="G130" s="10">
        <v>-275.23572114573108</v>
      </c>
      <c r="H130" s="10">
        <v>131.14659538096203</v>
      </c>
      <c r="I130" s="10">
        <v>1348.8650633984885</v>
      </c>
      <c r="J130" s="10">
        <v>913.04295322152802</v>
      </c>
      <c r="K130" s="10">
        <v>750.29564952507553</v>
      </c>
      <c r="L130" s="10">
        <v>851.33694915027672</v>
      </c>
      <c r="M130" s="10">
        <v>186.34956631820478</v>
      </c>
      <c r="N130" s="10">
        <v>110.02614802292373</v>
      </c>
      <c r="O130" s="11">
        <v>167.80678271397255</v>
      </c>
      <c r="P130" s="11">
        <v>169.968281394662</v>
      </c>
      <c r="Q130" s="11">
        <v>172.15762207596109</v>
      </c>
      <c r="R130" s="11">
        <v>174.37516338728045</v>
      </c>
      <c r="S130" s="11">
        <v>176.40284209934595</v>
      </c>
      <c r="T130" s="11">
        <v>178.87484794772169</v>
      </c>
      <c r="U130" s="11">
        <v>181.11118222800715</v>
      </c>
      <c r="V130" s="11">
        <v>184.09054264777296</v>
      </c>
      <c r="W130" s="11">
        <v>187.14559561820624</v>
      </c>
      <c r="X130" s="11">
        <v>189.87615724143569</v>
      </c>
      <c r="Y130" s="11">
        <v>191.56769342039721</v>
      </c>
      <c r="Z130" s="11">
        <v>193.0958497100336</v>
      </c>
      <c r="AA130" s="11">
        <v>194.69692429319562</v>
      </c>
      <c r="AB130" s="11">
        <v>196.38450297986378</v>
      </c>
      <c r="AC130" s="11">
        <v>198.06934379746949</v>
      </c>
      <c r="AD130" s="11">
        <v>200.1725343862407</v>
      </c>
      <c r="AE130" s="11">
        <v>202.11804738614441</v>
      </c>
      <c r="AF130" s="11">
        <v>203.90616503739722</v>
      </c>
      <c r="AG130" s="11">
        <v>206.11340034747681</v>
      </c>
      <c r="AH130" s="11">
        <v>208.46987366916767</v>
      </c>
      <c r="AI130" s="11">
        <v>210.97470691334533</v>
      </c>
      <c r="AJ130" s="11">
        <v>213.35978659725041</v>
      </c>
      <c r="AK130" s="11">
        <v>216.23460948162796</v>
      </c>
      <c r="AL130" s="11">
        <v>219.30633538863822</v>
      </c>
      <c r="AM130" s="11">
        <v>222.26575241263274</v>
      </c>
      <c r="AN130" s="11">
        <v>225.45135008223312</v>
      </c>
      <c r="AO130" s="11">
        <v>229.06818923831551</v>
      </c>
      <c r="AP130" s="11">
        <v>232.41108094661797</v>
      </c>
      <c r="AQ130" s="11">
        <v>235.85878224237044</v>
      </c>
      <c r="AR130" s="11">
        <v>239.37792171376014</v>
      </c>
      <c r="AS130" s="11">
        <v>242.96004446926145</v>
      </c>
      <c r="AT130" s="11">
        <v>246.66400464679009</v>
      </c>
      <c r="AU130" s="11">
        <v>250.42813390929899</v>
      </c>
      <c r="AV130" s="11">
        <v>254.27786593485274</v>
      </c>
      <c r="AW130" s="11">
        <v>257.84975352856651</v>
      </c>
      <c r="AX130" s="11">
        <v>261.86415715394259</v>
      </c>
      <c r="AY130" s="10">
        <v>266.06847089941073</v>
      </c>
      <c r="AZ130" s="10">
        <v>270.34028626198619</v>
      </c>
      <c r="BA130" s="10">
        <v>274.68068700196562</v>
      </c>
      <c r="BB130" s="10">
        <v>279.0907742797678</v>
      </c>
      <c r="BC130" s="10">
        <v>283.57166693529825</v>
      </c>
      <c r="BD130" s="10">
        <v>288.12450177179903</v>
      </c>
      <c r="BE130" s="10">
        <v>292.75043384425601</v>
      </c>
      <c r="BF130" s="10">
        <v>297.45063675243642</v>
      </c>
      <c r="BG130" s="10">
        <v>302.22630293863136</v>
      </c>
      <c r="BH130" s="10">
        <v>307.07864399017865</v>
      </c>
      <c r="BI130" s="10">
        <v>312.00889094684271</v>
      </c>
      <c r="BJ130" s="10">
        <v>317.01829461312957</v>
      </c>
      <c r="BK130" s="10">
        <v>322.10812587561622</v>
      </c>
      <c r="BL130" s="10">
        <v>327.27967602537467</v>
      </c>
      <c r="BM130" s="10">
        <v>332.53425708557279</v>
      </c>
      <c r="BN130" s="10">
        <v>337.87320214433475</v>
      </c>
      <c r="BO130" s="10">
        <v>343.29786569294589</v>
      </c>
      <c r="BP130" s="10">
        <v>348.80962396948712</v>
      </c>
      <c r="BQ130" s="10">
        <v>354.40987530798691</v>
      </c>
      <c r="BR130" s="10">
        <v>360.10004049317894</v>
      </c>
      <c r="BS130" s="10">
        <v>365.88156312095532</v>
      </c>
      <c r="BT130" s="10">
        <v>371.75590996460716</v>
      </c>
      <c r="BU130" s="10">
        <v>377.72457134694514</v>
      </c>
      <c r="BV130" s="10">
        <v>383.78906151839476</v>
      </c>
      <c r="BW130" s="10">
        <v>389.95091904116197</v>
      </c>
      <c r="BX130" s="10">
        <v>396.21170717956647</v>
      </c>
      <c r="BY130" s="10">
        <v>402.57301429664238</v>
      </c>
      <c r="BZ130" s="10">
        <v>409.03645425710602</v>
      </c>
      <c r="CA130" s="10">
        <v>415.60366683679376</v>
      </c>
      <c r="CB130" s="10">
        <v>422.2763181386735</v>
      </c>
      <c r="CC130" s="10">
        <v>429.05610101553515</v>
      </c>
      <c r="CD130" s="10">
        <v>435.9447354994677</v>
      </c>
      <c r="CE130" s="10">
        <v>442.94396923823177</v>
      </c>
      <c r="CF130" s="10">
        <v>450.05557793863801</v>
      </c>
      <c r="CG130" s="10">
        <v>457.28136581704427</v>
      </c>
      <c r="CH130" s="10">
        <v>464.62316605708565</v>
      </c>
      <c r="CI130" s="10">
        <v>472.08284127475349</v>
      </c>
      <c r="CJ130" s="10">
        <v>479.66228399094126</v>
      </c>
      <c r="CK130" s="10">
        <v>487.36341711157763</v>
      </c>
      <c r="CL130" s="10">
        <v>495.18819441546793</v>
      </c>
      <c r="CM130" s="10">
        <v>503.13860104996814</v>
      </c>
      <c r="CN130" s="10">
        <v>511.21665403461714</v>
      </c>
      <c r="CO130" s="10">
        <v>519.42440277285493</v>
      </c>
      <c r="CP130" s="10">
        <v>527.76392957195674</v>
      </c>
      <c r="CQ130" s="10">
        <v>536.23735017131446</v>
      </c>
      <c r="CR130" s="10">
        <v>544.84681427920043</v>
      </c>
      <c r="CS130" s="10">
        <v>553.59450611814862</v>
      </c>
      <c r="CT130" s="10">
        <v>562.48264497909213</v>
      </c>
      <c r="CU130" s="10">
        <v>571.51348578439809</v>
      </c>
      <c r="CV130" s="10">
        <v>580.68931965994148</v>
      </c>
      <c r="CW130" s="10">
        <v>590.01247451636425</v>
      </c>
      <c r="CX130" s="10">
        <v>599.48531563966674</v>
      </c>
      <c r="CY130" s="10">
        <v>609.11024629128121</v>
      </c>
      <c r="CZ130" s="10">
        <v>618.88970831777931</v>
      </c>
      <c r="DA130" s="10">
        <v>628.82618277036954</v>
      </c>
      <c r="DB130" s="10">
        <v>638.92219053433985</v>
      </c>
      <c r="DC130" s="10">
        <v>649.18029296860686</v>
      </c>
      <c r="DD130" s="10">
        <v>659.60309255553329</v>
      </c>
      <c r="DE130" s="10">
        <v>670.19323356117786</v>
      </c>
      <c r="DF130" s="10">
        <v>680.95340270614622</v>
      </c>
      <c r="DG130" s="10">
        <v>691.88632984721244</v>
      </c>
      <c r="DH130" s="10">
        <v>702.99478866988397</v>
      </c>
      <c r="DI130" s="10">
        <v>714.28159739208627</v>
      </c>
      <c r="DJ130" s="10">
        <v>725.74961947914528</v>
      </c>
      <c r="DK130" s="10">
        <v>737.40176437024888</v>
      </c>
      <c r="DL130" s="10">
        <v>749.24098821657219</v>
      </c>
      <c r="DM130" s="10">
        <v>761.27029463125359</v>
      </c>
      <c r="DN130" s="10">
        <v>773.49273545141216</v>
      </c>
      <c r="DO130" s="10">
        <v>785.9114115123989</v>
      </c>
      <c r="DP130" s="10">
        <v>798.52947343447931</v>
      </c>
      <c r="DQ130" s="10">
        <v>811.35012242214657</v>
      </c>
      <c r="DR130" s="10">
        <v>824.37661107626718</v>
      </c>
      <c r="DS130" s="10">
        <v>837.61224421926681</v>
      </c>
      <c r="DT130" s="10">
        <v>851.06037973356422</v>
      </c>
      <c r="DU130" s="10">
        <v>864.72442941346628</v>
      </c>
      <c r="DV130" s="10">
        <v>878.60785983074129</v>
      </c>
      <c r="DW130" s="10">
        <v>892.71419321408848</v>
      </c>
      <c r="DX130" s="10">
        <v>907.04700834272819</v>
      </c>
      <c r="DY130" s="10">
        <v>921.60994145433858</v>
      </c>
      <c r="DZ130" s="10">
        <v>936.40668716757</v>
      </c>
      <c r="EA130" s="10">
        <v>951.44099941937043</v>
      </c>
      <c r="EB130" s="10">
        <v>966.71669241735958</v>
      </c>
      <c r="EC130" s="10">
        <v>982.23764160749431</v>
      </c>
      <c r="ED130" s="10">
        <v>998.00778465727001</v>
      </c>
      <c r="EE130" s="10">
        <v>1014.0311224547071</v>
      </c>
      <c r="EF130" s="10">
        <v>1030.3117201233774</v>
      </c>
      <c r="EG130" s="10">
        <v>1046.8537080537269</v>
      </c>
      <c r="EH130" s="10">
        <v>1063.6612829509556</v>
      </c>
      <c r="EI130" s="10">
        <v>1080.7387088997236</v>
      </c>
      <c r="EJ130" s="10">
        <v>1098.0903184459489</v>
      </c>
      <c r="EK130" s="10">
        <v>1115.720513695976</v>
      </c>
      <c r="EL130" s="10">
        <v>1133.6337674333906</v>
      </c>
      <c r="EM130" s="10">
        <v>1151.8346242537655</v>
      </c>
      <c r="EN130" s="10">
        <v>1170.3277017176254</v>
      </c>
      <c r="EO130" s="10">
        <v>1189.117691521923</v>
      </c>
      <c r="EP130" s="10">
        <v>1208.2093606903229</v>
      </c>
      <c r="EQ130" s="10">
        <v>1227.6075527825969</v>
      </c>
      <c r="ER130" s="10">
        <v>1247.3171891234354</v>
      </c>
      <c r="ES130" s="10">
        <v>1267.3432700509886</v>
      </c>
      <c r="ET130" s="10">
        <v>1287.6908761854531</v>
      </c>
      <c r="EU130" s="10">
        <v>1308.365169718026</v>
      </c>
      <c r="EV130" s="10">
        <v>1329.3713957205541</v>
      </c>
      <c r="EW130" s="10">
        <v>1350.7148834762093</v>
      </c>
      <c r="EX130" s="10">
        <v>1372.4010478315281</v>
      </c>
      <c r="EY130" s="10">
        <v>1394.4353905701603</v>
      </c>
      <c r="EZ130" s="10">
        <v>1416.8235018086712</v>
      </c>
      <c r="FA130" s="10">
        <v>1439.5710614147561</v>
      </c>
      <c r="FB130" s="10">
        <v>1462.6838404482235</v>
      </c>
      <c r="FC130" s="10">
        <v>1486.1677026251132</v>
      </c>
      <c r="FD130" s="10">
        <v>1510.0286058053234</v>
      </c>
      <c r="FE130" s="10">
        <v>1534.2726035041198</v>
      </c>
      <c r="FF130" s="10">
        <v>1558.9058464279135</v>
      </c>
      <c r="FG130" s="10">
        <v>1583.9345840346969</v>
      </c>
      <c r="FH130" s="10">
        <v>1609.3651661195318</v>
      </c>
      <c r="FI130" s="10">
        <v>1635.2040444254935</v>
      </c>
      <c r="FJ130" s="10">
        <v>1661.4577742804795</v>
      </c>
      <c r="FK130" s="10">
        <v>1688.1330162602969</v>
      </c>
      <c r="FL130" s="10">
        <v>1715.2365378784518</v>
      </c>
      <c r="FM130" s="10">
        <v>1742.7752153030685</v>
      </c>
      <c r="FN130" s="10">
        <v>1770.7560351013751</v>
      </c>
      <c r="FO130" s="10">
        <v>1799.1860960121962</v>
      </c>
      <c r="FP130" s="10">
        <v>1828.0726107469043</v>
      </c>
      <c r="FQ130" s="10">
        <v>1857.4229078192859</v>
      </c>
      <c r="FR130" s="10">
        <v>1887.2444334047873</v>
      </c>
      <c r="FS130" s="10">
        <v>1917.5447532296096</v>
      </c>
      <c r="FT130" s="10">
        <v>1948.3315544901357</v>
      </c>
      <c r="FU130" s="10">
        <v>1979.6126478031724</v>
      </c>
      <c r="FV130" s="10">
        <v>2011.3959691875064</v>
      </c>
      <c r="FW130" s="10">
        <v>2043.6895820772722</v>
      </c>
      <c r="FX130" s="10">
        <v>2076.5016793676486</v>
      </c>
      <c r="FY130" s="10">
        <v>2109.8405854933953</v>
      </c>
      <c r="FZ130" s="10">
        <v>2143.7147585407656</v>
      </c>
      <c r="GA130" s="10">
        <v>2178.1327923933231</v>
      </c>
      <c r="GB130" s="10">
        <v>2213.103418912212</v>
      </c>
      <c r="GC130" s="10">
        <v>2248.6355101514314</v>
      </c>
      <c r="GD130" s="10">
        <v>2284.7380806086771</v>
      </c>
      <c r="GF130" s="10">
        <v>0</v>
      </c>
      <c r="GG130" s="10">
        <v>0</v>
      </c>
      <c r="GH130" s="10">
        <v>0</v>
      </c>
      <c r="GI130" s="10">
        <v>0</v>
      </c>
      <c r="GJ130" s="10">
        <v>0</v>
      </c>
      <c r="GK130" s="10">
        <v>0</v>
      </c>
      <c r="GL130" s="10">
        <v>0</v>
      </c>
      <c r="GM130" s="10">
        <v>0</v>
      </c>
      <c r="GN130" s="10">
        <v>0</v>
      </c>
      <c r="GO130" s="10">
        <v>0</v>
      </c>
      <c r="GP130" s="10">
        <v>0</v>
      </c>
      <c r="GQ130" s="10">
        <v>0</v>
      </c>
      <c r="GR130" s="10">
        <v>0</v>
      </c>
      <c r="GS130" s="10">
        <v>0</v>
      </c>
      <c r="GT130" s="10">
        <v>0</v>
      </c>
      <c r="GU130" s="10">
        <v>0</v>
      </c>
      <c r="GV130" s="10">
        <v>0</v>
      </c>
      <c r="GW130" s="10">
        <v>0</v>
      </c>
      <c r="GX130" s="10">
        <v>0</v>
      </c>
      <c r="GY130" s="10">
        <v>0</v>
      </c>
      <c r="GZ130" s="10">
        <v>0</v>
      </c>
      <c r="HA130" s="10">
        <v>0</v>
      </c>
      <c r="HB130" s="10">
        <v>0</v>
      </c>
      <c r="HC130" s="10">
        <v>0</v>
      </c>
      <c r="HD130" s="10">
        <v>0</v>
      </c>
      <c r="HE130" s="10">
        <v>0</v>
      </c>
      <c r="HF130" s="10">
        <v>0</v>
      </c>
      <c r="HG130" s="10">
        <v>0</v>
      </c>
      <c r="HH130" s="10">
        <v>0</v>
      </c>
      <c r="HI130" s="10">
        <v>0</v>
      </c>
      <c r="HJ130" s="10">
        <v>0</v>
      </c>
      <c r="HK130" s="10">
        <v>0</v>
      </c>
      <c r="HL130" s="10">
        <v>0</v>
      </c>
      <c r="HM130" s="10">
        <v>0</v>
      </c>
      <c r="HN130" s="10">
        <v>0</v>
      </c>
      <c r="HO130" s="10">
        <v>0</v>
      </c>
      <c r="HP130" s="10">
        <v>0</v>
      </c>
      <c r="HQ130" s="10">
        <v>0</v>
      </c>
      <c r="HR130" s="10">
        <v>0</v>
      </c>
      <c r="HS130" s="10">
        <v>0</v>
      </c>
      <c r="HT130" s="10">
        <v>0</v>
      </c>
      <c r="HU130" s="10">
        <v>0</v>
      </c>
      <c r="HV130" s="10">
        <v>0</v>
      </c>
      <c r="HW130" s="10">
        <v>0</v>
      </c>
      <c r="HX130" s="10">
        <v>0</v>
      </c>
      <c r="HY130" s="10">
        <v>0</v>
      </c>
      <c r="HZ130" s="10">
        <v>0</v>
      </c>
      <c r="IA130" s="10">
        <v>0</v>
      </c>
      <c r="IB130" s="10">
        <v>0</v>
      </c>
      <c r="IC130" s="10">
        <v>0</v>
      </c>
      <c r="ID130" s="10">
        <v>0</v>
      </c>
      <c r="IE130" s="10">
        <v>0</v>
      </c>
      <c r="IF130" s="10">
        <v>0</v>
      </c>
      <c r="IG130" s="10">
        <v>0</v>
      </c>
      <c r="IH130" s="10">
        <v>0</v>
      </c>
      <c r="II130" s="10">
        <v>0</v>
      </c>
      <c r="IJ130" s="10">
        <v>0</v>
      </c>
      <c r="IK130" s="10">
        <v>0</v>
      </c>
      <c r="IL130" s="10">
        <v>0</v>
      </c>
      <c r="IM130" s="10">
        <v>0</v>
      </c>
      <c r="IN130" s="10">
        <v>0</v>
      </c>
      <c r="IO130" s="10">
        <v>0</v>
      </c>
      <c r="IP130" s="10">
        <v>0</v>
      </c>
      <c r="IQ130" s="10">
        <v>0</v>
      </c>
      <c r="IR130" s="10">
        <v>0</v>
      </c>
      <c r="IS130" s="10">
        <v>0</v>
      </c>
      <c r="IT130" s="10">
        <v>0</v>
      </c>
      <c r="IU130" s="10">
        <v>0</v>
      </c>
      <c r="IV130" s="10">
        <v>0</v>
      </c>
      <c r="IW130" s="10">
        <v>0</v>
      </c>
    </row>
    <row r="131" spans="1:257" s="10" customFormat="1" x14ac:dyDescent="0.35">
      <c r="A131">
        <v>17</v>
      </c>
      <c r="B131" s="17" t="s">
        <v>43</v>
      </c>
      <c r="C131" t="s">
        <v>703</v>
      </c>
      <c r="D131" s="10">
        <v>-28.398827955863247</v>
      </c>
      <c r="E131" s="10">
        <v>-28.854780324555808</v>
      </c>
      <c r="F131">
        <v>-29.3180531560097</v>
      </c>
      <c r="G131" s="10">
        <v>1159.373666972635</v>
      </c>
      <c r="H131" s="10">
        <v>368.67327337735696</v>
      </c>
      <c r="I131" s="10">
        <v>369.32282706917704</v>
      </c>
      <c r="J131" s="10">
        <v>2429.3952872351501</v>
      </c>
      <c r="K131" s="10">
        <v>1545.6789330420779</v>
      </c>
      <c r="L131" s="10">
        <v>4489.990076314577</v>
      </c>
      <c r="M131" s="10">
        <v>4221.1636845448993</v>
      </c>
      <c r="N131" s="10">
        <v>5386.9328147698907</v>
      </c>
      <c r="O131" s="11">
        <v>6125.220188552642</v>
      </c>
      <c r="P131" s="11">
        <v>6204.1184019762068</v>
      </c>
      <c r="Q131" s="11">
        <v>6284.0328936542364</v>
      </c>
      <c r="R131" s="11">
        <v>6364.97675414285</v>
      </c>
      <c r="S131" s="11">
        <v>6438.9903213072466</v>
      </c>
      <c r="T131" s="11">
        <v>6529.2225508024048</v>
      </c>
      <c r="U131" s="11">
        <v>6610.8523851894051</v>
      </c>
      <c r="V131" s="11">
        <v>6719.6038807903305</v>
      </c>
      <c r="W131" s="11">
        <v>6831.1182774610052</v>
      </c>
      <c r="X131" s="11">
        <v>6930.7882127889507</v>
      </c>
      <c r="Y131" s="11">
        <v>6992.532031396704</v>
      </c>
      <c r="Z131" s="11">
        <v>7048.3122186165456</v>
      </c>
      <c r="AA131" s="11">
        <v>7106.7540420133892</v>
      </c>
      <c r="AB131" s="11">
        <v>7168.35340572308</v>
      </c>
      <c r="AC131" s="11">
        <v>7229.8528327640397</v>
      </c>
      <c r="AD131" s="11">
        <v>7306.6227061050577</v>
      </c>
      <c r="AE131" s="11">
        <v>7377.6370912888433</v>
      </c>
      <c r="AF131" s="11">
        <v>7442.9062905418314</v>
      </c>
      <c r="AG131" s="11">
        <v>7523.4739652420276</v>
      </c>
      <c r="AH131" s="11">
        <v>7609.4890698186364</v>
      </c>
      <c r="AI131" s="11">
        <v>7700.9195525920677</v>
      </c>
      <c r="AJ131" s="11">
        <v>7787.9788358634923</v>
      </c>
      <c r="AK131" s="11">
        <v>7892.9145415906978</v>
      </c>
      <c r="AL131" s="11">
        <v>8005.0375275333436</v>
      </c>
      <c r="AM131" s="11">
        <v>8113.0610567885069</v>
      </c>
      <c r="AN131" s="11">
        <v>8229.3405470621601</v>
      </c>
      <c r="AO131" s="11">
        <v>8361.3610521888531</v>
      </c>
      <c r="AP131" s="11">
        <v>8483.3820304155834</v>
      </c>
      <c r="AQ131" s="11">
        <v>8609.2287288582665</v>
      </c>
      <c r="AR131" s="11">
        <v>8737.6830367704224</v>
      </c>
      <c r="AS131" s="11">
        <v>8868.4363368755166</v>
      </c>
      <c r="AT131" s="11">
        <v>9003.6369008221154</v>
      </c>
      <c r="AU131" s="11">
        <v>9141.0337341214017</v>
      </c>
      <c r="AV131" s="11">
        <v>9281.5552073423769</v>
      </c>
      <c r="AW131" s="11">
        <v>9411.9349074141446</v>
      </c>
      <c r="AX131" s="11">
        <v>9558.4671615546977</v>
      </c>
      <c r="AY131" s="10">
        <v>9711.9314436072636</v>
      </c>
      <c r="AZ131" s="10">
        <v>9867.8596443476126</v>
      </c>
      <c r="BA131" s="10">
        <v>10026.291322787254</v>
      </c>
      <c r="BB131" s="10">
        <v>10187.266673070422</v>
      </c>
      <c r="BC131" s="10">
        <v>10350.82653467134</v>
      </c>
      <c r="BD131" s="10">
        <v>10517.012402755196</v>
      </c>
      <c r="BE131" s="10">
        <v>10685.86643870548</v>
      </c>
      <c r="BF131" s="10">
        <v>10857.431480820331</v>
      </c>
      <c r="BG131" s="10">
        <v>11031.751055180621</v>
      </c>
      <c r="BH131" s="10">
        <v>11208.86938669253</v>
      </c>
      <c r="BI131" s="10">
        <v>11388.83141030741</v>
      </c>
      <c r="BJ131" s="10">
        <v>11571.682782421793</v>
      </c>
      <c r="BK131" s="10">
        <v>11757.469892460424</v>
      </c>
      <c r="BL131" s="10">
        <v>11946.239874645269</v>
      </c>
      <c r="BM131" s="10">
        <v>12138.040619953474</v>
      </c>
      <c r="BN131" s="10">
        <v>12332.920788267309</v>
      </c>
      <c r="BO131" s="10">
        <v>12530.929820719201</v>
      </c>
      <c r="BP131" s="10">
        <v>12732.117952234943</v>
      </c>
      <c r="BQ131" s="10">
        <v>12936.536224278316</v>
      </c>
      <c r="BR131" s="10">
        <v>13144.236497800308</v>
      </c>
      <c r="BS131" s="10">
        <v>13355.271466396252</v>
      </c>
      <c r="BT131" s="10">
        <v>13569.6946696742</v>
      </c>
      <c r="BU131" s="10">
        <v>13787.560506837925</v>
      </c>
      <c r="BV131" s="10">
        <v>14008.924250488015</v>
      </c>
      <c r="BW131" s="10">
        <v>14233.84206064454</v>
      </c>
      <c r="BX131" s="10">
        <v>14462.370998994855</v>
      </c>
      <c r="BY131" s="10">
        <v>14694.569043370164</v>
      </c>
      <c r="BZ131" s="10">
        <v>14930.495102454504</v>
      </c>
      <c r="CA131" s="10">
        <v>15170.209030729889</v>
      </c>
      <c r="CB131" s="10">
        <v>15413.771643661403</v>
      </c>
      <c r="CC131" s="10">
        <v>15661.244733126092</v>
      </c>
      <c r="CD131" s="10">
        <v>15912.691083089574</v>
      </c>
      <c r="CE131" s="10">
        <v>16168.174485534348</v>
      </c>
      <c r="CF131" s="10">
        <v>16427.75975664382</v>
      </c>
      <c r="CG131" s="10">
        <v>16691.512753246188</v>
      </c>
      <c r="CH131" s="10">
        <v>16959.500389522334</v>
      </c>
      <c r="CI131" s="10">
        <v>17231.790653981949</v>
      </c>
      <c r="CJ131" s="10">
        <v>17508.452626712246</v>
      </c>
      <c r="CK131" s="10">
        <v>17789.556496903577</v>
      </c>
      <c r="CL131" s="10">
        <v>18075.173580656454</v>
      </c>
      <c r="CM131" s="10">
        <v>18365.376339074446</v>
      </c>
      <c r="CN131" s="10">
        <v>18660.238396647579</v>
      </c>
      <c r="CO131" s="10">
        <v>18959.834559930885</v>
      </c>
      <c r="CP131" s="10">
        <v>19264.240836522829</v>
      </c>
      <c r="CQ131" s="10">
        <v>19573.534454348457</v>
      </c>
      <c r="CR131" s="10">
        <v>19887.793881252132</v>
      </c>
      <c r="CS131" s="10">
        <v>20207.098844904835</v>
      </c>
      <c r="CT131" s="10">
        <v>20531.530353031099</v>
      </c>
      <c r="CU131" s="10">
        <v>20861.170713960677</v>
      </c>
      <c r="CV131" s="10">
        <v>21196.103557510174</v>
      </c>
      <c r="CW131" s="10">
        <v>21536.413856199957</v>
      </c>
      <c r="CX131" s="10">
        <v>21882.187946811689</v>
      </c>
      <c r="CY131" s="10">
        <v>22233.513552291992</v>
      </c>
      <c r="CZ131" s="10">
        <v>22590.479804007766</v>
      </c>
      <c r="DA131" s="10">
        <v>22953.177264358845</v>
      </c>
      <c r="DB131" s="10">
        <v>23321.697949753678</v>
      </c>
      <c r="DC131" s="10">
        <v>23696.135353953916</v>
      </c>
      <c r="DD131" s="10">
        <v>24076.584471793802</v>
      </c>
      <c r="DE131" s="10">
        <v>24463.141823280359</v>
      </c>
      <c r="DF131" s="10">
        <v>24855.905478080553</v>
      </c>
      <c r="DG131" s="10">
        <v>25254.975080401564</v>
      </c>
      <c r="DH131" s="10">
        <v>25660.451874270562</v>
      </c>
      <c r="DI131" s="10">
        <v>26072.43872922031</v>
      </c>
      <c r="DJ131" s="10">
        <v>26491.0401663872</v>
      </c>
      <c r="DK131" s="10">
        <v>26916.362385028278</v>
      </c>
      <c r="DL131" s="10">
        <v>27348.513289464008</v>
      </c>
      <c r="DM131" s="10">
        <v>27787.602516453622</v>
      </c>
      <c r="DN131" s="10">
        <v>28233.741463009992</v>
      </c>
      <c r="DO131" s="10">
        <v>28687.043314661056</v>
      </c>
      <c r="DP131" s="10">
        <v>29147.623074165014</v>
      </c>
      <c r="DQ131" s="10">
        <v>29615.597590686553</v>
      </c>
      <c r="DR131" s="10">
        <v>30091.085589441493</v>
      </c>
      <c r="DS131" s="10">
        <v>30574.207701817391</v>
      </c>
      <c r="DT131" s="10">
        <v>31065.086495977761</v>
      </c>
      <c r="DU131" s="10">
        <v>31563.84650795762</v>
      </c>
      <c r="DV131" s="10">
        <v>32070.614273258314</v>
      </c>
      <c r="DW131" s="10">
        <v>32585.518358949586</v>
      </c>
      <c r="DX131" s="10">
        <v>33108.689396287082</v>
      </c>
      <c r="DY131" s="10">
        <v>33640.260113853496</v>
      </c>
      <c r="DZ131" s="10">
        <v>34180.365371231856</v>
      </c>
      <c r="EA131" s="10">
        <v>34729.142193219421</v>
      </c>
      <c r="EB131" s="10">
        <v>35286.72980459089</v>
      </c>
      <c r="EC131" s="10">
        <v>35853.26966541975</v>
      </c>
      <c r="ED131" s="10">
        <v>36428.90550696673</v>
      </c>
      <c r="EE131" s="10">
        <v>37013.783368144439</v>
      </c>
      <c r="EF131" s="10">
        <v>37608.051632567454</v>
      </c>
      <c r="EG131" s="10">
        <v>38211.8610661973</v>
      </c>
      <c r="EH131" s="10">
        <v>38825.364855591768</v>
      </c>
      <c r="EI131" s="10">
        <v>39448.718646768386</v>
      </c>
      <c r="EJ131" s="10">
        <v>40082.080584691845</v>
      </c>
      <c r="EK131" s="10">
        <v>40725.61135339539</v>
      </c>
      <c r="EL131" s="10">
        <v>41379.474216746392</v>
      </c>
      <c r="EM131" s="10">
        <v>42043.835059866433</v>
      </c>
      <c r="EN131" s="10">
        <v>42718.862431216367</v>
      </c>
      <c r="EO131" s="10">
        <v>43404.727585357112</v>
      </c>
      <c r="EP131" s="10">
        <v>44101.604526396957</v>
      </c>
      <c r="EQ131" s="10">
        <v>44809.670052136433</v>
      </c>
      <c r="ER131" s="10">
        <v>45529.10379892194</v>
      </c>
      <c r="ES131" s="10">
        <v>46260.088287219529</v>
      </c>
      <c r="ET131" s="10">
        <v>47002.808967920362</v>
      </c>
      <c r="EU131" s="10">
        <v>47757.454269389666</v>
      </c>
      <c r="EV131" s="10">
        <v>48524.215645270997</v>
      </c>
      <c r="EW131" s="10">
        <v>49303.287623058095</v>
      </c>
      <c r="EX131" s="10">
        <v>50094.867853446536</v>
      </c>
      <c r="EY131" s="10">
        <v>50899.157160477742</v>
      </c>
      <c r="EZ131" s="10">
        <v>51716.359592488086</v>
      </c>
      <c r="FA131" s="10">
        <v>52546.682473875968</v>
      </c>
      <c r="FB131" s="10">
        <v>53390.336457700083</v>
      </c>
      <c r="FC131" s="10">
        <v>54247.535579122101</v>
      </c>
      <c r="FD131" s="10">
        <v>55118.497309707462</v>
      </c>
      <c r="FE131" s="10">
        <v>56003.44261259793</v>
      </c>
      <c r="FF131" s="10">
        <v>56902.595998569974</v>
      </c>
      <c r="FG131" s="10">
        <v>57816.185582993203</v>
      </c>
      <c r="FH131" s="10">
        <v>58744.443143703269</v>
      </c>
      <c r="FI131" s="10">
        <v>59687.604179803951</v>
      </c>
      <c r="FJ131" s="10">
        <v>60645.907971413311</v>
      </c>
      <c r="FK131" s="10">
        <v>61619.597640369102</v>
      </c>
      <c r="FL131" s="10">
        <v>62608.920211908822</v>
      </c>
      <c r="FM131" s="10">
        <v>63614.126677340071</v>
      </c>
      <c r="FN131" s="10">
        <v>64635.472057717059</v>
      </c>
      <c r="FO131" s="10">
        <v>65673.215468539522</v>
      </c>
      <c r="FP131" s="10">
        <v>66727.620185490363</v>
      </c>
      <c r="FQ131" s="10">
        <v>67798.953711228707</v>
      </c>
      <c r="FR131" s="10">
        <v>68887.48784325544</v>
      </c>
      <c r="FS131" s="10">
        <v>69993.498742868192</v>
      </c>
      <c r="FT131" s="10">
        <v>71117.267005223592</v>
      </c>
      <c r="FU131" s="10">
        <v>72259.077730524252</v>
      </c>
      <c r="FV131" s="10">
        <v>73419.220596348765</v>
      </c>
      <c r="FW131" s="10">
        <v>74597.989931142933</v>
      </c>
      <c r="FX131" s="10">
        <v>75795.684788890969</v>
      </c>
      <c r="FY131" s="10">
        <v>77012.609024985519</v>
      </c>
      <c r="FZ131" s="10">
        <v>78249.071373315863</v>
      </c>
      <c r="GA131" s="10">
        <v>79505.38552459373</v>
      </c>
      <c r="GB131" s="10">
        <v>80781.870205936691</v>
      </c>
      <c r="GC131" s="10">
        <v>82078.84926172928</v>
      </c>
      <c r="GD131" s="10">
        <v>83396.65173578239</v>
      </c>
      <c r="GF131" s="10">
        <v>0</v>
      </c>
      <c r="GG131" s="10">
        <v>0</v>
      </c>
      <c r="GH131" s="10">
        <v>0</v>
      </c>
      <c r="GI131" s="10">
        <v>0</v>
      </c>
      <c r="GJ131" s="10">
        <v>0</v>
      </c>
      <c r="GK131" s="10">
        <v>0</v>
      </c>
      <c r="GL131" s="10">
        <v>0</v>
      </c>
      <c r="GM131" s="10">
        <v>0</v>
      </c>
      <c r="GN131" s="10">
        <v>0</v>
      </c>
      <c r="GO131" s="10">
        <v>0</v>
      </c>
      <c r="GP131" s="10">
        <v>0</v>
      </c>
      <c r="GQ131" s="10">
        <v>0</v>
      </c>
      <c r="GR131" s="10">
        <v>0</v>
      </c>
      <c r="GS131" s="10">
        <v>0</v>
      </c>
      <c r="GT131" s="10">
        <v>0</v>
      </c>
      <c r="GU131" s="10">
        <v>0</v>
      </c>
      <c r="GV131" s="10">
        <v>0</v>
      </c>
      <c r="GW131" s="10">
        <v>0</v>
      </c>
      <c r="GX131" s="10">
        <v>0</v>
      </c>
      <c r="GY131" s="10">
        <v>0</v>
      </c>
      <c r="GZ131" s="10">
        <v>0</v>
      </c>
      <c r="HA131" s="10">
        <v>0</v>
      </c>
      <c r="HB131" s="10">
        <v>0</v>
      </c>
      <c r="HC131" s="10">
        <v>0</v>
      </c>
      <c r="HD131" s="10">
        <v>0</v>
      </c>
      <c r="HE131" s="10">
        <v>0</v>
      </c>
      <c r="HF131" s="10">
        <v>0</v>
      </c>
      <c r="HG131" s="10">
        <v>0</v>
      </c>
      <c r="HH131" s="10">
        <v>0</v>
      </c>
      <c r="HI131" s="10">
        <v>0</v>
      </c>
      <c r="HJ131" s="10">
        <v>0</v>
      </c>
      <c r="HK131" s="10">
        <v>0</v>
      </c>
      <c r="HL131" s="10">
        <v>0</v>
      </c>
      <c r="HM131" s="10">
        <v>0</v>
      </c>
      <c r="HN131" s="10">
        <v>0</v>
      </c>
      <c r="HO131" s="10">
        <v>0</v>
      </c>
      <c r="HP131" s="10">
        <v>0</v>
      </c>
      <c r="HQ131" s="10">
        <v>0</v>
      </c>
      <c r="HR131" s="10">
        <v>0</v>
      </c>
      <c r="HS131" s="10">
        <v>0</v>
      </c>
      <c r="HT131" s="10">
        <v>0</v>
      </c>
      <c r="HU131" s="10">
        <v>0</v>
      </c>
      <c r="HV131" s="10">
        <v>0</v>
      </c>
      <c r="HW131" s="10">
        <v>0</v>
      </c>
      <c r="HX131" s="10">
        <v>0</v>
      </c>
      <c r="HY131" s="10">
        <v>0</v>
      </c>
      <c r="HZ131" s="10">
        <v>0</v>
      </c>
      <c r="IA131" s="10">
        <v>0</v>
      </c>
      <c r="IB131" s="10">
        <v>0</v>
      </c>
      <c r="IC131" s="10">
        <v>0</v>
      </c>
      <c r="ID131" s="10">
        <v>0</v>
      </c>
      <c r="IE131" s="10">
        <v>0</v>
      </c>
      <c r="IF131" s="10">
        <v>0</v>
      </c>
      <c r="IG131" s="10">
        <v>0</v>
      </c>
      <c r="IH131" s="10">
        <v>0</v>
      </c>
      <c r="II131" s="10">
        <v>0</v>
      </c>
      <c r="IJ131" s="10">
        <v>0</v>
      </c>
      <c r="IK131" s="10">
        <v>0</v>
      </c>
      <c r="IL131" s="10">
        <v>0</v>
      </c>
      <c r="IM131" s="10">
        <v>0</v>
      </c>
      <c r="IN131" s="10">
        <v>0</v>
      </c>
      <c r="IO131" s="10">
        <v>0</v>
      </c>
      <c r="IP131" s="10">
        <v>0</v>
      </c>
      <c r="IQ131" s="10">
        <v>0</v>
      </c>
      <c r="IR131" s="10">
        <v>0</v>
      </c>
      <c r="IS131" s="10">
        <v>0</v>
      </c>
      <c r="IT131" s="10">
        <v>0</v>
      </c>
      <c r="IU131" s="10">
        <v>0</v>
      </c>
      <c r="IV131" s="10">
        <v>0</v>
      </c>
      <c r="IW131" s="10">
        <v>0</v>
      </c>
    </row>
    <row r="132" spans="1:257" s="10" customFormat="1" x14ac:dyDescent="0.35">
      <c r="A132">
        <v>18</v>
      </c>
      <c r="B132" s="17" t="s">
        <v>44</v>
      </c>
      <c r="C132" t="s">
        <v>704</v>
      </c>
      <c r="D132" s="10">
        <v>-10.338307153780987</v>
      </c>
      <c r="E132" s="10">
        <v>-10.504292019155139</v>
      </c>
      <c r="F132">
        <v>-10.672941825232201</v>
      </c>
      <c r="G132" s="10">
        <v>87.972257476347295</v>
      </c>
      <c r="H132" s="10">
        <v>137.23891281699071</v>
      </c>
      <c r="I132" s="10">
        <v>639.15472052696896</v>
      </c>
      <c r="J132" s="10">
        <v>446.02722404232827</v>
      </c>
      <c r="K132" s="10">
        <v>333.03228875342211</v>
      </c>
      <c r="L132" s="10">
        <v>473.59035852610032</v>
      </c>
      <c r="M132" s="10">
        <v>-47.24839844334565</v>
      </c>
      <c r="N132" s="10">
        <v>366.97489914985545</v>
      </c>
      <c r="O132" s="11">
        <v>808.38738759034823</v>
      </c>
      <c r="P132" s="11">
        <v>818.80012683427287</v>
      </c>
      <c r="Q132" s="11">
        <v>829.34699130111221</v>
      </c>
      <c r="R132" s="11">
        <v>840.02970864148745</v>
      </c>
      <c r="S132" s="11">
        <v>849.79778756183191</v>
      </c>
      <c r="T132" s="11">
        <v>861.70635476964685</v>
      </c>
      <c r="U132" s="11">
        <v>872.47960479792584</v>
      </c>
      <c r="V132" s="11">
        <v>886.83228677818772</v>
      </c>
      <c r="W132" s="11">
        <v>901.54960779332362</v>
      </c>
      <c r="X132" s="11">
        <v>914.70373387545794</v>
      </c>
      <c r="Y132" s="11">
        <v>922.85248978752395</v>
      </c>
      <c r="Z132" s="11">
        <v>930.21418429610992</v>
      </c>
      <c r="AA132" s="11">
        <v>937.92715321600019</v>
      </c>
      <c r="AB132" s="11">
        <v>946.0568444227863</v>
      </c>
      <c r="AC132" s="11">
        <v>954.17334630085043</v>
      </c>
      <c r="AD132" s="11">
        <v>964.30519388271705</v>
      </c>
      <c r="AE132" s="11">
        <v>973.67745015316802</v>
      </c>
      <c r="AF132" s="11">
        <v>982.29147476780054</v>
      </c>
      <c r="AG132" s="11">
        <v>992.92454428534074</v>
      </c>
      <c r="AH132" s="11">
        <v>1004.2765485466645</v>
      </c>
      <c r="AI132" s="11">
        <v>1016.3432574714261</v>
      </c>
      <c r="AJ132" s="11">
        <v>1027.8330691684494</v>
      </c>
      <c r="AK132" s="11">
        <v>1041.6821551451951</v>
      </c>
      <c r="AL132" s="11">
        <v>1056.4797958674665</v>
      </c>
      <c r="AM132" s="11">
        <v>1070.7364031280629</v>
      </c>
      <c r="AN132" s="11">
        <v>1086.0826062814335</v>
      </c>
      <c r="AO132" s="11">
        <v>1103.5062593032758</v>
      </c>
      <c r="AP132" s="11">
        <v>1119.6102060649405</v>
      </c>
      <c r="AQ132" s="11">
        <v>1136.2190594056053</v>
      </c>
      <c r="AR132" s="11">
        <v>1153.1720568818266</v>
      </c>
      <c r="AS132" s="11">
        <v>1170.4284681514678</v>
      </c>
      <c r="AT132" s="11">
        <v>1188.2718153822811</v>
      </c>
      <c r="AU132" s="11">
        <v>1206.4050193675967</v>
      </c>
      <c r="AV132" s="11">
        <v>1224.9506035491661</v>
      </c>
      <c r="AW132" s="11">
        <v>1242.1577082558356</v>
      </c>
      <c r="AX132" s="11">
        <v>1261.4965764884887</v>
      </c>
      <c r="AY132" s="10">
        <v>1281.7503120666406</v>
      </c>
      <c r="AZ132" s="10">
        <v>1302.3292279207562</v>
      </c>
      <c r="BA132" s="10">
        <v>1323.2385449253486</v>
      </c>
      <c r="BB132" s="10">
        <v>1344.4835677777598</v>
      </c>
      <c r="BC132" s="10">
        <v>1366.0696863439639</v>
      </c>
      <c r="BD132" s="10">
        <v>1388.0023770259763</v>
      </c>
      <c r="BE132" s="10">
        <v>1410.2872041512182</v>
      </c>
      <c r="BF132" s="10">
        <v>1432.9298213841873</v>
      </c>
      <c r="BG132" s="10">
        <v>1455.935973160794</v>
      </c>
      <c r="BH132" s="10">
        <v>1479.3114961457247</v>
      </c>
      <c r="BI132" s="10">
        <v>1503.0623207132055</v>
      </c>
      <c r="BJ132" s="10">
        <v>1527.1944724515392</v>
      </c>
      <c r="BK132" s="10">
        <v>1551.7140736917975</v>
      </c>
      <c r="BL132" s="10">
        <v>1576.6273450610577</v>
      </c>
      <c r="BM132" s="10">
        <v>1601.9406070605773</v>
      </c>
      <c r="BN132" s="10">
        <v>1627.660281669306</v>
      </c>
      <c r="BO132" s="10">
        <v>1653.7928939731421</v>
      </c>
      <c r="BP132" s="10">
        <v>1680.3450738203494</v>
      </c>
      <c r="BQ132" s="10">
        <v>1707.3235575035494</v>
      </c>
      <c r="BR132" s="10">
        <v>1734.735189468721</v>
      </c>
      <c r="BS132" s="10">
        <v>1762.5869240516372</v>
      </c>
      <c r="BT132" s="10">
        <v>1790.8858272421808</v>
      </c>
      <c r="BU132" s="10">
        <v>1819.6390784769881</v>
      </c>
      <c r="BV132" s="10">
        <v>1848.8539724608729</v>
      </c>
      <c r="BW132" s="10">
        <v>1878.5379210174942</v>
      </c>
      <c r="BX132" s="10">
        <v>1908.6984549697374</v>
      </c>
      <c r="BY132" s="10">
        <v>1939.343226050285</v>
      </c>
      <c r="BZ132" s="10">
        <v>1970.4800088428628</v>
      </c>
      <c r="CA132" s="10">
        <v>2002.1167027546533</v>
      </c>
      <c r="CB132" s="10">
        <v>2034.2613340203759</v>
      </c>
      <c r="CC132" s="10">
        <v>2066.9220577385454</v>
      </c>
      <c r="CD132" s="10">
        <v>2100.1071599404204</v>
      </c>
      <c r="CE132" s="10">
        <v>2133.8250596921721</v>
      </c>
      <c r="CF132" s="10">
        <v>2168.0843112308016</v>
      </c>
      <c r="CG132" s="10">
        <v>2202.8936061343529</v>
      </c>
      <c r="CH132" s="10">
        <v>2238.2617755269662</v>
      </c>
      <c r="CI132" s="10">
        <v>2274.1977923193363</v>
      </c>
      <c r="CJ132" s="10">
        <v>2310.710773485142</v>
      </c>
      <c r="CK132" s="10">
        <v>2347.8099823740231</v>
      </c>
      <c r="CL132" s="10">
        <v>2385.5048310616944</v>
      </c>
      <c r="CM132" s="10">
        <v>2423.8048827377906</v>
      </c>
      <c r="CN132" s="10">
        <v>2462.719854132049</v>
      </c>
      <c r="CO132" s="10">
        <v>2502.2596179794464</v>
      </c>
      <c r="CP132" s="10">
        <v>2542.4342055249131</v>
      </c>
      <c r="CQ132" s="10">
        <v>2583.2538090682606</v>
      </c>
      <c r="CR132" s="10">
        <v>2624.7287845499714</v>
      </c>
      <c r="CS132" s="10">
        <v>2666.8696541785021</v>
      </c>
      <c r="CT132" s="10">
        <v>2709.6871090997693</v>
      </c>
      <c r="CU132" s="10">
        <v>2753.1920121094954</v>
      </c>
      <c r="CV132" s="10">
        <v>2797.3954004091024</v>
      </c>
      <c r="CW132" s="10">
        <v>2842.3084884058508</v>
      </c>
      <c r="CX132" s="10">
        <v>2887.9426705579367</v>
      </c>
      <c r="CY132" s="10">
        <v>2934.3095242652689</v>
      </c>
      <c r="CZ132" s="10">
        <v>2981.4208128066562</v>
      </c>
      <c r="DA132" s="10">
        <v>3029.2884883241536</v>
      </c>
      <c r="DB132" s="10">
        <v>3077.9246948553227</v>
      </c>
      <c r="DC132" s="10">
        <v>3127.3417714141765</v>
      </c>
      <c r="DD132" s="10">
        <v>3177.552255121589</v>
      </c>
      <c r="DE132" s="10">
        <v>3228.5688843859652</v>
      </c>
      <c r="DF132" s="10">
        <v>3280.4046021349773</v>
      </c>
      <c r="DG132" s="10">
        <v>3333.0725590991874</v>
      </c>
      <c r="DH132" s="10">
        <v>3386.5861171483916</v>
      </c>
      <c r="DI132" s="10">
        <v>3440.9588526815264</v>
      </c>
      <c r="DJ132" s="10">
        <v>3496.2045600710053</v>
      </c>
      <c r="DK132" s="10">
        <v>3552.3372551623529</v>
      </c>
      <c r="DL132" s="10">
        <v>3609.3711788300266</v>
      </c>
      <c r="DM132" s="10">
        <v>3667.3208005903302</v>
      </c>
      <c r="DN132" s="10">
        <v>3726.2008222723316</v>
      </c>
      <c r="DO132" s="10">
        <v>3786.0261817477203</v>
      </c>
      <c r="DP132" s="10">
        <v>3846.8120567205474</v>
      </c>
      <c r="DQ132" s="10">
        <v>3908.5738685778115</v>
      </c>
      <c r="DR132" s="10">
        <v>3971.3272863018678</v>
      </c>
      <c r="DS132" s="10">
        <v>4035.0882304456522</v>
      </c>
      <c r="DT132" s="10">
        <v>4099.8728771717269</v>
      </c>
      <c r="DU132" s="10">
        <v>4165.6976623561759</v>
      </c>
      <c r="DV132" s="10">
        <v>4232.579285758392</v>
      </c>
      <c r="DW132" s="10">
        <v>4300.5347152578042</v>
      </c>
      <c r="DX132" s="10">
        <v>4369.5811911586361</v>
      </c>
      <c r="DY132" s="10">
        <v>4439.7362305637716</v>
      </c>
      <c r="DZ132" s="10">
        <v>4511.0176318188469</v>
      </c>
      <c r="EA132" s="10">
        <v>4583.4434790276946</v>
      </c>
      <c r="EB132" s="10">
        <v>4657.0321466402847</v>
      </c>
      <c r="EC132" s="10">
        <v>4731.8023041143233</v>
      </c>
      <c r="ED132" s="10">
        <v>4807.7729206517006</v>
      </c>
      <c r="EE132" s="10">
        <v>4884.9632700109778</v>
      </c>
      <c r="EF132" s="10">
        <v>4963.3929353971444</v>
      </c>
      <c r="EG132" s="10">
        <v>5043.0818144298801</v>
      </c>
      <c r="EH132" s="10">
        <v>5124.0501241915845</v>
      </c>
      <c r="EI132" s="10">
        <v>5206.3184063564549</v>
      </c>
      <c r="EJ132" s="10">
        <v>5289.9075324019122</v>
      </c>
      <c r="EK132" s="10">
        <v>5374.8387089036978</v>
      </c>
      <c r="EL132" s="10">
        <v>5461.1334829159869</v>
      </c>
      <c r="EM132" s="10">
        <v>5548.8137474378791</v>
      </c>
      <c r="EN132" s="10">
        <v>5637.9017469676555</v>
      </c>
      <c r="EO132" s="10">
        <v>5728.4200831462122</v>
      </c>
      <c r="EP132" s="10">
        <v>5820.3917204911013</v>
      </c>
      <c r="EQ132" s="10">
        <v>5913.8399922226317</v>
      </c>
      <c r="ER132" s="10">
        <v>6008.7886061835115</v>
      </c>
      <c r="ES132" s="10">
        <v>6105.261650853533</v>
      </c>
      <c r="ET132" s="10">
        <v>6203.283601460822</v>
      </c>
      <c r="EU132" s="10">
        <v>6302.8793261912087</v>
      </c>
      <c r="EV132" s="10">
        <v>6404.0740924972924</v>
      </c>
      <c r="EW132" s="10">
        <v>6506.8935735087944</v>
      </c>
      <c r="EX132" s="10">
        <v>6611.3638545458398</v>
      </c>
      <c r="EY132" s="10">
        <v>6717.5114397368052</v>
      </c>
      <c r="EZ132" s="10">
        <v>6825.3632587424199</v>
      </c>
      <c r="FA132" s="10">
        <v>6934.9466735878295</v>
      </c>
      <c r="FB132" s="10">
        <v>7046.2894856043422</v>
      </c>
      <c r="FC132" s="10">
        <v>7159.4199424826329</v>
      </c>
      <c r="FD132" s="10">
        <v>7274.366745439188</v>
      </c>
      <c r="FE132" s="10">
        <v>7391.1590564978069</v>
      </c>
      <c r="FF132" s="10">
        <v>7509.8265058880152</v>
      </c>
      <c r="FG132" s="10">
        <v>7630.3991995622573</v>
      </c>
      <c r="FH132" s="10">
        <v>7752.9077268337824</v>
      </c>
      <c r="FI132" s="10">
        <v>7877.3831681371576</v>
      </c>
      <c r="FJ132" s="10">
        <v>8003.8571029133809</v>
      </c>
      <c r="FK132" s="10">
        <v>8132.3616176215901</v>
      </c>
      <c r="FL132" s="10">
        <v>8262.9293138794019</v>
      </c>
      <c r="FM132" s="10">
        <v>8395.5933167339517</v>
      </c>
      <c r="FN132" s="10">
        <v>8530.3872830657183</v>
      </c>
      <c r="FO132" s="10">
        <v>8667.3454101272855</v>
      </c>
      <c r="FP132" s="10">
        <v>8806.502444219188</v>
      </c>
      <c r="FQ132" s="10">
        <v>8947.8936895050538</v>
      </c>
      <c r="FR132" s="10">
        <v>9091.5550169682774</v>
      </c>
      <c r="FS132" s="10">
        <v>9237.5228735124965</v>
      </c>
      <c r="FT132" s="10">
        <v>9385.8342912081753</v>
      </c>
      <c r="FU132" s="10">
        <v>9536.5268966876447</v>
      </c>
      <c r="FV132" s="10">
        <v>9689.6389206909917</v>
      </c>
      <c r="FW132" s="10">
        <v>9845.2092077651996</v>
      </c>
      <c r="FX132" s="10">
        <v>10003.277226119018</v>
      </c>
      <c r="FY132" s="10">
        <v>10163.883077636057</v>
      </c>
      <c r="FZ132" s="10">
        <v>10327.067508048636</v>
      </c>
      <c r="GA132" s="10">
        <v>10492.87191727499</v>
      </c>
      <c r="GB132" s="10">
        <v>10661.338369922429</v>
      </c>
      <c r="GC132" s="10">
        <v>10832.50960595914</v>
      </c>
      <c r="GD132" s="10">
        <v>11006.429051557325</v>
      </c>
      <c r="GF132" s="10">
        <v>0</v>
      </c>
      <c r="GG132" s="10">
        <v>0</v>
      </c>
      <c r="GH132" s="10">
        <v>0</v>
      </c>
      <c r="GI132" s="10">
        <v>0</v>
      </c>
      <c r="GJ132" s="10">
        <v>0</v>
      </c>
      <c r="GK132" s="10">
        <v>0</v>
      </c>
      <c r="GL132" s="10">
        <v>0</v>
      </c>
      <c r="GM132" s="10">
        <v>0</v>
      </c>
      <c r="GN132" s="10">
        <v>0</v>
      </c>
      <c r="GO132" s="10">
        <v>0</v>
      </c>
      <c r="GP132" s="10">
        <v>0</v>
      </c>
      <c r="GQ132" s="10">
        <v>0</v>
      </c>
      <c r="GR132" s="10">
        <v>0</v>
      </c>
      <c r="GS132" s="10">
        <v>0</v>
      </c>
      <c r="GT132" s="10">
        <v>0</v>
      </c>
      <c r="GU132" s="10">
        <v>0</v>
      </c>
      <c r="GV132" s="10">
        <v>0</v>
      </c>
      <c r="GW132" s="10">
        <v>0</v>
      </c>
      <c r="GX132" s="10">
        <v>0</v>
      </c>
      <c r="GY132" s="10">
        <v>0</v>
      </c>
      <c r="GZ132" s="10">
        <v>0</v>
      </c>
      <c r="HA132" s="10">
        <v>0</v>
      </c>
      <c r="HB132" s="10">
        <v>0</v>
      </c>
      <c r="HC132" s="10">
        <v>0</v>
      </c>
      <c r="HD132" s="10">
        <v>0</v>
      </c>
      <c r="HE132" s="10">
        <v>0</v>
      </c>
      <c r="HF132" s="10">
        <v>0</v>
      </c>
      <c r="HG132" s="10">
        <v>0</v>
      </c>
      <c r="HH132" s="10">
        <v>0</v>
      </c>
      <c r="HI132" s="10">
        <v>0</v>
      </c>
      <c r="HJ132" s="10">
        <v>0</v>
      </c>
      <c r="HK132" s="10">
        <v>0</v>
      </c>
      <c r="HL132" s="10">
        <v>0</v>
      </c>
      <c r="HM132" s="10">
        <v>0</v>
      </c>
      <c r="HN132" s="10">
        <v>0</v>
      </c>
      <c r="HO132" s="10">
        <v>0</v>
      </c>
      <c r="HP132" s="10">
        <v>0</v>
      </c>
      <c r="HQ132" s="10">
        <v>0</v>
      </c>
      <c r="HR132" s="10">
        <v>0</v>
      </c>
      <c r="HS132" s="10">
        <v>0</v>
      </c>
      <c r="HT132" s="10">
        <v>0</v>
      </c>
      <c r="HU132" s="10">
        <v>0</v>
      </c>
      <c r="HV132" s="10">
        <v>0</v>
      </c>
      <c r="HW132" s="10">
        <v>0</v>
      </c>
      <c r="HX132" s="10">
        <v>0</v>
      </c>
      <c r="HY132" s="10">
        <v>0</v>
      </c>
      <c r="HZ132" s="10">
        <v>0</v>
      </c>
      <c r="IA132" s="10">
        <v>0</v>
      </c>
      <c r="IB132" s="10">
        <v>0</v>
      </c>
      <c r="IC132" s="10">
        <v>0</v>
      </c>
      <c r="ID132" s="10">
        <v>0</v>
      </c>
      <c r="IE132" s="10">
        <v>0</v>
      </c>
      <c r="IF132" s="10">
        <v>0</v>
      </c>
      <c r="IG132" s="10">
        <v>0</v>
      </c>
      <c r="IH132" s="10">
        <v>0</v>
      </c>
      <c r="II132" s="10">
        <v>0</v>
      </c>
      <c r="IJ132" s="10">
        <v>0</v>
      </c>
      <c r="IK132" s="10">
        <v>0</v>
      </c>
      <c r="IL132" s="10">
        <v>0</v>
      </c>
      <c r="IM132" s="10">
        <v>0</v>
      </c>
      <c r="IN132" s="10">
        <v>0</v>
      </c>
      <c r="IO132" s="10">
        <v>0</v>
      </c>
      <c r="IP132" s="10">
        <v>0</v>
      </c>
      <c r="IQ132" s="10">
        <v>0</v>
      </c>
      <c r="IR132" s="10">
        <v>0</v>
      </c>
      <c r="IS132" s="10">
        <v>0</v>
      </c>
      <c r="IT132" s="10">
        <v>0</v>
      </c>
      <c r="IU132" s="10">
        <v>0</v>
      </c>
      <c r="IV132" s="10">
        <v>0</v>
      </c>
      <c r="IW132" s="10">
        <v>0</v>
      </c>
    </row>
    <row r="133" spans="1:257" s="10" customFormat="1" x14ac:dyDescent="0.35">
      <c r="A133">
        <v>19</v>
      </c>
      <c r="B133" s="17" t="s">
        <v>45</v>
      </c>
      <c r="C133" t="s">
        <v>705</v>
      </c>
      <c r="D133" s="10">
        <v>475.60540436057602</v>
      </c>
      <c r="E133" s="10">
        <v>483.241402966512</v>
      </c>
      <c r="F133">
        <v>491</v>
      </c>
      <c r="G133" s="10">
        <v>-447.33748844615184</v>
      </c>
      <c r="H133" s="10">
        <v>-1044.3480435116944</v>
      </c>
      <c r="I133" s="10">
        <v>-4551.8040672705974</v>
      </c>
      <c r="J133" s="10">
        <v>-7318.2535426780814</v>
      </c>
      <c r="K133" s="10">
        <v>-8562.8860887437477</v>
      </c>
      <c r="L133" s="10">
        <v>-11570.690273041328</v>
      </c>
      <c r="M133" s="10">
        <v>-13464.552331105791</v>
      </c>
      <c r="N133" s="10">
        <v>-17932.370467645917</v>
      </c>
      <c r="O133" s="11">
        <v>-21914.051293571334</v>
      </c>
      <c r="P133" s="11">
        <v>-22196.323512807863</v>
      </c>
      <c r="Q133" s="11">
        <v>-22482.231646037901</v>
      </c>
      <c r="R133" s="11">
        <v>-22771.822527025695</v>
      </c>
      <c r="S133" s="11">
        <v>-23036.619066143099</v>
      </c>
      <c r="T133" s="11">
        <v>-23359.440719017828</v>
      </c>
      <c r="U133" s="11">
        <v>-23651.485792137908</v>
      </c>
      <c r="V133" s="11">
        <v>-24040.563372941488</v>
      </c>
      <c r="W133" s="11">
        <v>-24439.525717704193</v>
      </c>
      <c r="X133" s="11">
        <v>-24796.112421196991</v>
      </c>
      <c r="Y133" s="11">
        <v>-25017.011779322922</v>
      </c>
      <c r="Z133" s="11">
        <v>-25216.57519847724</v>
      </c>
      <c r="AA133" s="11">
        <v>-25425.66108864683</v>
      </c>
      <c r="AB133" s="11">
        <v>-25646.043633997335</v>
      </c>
      <c r="AC133" s="11">
        <v>-25866.068638358734</v>
      </c>
      <c r="AD133" s="11">
        <v>-26140.726347046522</v>
      </c>
      <c r="AE133" s="11">
        <v>-26394.792785736729</v>
      </c>
      <c r="AF133" s="11">
        <v>-26628.304812454298</v>
      </c>
      <c r="AG133" s="11">
        <v>-26916.549822696303</v>
      </c>
      <c r="AH133" s="11">
        <v>-27224.283970317065</v>
      </c>
      <c r="AI133" s="11">
        <v>-27551.392584802059</v>
      </c>
      <c r="AJ133" s="11">
        <v>-27862.862465143189</v>
      </c>
      <c r="AK133" s="11">
        <v>-28238.288387321583</v>
      </c>
      <c r="AL133" s="11">
        <v>-28639.428067120771</v>
      </c>
      <c r="AM133" s="11">
        <v>-29025.9012204344</v>
      </c>
      <c r="AN133" s="11">
        <v>-29441.911524685893</v>
      </c>
      <c r="AO133" s="11">
        <v>-29914.238074930799</v>
      </c>
      <c r="AP133" s="11">
        <v>-30350.789560989979</v>
      </c>
      <c r="AQ133" s="11">
        <v>-30801.028233218218</v>
      </c>
      <c r="AR133" s="11">
        <v>-31260.596086424215</v>
      </c>
      <c r="AS133" s="11">
        <v>-31728.388988083774</v>
      </c>
      <c r="AT133" s="11">
        <v>-32212.09275742462</v>
      </c>
      <c r="AU133" s="11">
        <v>-32703.654066211842</v>
      </c>
      <c r="AV133" s="11">
        <v>-33206.394323250715</v>
      </c>
      <c r="AW133" s="11">
        <v>-33672.85060515759</v>
      </c>
      <c r="AX133" s="11">
        <v>-34197.095486900769</v>
      </c>
      <c r="AY133" s="10">
        <v>-34746.140916306911</v>
      </c>
      <c r="AZ133" s="10">
        <v>-35304.001447675946</v>
      </c>
      <c r="BA133" s="10">
        <v>-35870.818610321214</v>
      </c>
      <c r="BB133" s="10">
        <v>-36446.736205854955</v>
      </c>
      <c r="BC133" s="10">
        <v>-37031.900344670816</v>
      </c>
      <c r="BD133" s="10">
        <v>-37626.45948301207</v>
      </c>
      <c r="BE133" s="10">
        <v>-38230.564460634989</v>
      </c>
      <c r="BF133" s="10">
        <v>-38844.368539076939</v>
      </c>
      <c r="BG133" s="10">
        <v>-39468.027440538826</v>
      </c>
      <c r="BH133" s="10">
        <v>-40101.699387391876</v>
      </c>
      <c r="BI133" s="10">
        <v>-40745.545142318646</v>
      </c>
      <c r="BJ133" s="10">
        <v>-41399.72804909858</v>
      </c>
      <c r="BK133" s="10">
        <v>-42064.41407404832</v>
      </c>
      <c r="BL133" s="10">
        <v>-42739.771848127413</v>
      </c>
      <c r="BM133" s="10">
        <v>-43425.972709720008</v>
      </c>
      <c r="BN133" s="10">
        <v>-44123.190748103436</v>
      </c>
      <c r="BO133" s="10">
        <v>-44831.602847614668</v>
      </c>
      <c r="BP133" s="10">
        <v>-45551.388732525942</v>
      </c>
      <c r="BQ133" s="10">
        <v>-46282.731012640805</v>
      </c>
      <c r="BR133" s="10">
        <v>-47025.815229622276</v>
      </c>
      <c r="BS133" s="10">
        <v>-47780.829904064783</v>
      </c>
      <c r="BT133" s="10">
        <v>-48547.966583321882</v>
      </c>
      <c r="BU133" s="10">
        <v>-49327.419890101846</v>
      </c>
      <c r="BV133" s="10">
        <v>-50119.387571843479</v>
      </c>
      <c r="BW133" s="10">
        <v>-50924.07055088468</v>
      </c>
      <c r="BX133" s="10">
        <v>-51741.672975436471</v>
      </c>
      <c r="BY133" s="10">
        <v>-52572.402271375438</v>
      </c>
      <c r="BZ133" s="10">
        <v>-53416.469194867706</v>
      </c>
      <c r="CA133" s="10">
        <v>-54274.087885837827</v>
      </c>
      <c r="CB133" s="10">
        <v>-55145.4759222961</v>
      </c>
      <c r="CC133" s="10">
        <v>-56030.854375538154</v>
      </c>
      <c r="CD133" s="10">
        <v>-56930.447866230788</v>
      </c>
      <c r="CE133" s="10">
        <v>-57844.484621398253</v>
      </c>
      <c r="CF133" s="10">
        <v>-58773.196532323491</v>
      </c>
      <c r="CG133" s="10">
        <v>-59716.819213379014</v>
      </c>
      <c r="CH133" s="10">
        <v>-60675.592061802286</v>
      </c>
      <c r="CI133" s="10">
        <v>-61649.758318430861</v>
      </c>
      <c r="CJ133" s="10">
        <v>-62639.565129412615</v>
      </c>
      <c r="CK133" s="10">
        <v>-63645.26360890676</v>
      </c>
      <c r="CL133" s="10">
        <v>-64667.10890279158</v>
      </c>
      <c r="CM133" s="10">
        <v>-65705.360253394945</v>
      </c>
      <c r="CN133" s="10">
        <v>-66760.281065264164</v>
      </c>
      <c r="CO133" s="10">
        <v>-67832.13897199175</v>
      </c>
      <c r="CP133" s="10">
        <v>-68921.205904114104</v>
      </c>
      <c r="CQ133" s="10">
        <v>-70027.758158100361</v>
      </c>
      <c r="CR133" s="10">
        <v>-71152.076466448838</v>
      </c>
      <c r="CS133" s="10">
        <v>-72294.446068908917</v>
      </c>
      <c r="CT133" s="10">
        <v>-73455.156784846404</v>
      </c>
      <c r="CU133" s="10">
        <v>-74634.503086770783</v>
      </c>
      <c r="CV133" s="10">
        <v>-75832.784175042936</v>
      </c>
      <c r="CW133" s="10">
        <v>-77050.304053782296</v>
      </c>
      <c r="CX133" s="10">
        <v>-78287.371607992784</v>
      </c>
      <c r="CY133" s="10">
        <v>-79544.30068192695</v>
      </c>
      <c r="CZ133" s="10">
        <v>-80821.410158708357</v>
      </c>
      <c r="DA133" s="10">
        <v>-82119.02404123226</v>
      </c>
      <c r="DB133" s="10">
        <v>-83437.471534365191</v>
      </c>
      <c r="DC133" s="10">
        <v>-84777.087128464293</v>
      </c>
      <c r="DD133" s="10">
        <v>-86138.210684237594</v>
      </c>
      <c r="DE133" s="10">
        <v>-87521.187518966719</v>
      </c>
      <c r="DF133" s="10">
        <v>-88926.368494113965</v>
      </c>
      <c r="DG133" s="10">
        <v>-90354.110104335865</v>
      </c>
      <c r="DH133" s="10">
        <v>-91804.774567925982</v>
      </c>
      <c r="DI133" s="10">
        <v>-93278.729918709752</v>
      </c>
      <c r="DJ133" s="10">
        <v>-94776.350099414718</v>
      </c>
      <c r="DK133" s="10">
        <v>-96298.01505653988</v>
      </c>
      <c r="DL133" s="10">
        <v>-97844.110836748165</v>
      </c>
      <c r="DM133" s="10">
        <v>-99415.029684806548</v>
      </c>
      <c r="DN133" s="10">
        <v>-101011.1701430986</v>
      </c>
      <c r="DO133" s="10">
        <v>-102632.9371527348</v>
      </c>
      <c r="DP133" s="10">
        <v>-104280.7421562861</v>
      </c>
      <c r="DQ133" s="10">
        <v>-105955.00320216705</v>
      </c>
      <c r="DR133" s="10">
        <v>-107656.1450506947</v>
      </c>
      <c r="DS133" s="10">
        <v>-109384.59928185039</v>
      </c>
      <c r="DT133" s="10">
        <v>-111140.80440477164</v>
      </c>
      <c r="DU133" s="10">
        <v>-112925.20596900203</v>
      </c>
      <c r="DV133" s="10">
        <v>-114738.25667752717</v>
      </c>
      <c r="DW133" s="10">
        <v>-116580.41650162556</v>
      </c>
      <c r="DX133" s="10">
        <v>-118452.15279756332</v>
      </c>
      <c r="DY133" s="10">
        <v>-120353.94042516263</v>
      </c>
      <c r="DZ133" s="10">
        <v>-122286.26186827368</v>
      </c>
      <c r="EA133" s="10">
        <v>-124249.60735718095</v>
      </c>
      <c r="EB133" s="10">
        <v>-126244.47499297473</v>
      </c>
      <c r="EC133" s="10">
        <v>-128271.3708739194</v>
      </c>
      <c r="ED133" s="10">
        <v>-130330.80922385068</v>
      </c>
      <c r="EE133" s="10">
        <v>-132423.31252263431</v>
      </c>
      <c r="EF133" s="10">
        <v>-134549.41163871929</v>
      </c>
      <c r="EG133" s="10">
        <v>-136709.64596381926</v>
      </c>
      <c r="EH133" s="10">
        <v>-138904.56354975631</v>
      </c>
      <c r="EI133" s="10">
        <v>-141134.72124750179</v>
      </c>
      <c r="EJ133" s="10">
        <v>-143400.68484844951</v>
      </c>
      <c r="EK133" s="10">
        <v>-145703.02922795713</v>
      </c>
      <c r="EL133" s="10">
        <v>-148042.33849119215</v>
      </c>
      <c r="EM133" s="10">
        <v>-150419.20612131941</v>
      </c>
      <c r="EN133" s="10">
        <v>-152834.235130068</v>
      </c>
      <c r="EO133" s="10">
        <v>-155288.03821071531</v>
      </c>
      <c r="EP133" s="10">
        <v>-157781.23789352752</v>
      </c>
      <c r="EQ133" s="10">
        <v>-160314.46670369557</v>
      </c>
      <c r="ER133" s="10">
        <v>-162888.36732180693</v>
      </c>
      <c r="ES133" s="10">
        <v>-165503.59274689382</v>
      </c>
      <c r="ET133" s="10">
        <v>-168160.80646209911</v>
      </c>
      <c r="EU133" s="10">
        <v>-170860.68260300215</v>
      </c>
      <c r="EV133" s="10">
        <v>-173603.90612864707</v>
      </c>
      <c r="EW133" s="10">
        <v>-176391.172995317</v>
      </c>
      <c r="EX133" s="10">
        <v>-179223.19033309835</v>
      </c>
      <c r="EY133" s="10">
        <v>-182100.67662527974</v>
      </c>
      <c r="EZ133" s="10">
        <v>-185024.36189063141</v>
      </c>
      <c r="FA133" s="10">
        <v>-187994.98786861109</v>
      </c>
      <c r="FB133" s="10">
        <v>-191013.30820754342</v>
      </c>
      <c r="FC133" s="10">
        <v>-194080.0886558207</v>
      </c>
      <c r="FD133" s="10">
        <v>-197196.1072561733</v>
      </c>
      <c r="FE133" s="10">
        <v>-200362.15454305935</v>
      </c>
      <c r="FF133" s="10">
        <v>-203579.03374322338</v>
      </c>
      <c r="FG133" s="10">
        <v>-206847.56097947509</v>
      </c>
      <c r="FH133" s="10">
        <v>-210168.5654777399</v>
      </c>
      <c r="FI133" s="10">
        <v>-213542.88977743371</v>
      </c>
      <c r="FJ133" s="10">
        <v>-216971.38994521523</v>
      </c>
      <c r="FK133" s="10">
        <v>-220454.93579217026</v>
      </c>
      <c r="FL133" s="10">
        <v>-223994.41109448299</v>
      </c>
      <c r="FM133" s="10">
        <v>-227590.71381765007</v>
      </c>
      <c r="FN133" s="10">
        <v>-231244.7563442947</v>
      </c>
      <c r="FO133" s="10">
        <v>-234957.46570563814</v>
      </c>
      <c r="FP133" s="10">
        <v>-238729.78381668782</v>
      </c>
      <c r="FQ133" s="10">
        <v>-242562.66771520127</v>
      </c>
      <c r="FR133" s="10">
        <v>-246457.08980448678</v>
      </c>
      <c r="FS133" s="10">
        <v>-250414.03810010228</v>
      </c>
      <c r="FT133" s="10">
        <v>-254434.51648051507</v>
      </c>
      <c r="FU133" s="10">
        <v>-258519.54494178598</v>
      </c>
      <c r="FV133" s="10">
        <v>-262670.15985634248</v>
      </c>
      <c r="FW133" s="10">
        <v>-266887.41423590662</v>
      </c>
      <c r="FX133" s="10">
        <v>-271172.37799864425</v>
      </c>
      <c r="FY133" s="10">
        <v>-275526.13824060344</v>
      </c>
      <c r="FZ133" s="10">
        <v>-279949.79951151094</v>
      </c>
      <c r="GA133" s="10">
        <v>-284444.48409499665</v>
      </c>
      <c r="GB133" s="10">
        <v>-289011.33229331713</v>
      </c>
      <c r="GC133" s="10">
        <v>-293651.50271665055</v>
      </c>
      <c r="GD133" s="10">
        <v>-298366.1725770362</v>
      </c>
      <c r="GF133" s="10">
        <v>0</v>
      </c>
      <c r="GG133" s="10">
        <v>0</v>
      </c>
      <c r="GH133" s="10">
        <v>0</v>
      </c>
      <c r="GI133" s="10">
        <v>0</v>
      </c>
      <c r="GJ133" s="10">
        <v>0</v>
      </c>
      <c r="GK133" s="10">
        <v>0</v>
      </c>
      <c r="GL133" s="10">
        <v>0</v>
      </c>
      <c r="GM133" s="10">
        <v>0</v>
      </c>
      <c r="GN133" s="10">
        <v>0</v>
      </c>
      <c r="GO133" s="10">
        <v>0</v>
      </c>
      <c r="GP133" s="10">
        <v>0</v>
      </c>
      <c r="GQ133" s="10">
        <v>0</v>
      </c>
      <c r="GR133" s="10">
        <v>0</v>
      </c>
      <c r="GS133" s="10">
        <v>0</v>
      </c>
      <c r="GT133" s="10">
        <v>0</v>
      </c>
      <c r="GU133" s="10">
        <v>0</v>
      </c>
      <c r="GV133" s="10">
        <v>0</v>
      </c>
      <c r="GW133" s="10">
        <v>0</v>
      </c>
      <c r="GX133" s="10">
        <v>0</v>
      </c>
      <c r="GY133" s="10">
        <v>0</v>
      </c>
      <c r="GZ133" s="10">
        <v>0</v>
      </c>
      <c r="HA133" s="10">
        <v>0</v>
      </c>
      <c r="HB133" s="10">
        <v>0</v>
      </c>
      <c r="HC133" s="10">
        <v>0</v>
      </c>
      <c r="HD133" s="10">
        <v>0</v>
      </c>
      <c r="HE133" s="10">
        <v>0</v>
      </c>
      <c r="HF133" s="10">
        <v>0</v>
      </c>
      <c r="HG133" s="10">
        <v>0</v>
      </c>
      <c r="HH133" s="10">
        <v>0</v>
      </c>
      <c r="HI133" s="10">
        <v>0</v>
      </c>
      <c r="HJ133" s="10">
        <v>0</v>
      </c>
      <c r="HK133" s="10">
        <v>0</v>
      </c>
      <c r="HL133" s="10">
        <v>0</v>
      </c>
      <c r="HM133" s="10">
        <v>0</v>
      </c>
      <c r="HN133" s="10">
        <v>0</v>
      </c>
      <c r="HO133" s="10">
        <v>0</v>
      </c>
      <c r="HP133" s="10">
        <v>0</v>
      </c>
      <c r="HQ133" s="10">
        <v>0</v>
      </c>
      <c r="HR133" s="10">
        <v>0</v>
      </c>
      <c r="HS133" s="10">
        <v>0</v>
      </c>
      <c r="HT133" s="10">
        <v>0</v>
      </c>
      <c r="HU133" s="10">
        <v>0</v>
      </c>
      <c r="HV133" s="10">
        <v>0</v>
      </c>
      <c r="HW133" s="10">
        <v>0</v>
      </c>
      <c r="HX133" s="10">
        <v>0</v>
      </c>
      <c r="HY133" s="10">
        <v>0</v>
      </c>
      <c r="HZ133" s="10">
        <v>0</v>
      </c>
      <c r="IA133" s="10">
        <v>0</v>
      </c>
      <c r="IB133" s="10">
        <v>0</v>
      </c>
      <c r="IC133" s="10">
        <v>0</v>
      </c>
      <c r="ID133" s="10">
        <v>0</v>
      </c>
      <c r="IE133" s="10">
        <v>0</v>
      </c>
      <c r="IF133" s="10">
        <v>0</v>
      </c>
      <c r="IG133" s="10">
        <v>0</v>
      </c>
      <c r="IH133" s="10">
        <v>0</v>
      </c>
      <c r="II133" s="10">
        <v>0</v>
      </c>
      <c r="IJ133" s="10">
        <v>0</v>
      </c>
      <c r="IK133" s="10">
        <v>0</v>
      </c>
      <c r="IL133" s="10">
        <v>0</v>
      </c>
      <c r="IM133" s="10">
        <v>0</v>
      </c>
      <c r="IN133" s="10">
        <v>0</v>
      </c>
      <c r="IO133" s="10">
        <v>0</v>
      </c>
      <c r="IP133" s="10">
        <v>0</v>
      </c>
      <c r="IQ133" s="10">
        <v>0</v>
      </c>
      <c r="IR133" s="10">
        <v>0</v>
      </c>
      <c r="IS133" s="10">
        <v>0</v>
      </c>
      <c r="IT133" s="10">
        <v>0</v>
      </c>
      <c r="IU133" s="10">
        <v>0</v>
      </c>
      <c r="IV133" s="10">
        <v>0</v>
      </c>
      <c r="IW133" s="10">
        <v>0</v>
      </c>
    </row>
    <row r="134" spans="1:257" s="10" customFormat="1" x14ac:dyDescent="0.35">
      <c r="A134">
        <v>20</v>
      </c>
      <c r="B134" s="17" t="s">
        <v>46</v>
      </c>
      <c r="C134" t="s">
        <v>706</v>
      </c>
      <c r="D134" s="10">
        <v>0</v>
      </c>
      <c r="E134" s="10">
        <v>0</v>
      </c>
      <c r="F134">
        <v>0</v>
      </c>
      <c r="G134" s="10">
        <v>-90.238480259722564</v>
      </c>
      <c r="H134" s="10">
        <v>-283.30042042065179</v>
      </c>
      <c r="I134" s="10">
        <v>-1169.0699847391807</v>
      </c>
      <c r="J134" s="10">
        <v>-796.65110427053878</v>
      </c>
      <c r="K134" s="10">
        <v>265.51691900694277</v>
      </c>
      <c r="L134" s="10">
        <v>757.42394373525167</v>
      </c>
      <c r="M134" s="10">
        <v>1936.5446922816918</v>
      </c>
      <c r="N134" s="10">
        <v>1892.8763144183904</v>
      </c>
      <c r="O134" s="11">
        <v>1916.1160905097495</v>
      </c>
      <c r="P134" s="11">
        <v>1940.7973479339153</v>
      </c>
      <c r="Q134" s="11">
        <v>1965.7965216216392</v>
      </c>
      <c r="R134" s="11">
        <v>1991.1177066134978</v>
      </c>
      <c r="S134" s="11">
        <v>2014.270929288622</v>
      </c>
      <c r="T134" s="11">
        <v>2042.4977393454039</v>
      </c>
      <c r="U134" s="11">
        <v>2068.0335134595971</v>
      </c>
      <c r="V134" s="11">
        <v>2102.0535950523167</v>
      </c>
      <c r="W134" s="11">
        <v>2136.9379785041151</v>
      </c>
      <c r="X134" s="11">
        <v>2168.117129774279</v>
      </c>
      <c r="Y134" s="11">
        <v>2187.432080205765</v>
      </c>
      <c r="Z134" s="11">
        <v>2204.8814634072592</v>
      </c>
      <c r="AA134" s="11">
        <v>2223.1634703755476</v>
      </c>
      <c r="AB134" s="11">
        <v>2242.4332318430438</v>
      </c>
      <c r="AC134" s="11">
        <v>2261.67173071865</v>
      </c>
      <c r="AD134" s="11">
        <v>2285.6871922117784</v>
      </c>
      <c r="AE134" s="11">
        <v>2307.902198680054</v>
      </c>
      <c r="AF134" s="11">
        <v>2328.3199729075122</v>
      </c>
      <c r="AG134" s="11">
        <v>2353.5234779433827</v>
      </c>
      <c r="AH134" s="11">
        <v>2380.4310699698931</v>
      </c>
      <c r="AI134" s="11">
        <v>2409.0327224513271</v>
      </c>
      <c r="AJ134" s="11">
        <v>2436.2669586697057</v>
      </c>
      <c r="AK134" s="11">
        <v>2469.0933694799928</v>
      </c>
      <c r="AL134" s="11">
        <v>2504.1681342830957</v>
      </c>
      <c r="AM134" s="11">
        <v>2537.9604905066813</v>
      </c>
      <c r="AN134" s="11">
        <v>2574.335509763298</v>
      </c>
      <c r="AO134" s="11">
        <v>2615.6346967906061</v>
      </c>
      <c r="AP134" s="11">
        <v>2653.8057914717306</v>
      </c>
      <c r="AQ134" s="11">
        <v>2693.1736633850064</v>
      </c>
      <c r="AR134" s="11">
        <v>2733.3572582124657</v>
      </c>
      <c r="AS134" s="11">
        <v>2774.2600330526011</v>
      </c>
      <c r="AT134" s="11">
        <v>2816.5540189093422</v>
      </c>
      <c r="AU134" s="11">
        <v>2859.5350506054547</v>
      </c>
      <c r="AV134" s="11">
        <v>2903.4935447676817</v>
      </c>
      <c r="AW134" s="11">
        <v>2944.2794485381687</v>
      </c>
      <c r="AX134" s="11">
        <v>2990.1182594370994</v>
      </c>
      <c r="AY134" s="10">
        <v>3038.1255752735174</v>
      </c>
      <c r="AZ134" s="10">
        <v>3086.9036640940953</v>
      </c>
      <c r="BA134" s="10">
        <v>3136.4649009084073</v>
      </c>
      <c r="BB134" s="10">
        <v>3186.8218594108093</v>
      </c>
      <c r="BC134" s="10">
        <v>3237.9873151703873</v>
      </c>
      <c r="BD134" s="10">
        <v>3289.9742488721208</v>
      </c>
      <c r="BE134" s="10">
        <v>3342.795849610086</v>
      </c>
      <c r="BF134" s="10">
        <v>3396.46551823353</v>
      </c>
      <c r="BG134" s="10">
        <v>3450.9968707466696</v>
      </c>
      <c r="BH134" s="10">
        <v>3506.4037417630734</v>
      </c>
      <c r="BI134" s="10">
        <v>3562.7001880155058</v>
      </c>
      <c r="BJ134" s="10">
        <v>3619.9004919221225</v>
      </c>
      <c r="BK134" s="10">
        <v>3678.0191652099224</v>
      </c>
      <c r="BL134" s="10">
        <v>3737.0709525963757</v>
      </c>
      <c r="BM134" s="10">
        <v>3797.0708355301604</v>
      </c>
      <c r="BN134" s="10">
        <v>3858.0340359919587</v>
      </c>
      <c r="BO134" s="10">
        <v>3919.9760203562773</v>
      </c>
      <c r="BP134" s="10">
        <v>3982.9125033152677</v>
      </c>
      <c r="BQ134" s="10">
        <v>4046.8594518655468</v>
      </c>
      <c r="BR134" s="10">
        <v>4111.8330893590273</v>
      </c>
      <c r="BS134" s="10">
        <v>4177.8498996187836</v>
      </c>
      <c r="BT134" s="10">
        <v>4244.9266311210031</v>
      </c>
      <c r="BU134" s="10">
        <v>4313.0803012440738</v>
      </c>
      <c r="BV134" s="10">
        <v>4382.3282005859</v>
      </c>
      <c r="BW134" s="10">
        <v>4452.6878973505272</v>
      </c>
      <c r="BX134" s="10">
        <v>4524.1772418051987</v>
      </c>
      <c r="BY134" s="10">
        <v>4596.8143708089738</v>
      </c>
      <c r="BZ134" s="10">
        <v>4670.6177124140495</v>
      </c>
      <c r="CA134" s="10">
        <v>4745.605990540962</v>
      </c>
      <c r="CB134" s="10">
        <v>4821.7982297288481</v>
      </c>
      <c r="CC134" s="10">
        <v>4899.2137599619737</v>
      </c>
      <c r="CD134" s="10">
        <v>4977.8722215737544</v>
      </c>
      <c r="CE134" s="10">
        <v>5057.7935702295126</v>
      </c>
      <c r="CF134" s="10">
        <v>5138.9980819892326</v>
      </c>
      <c r="CG134" s="10">
        <v>5221.5063584515983</v>
      </c>
      <c r="CH134" s="10">
        <v>5305.3393319806255</v>
      </c>
      <c r="CI134" s="10">
        <v>5390.5182710162044</v>
      </c>
      <c r="CJ134" s="10">
        <v>5477.0647854699082</v>
      </c>
      <c r="CK134" s="10">
        <v>5565.0008322074291</v>
      </c>
      <c r="CL134" s="10">
        <v>5654.3487206190412</v>
      </c>
      <c r="CM134" s="10">
        <v>5745.1311182794952</v>
      </c>
      <c r="CN134" s="10">
        <v>5837.3710566987866</v>
      </c>
      <c r="CO134" s="10">
        <v>5931.0919371652526</v>
      </c>
      <c r="CP134" s="10">
        <v>6026.3175366824862</v>
      </c>
      <c r="CQ134" s="10">
        <v>6123.0720140015619</v>
      </c>
      <c r="CR134" s="10">
        <v>6221.3799157501171</v>
      </c>
      <c r="CS134" s="10">
        <v>6321.2661826598378</v>
      </c>
      <c r="CT134" s="10">
        <v>6422.7561558939224</v>
      </c>
      <c r="CU134" s="10">
        <v>6525.8755834761423</v>
      </c>
      <c r="CV134" s="10">
        <v>6630.6506268231187</v>
      </c>
      <c r="CW134" s="10">
        <v>6737.1078673814791</v>
      </c>
      <c r="CX134" s="10">
        <v>6845.274313371574</v>
      </c>
      <c r="CY134" s="10">
        <v>6955.1774066394673</v>
      </c>
      <c r="CZ134" s="10">
        <v>7066.8450296189403</v>
      </c>
      <c r="DA134" s="10">
        <v>7180.3055124052644</v>
      </c>
      <c r="DB134" s="10">
        <v>7295.5876399425561</v>
      </c>
      <c r="DC134" s="10">
        <v>7412.7206593265191</v>
      </c>
      <c r="DD134" s="10">
        <v>7531.7342872244408</v>
      </c>
      <c r="DE134" s="10">
        <v>7652.6587174143124</v>
      </c>
      <c r="DF134" s="10">
        <v>7775.5246284449977</v>
      </c>
      <c r="DG134" s="10">
        <v>7900.3631914193857</v>
      </c>
      <c r="DH134" s="10">
        <v>8027.2060779025041</v>
      </c>
      <c r="DI134" s="10">
        <v>8156.0854679566037</v>
      </c>
      <c r="DJ134" s="10">
        <v>8287.0340583052421</v>
      </c>
      <c r="DK134" s="10">
        <v>8420.0850706284491</v>
      </c>
      <c r="DL134" s="10">
        <v>8555.272259991074</v>
      </c>
      <c r="DM134" s="10">
        <v>8692.6299234064518</v>
      </c>
      <c r="DN134" s="10">
        <v>8832.1929085375577</v>
      </c>
      <c r="DO134" s="10">
        <v>8973.9966225378703</v>
      </c>
      <c r="DP134" s="10">
        <v>9118.0770410341702</v>
      </c>
      <c r="DQ134" s="10">
        <v>9264.47071725356</v>
      </c>
      <c r="DR134" s="10">
        <v>9413.2147912970286</v>
      </c>
      <c r="DS134" s="10">
        <v>9564.346999561898</v>
      </c>
      <c r="DT134" s="10">
        <v>9717.9056843155577</v>
      </c>
      <c r="DU134" s="10">
        <v>9873.9298034229014</v>
      </c>
      <c r="DV134" s="10">
        <v>10032.458940229944</v>
      </c>
      <c r="DW134" s="10">
        <v>10193.533313606127</v>
      </c>
      <c r="DX134" s="10">
        <v>10357.193788147846</v>
      </c>
      <c r="DY134" s="10">
        <v>10523.481884545814</v>
      </c>
      <c r="DZ134" s="10">
        <v>10692.43979011886</v>
      </c>
      <c r="EA134" s="10">
        <v>10864.110369516864</v>
      </c>
      <c r="EB134" s="10">
        <v>11038.537175595526</v>
      </c>
      <c r="EC134" s="10">
        <v>11215.764460465729</v>
      </c>
      <c r="ED134" s="10">
        <v>11395.837186720313</v>
      </c>
      <c r="EE134" s="10">
        <v>11578.801038841088</v>
      </c>
      <c r="EF134" s="10">
        <v>11764.702434788996</v>
      </c>
      <c r="EG134" s="10">
        <v>11953.588537780359</v>
      </c>
      <c r="EH134" s="10">
        <v>12145.50726825219</v>
      </c>
      <c r="EI134" s="10">
        <v>12340.507316019617</v>
      </c>
      <c r="EJ134" s="10">
        <v>12538.638152628504</v>
      </c>
      <c r="EK134" s="10">
        <v>12739.950043906381</v>
      </c>
      <c r="EL134" s="10">
        <v>12944.494062714901</v>
      </c>
      <c r="EM134" s="10">
        <v>13152.322101907028</v>
      </c>
      <c r="EN134" s="10">
        <v>13363.486887492269</v>
      </c>
      <c r="EO134" s="10">
        <v>13578.041992013266</v>
      </c>
      <c r="EP134" s="10">
        <v>13796.041848137163</v>
      </c>
      <c r="EQ134" s="10">
        <v>14017.541762465182</v>
      </c>
      <c r="ER134" s="10">
        <v>14242.597929563914</v>
      </c>
      <c r="ES134" s="10">
        <v>14471.267446221895</v>
      </c>
      <c r="ET134" s="10">
        <v>14703.608325935071</v>
      </c>
      <c r="EU134" s="10">
        <v>14939.679513624829</v>
      </c>
      <c r="EV134" s="10">
        <v>15179.540900592336</v>
      </c>
      <c r="EW134" s="10">
        <v>15423.25333971297</v>
      </c>
      <c r="EX134" s="10">
        <v>15670.878660874707</v>
      </c>
      <c r="EY134" s="10">
        <v>15922.479686664376</v>
      </c>
      <c r="EZ134" s="10">
        <v>16178.120248305755</v>
      </c>
      <c r="FA134" s="10">
        <v>16437.865201853569</v>
      </c>
      <c r="FB134" s="10">
        <v>16701.78044464748</v>
      </c>
      <c r="FC134" s="10">
        <v>16969.93293203025</v>
      </c>
      <c r="FD134" s="10">
        <v>17242.390694334332</v>
      </c>
      <c r="FE134" s="10">
        <v>17519.222854141164</v>
      </c>
      <c r="FF134" s="10">
        <v>17800.499643817595</v>
      </c>
      <c r="FG134" s="10">
        <v>18086.292423333838</v>
      </c>
      <c r="FH134" s="10">
        <v>18376.673698367507</v>
      </c>
      <c r="FI134" s="10">
        <v>18671.717138698328</v>
      </c>
      <c r="FJ134" s="10">
        <v>18971.497596898163</v>
      </c>
      <c r="FK134" s="10">
        <v>19276.091127321135</v>
      </c>
      <c r="FL134" s="10">
        <v>19585.575005398616</v>
      </c>
      <c r="FM134" s="10">
        <v>19900.027747244028</v>
      </c>
      <c r="FN134" s="10">
        <v>20219.529129572387</v>
      </c>
      <c r="FO134" s="10">
        <v>20544.16020993968</v>
      </c>
      <c r="FP134" s="10">
        <v>20874.003347307167</v>
      </c>
      <c r="FQ134" s="10">
        <v>21209.142222935876</v>
      </c>
      <c r="FR134" s="10">
        <v>21549.661861616543</v>
      </c>
      <c r="FS134" s="10">
        <v>21895.648653240427</v>
      </c>
      <c r="FT134" s="10">
        <v>22247.190374716432</v>
      </c>
      <c r="FU134" s="10">
        <v>22604.376212240124</v>
      </c>
      <c r="FV134" s="10">
        <v>22967.296783920294</v>
      </c>
      <c r="FW134" s="10">
        <v>23336.044162768772</v>
      </c>
      <c r="FX134" s="10">
        <v>23710.711900059381</v>
      </c>
      <c r="FY134" s="10">
        <v>24091.395049061906</v>
      </c>
      <c r="FZ134" s="10">
        <v>24478.190189157121</v>
      </c>
      <c r="GA134" s="10">
        <v>24871.195450338997</v>
      </c>
      <c r="GB134" s="10">
        <v>25270.510538110302</v>
      </c>
      <c r="GC134" s="10">
        <v>25676.236758777901</v>
      </c>
      <c r="GD134" s="10">
        <v>26088.477045154181</v>
      </c>
      <c r="GF134" s="10">
        <v>0</v>
      </c>
      <c r="GG134" s="10">
        <v>0</v>
      </c>
      <c r="GH134" s="10">
        <v>0</v>
      </c>
      <c r="GI134" s="10">
        <v>0</v>
      </c>
      <c r="GJ134" s="10">
        <v>0</v>
      </c>
      <c r="GK134" s="10">
        <v>0</v>
      </c>
      <c r="GL134" s="10">
        <v>0</v>
      </c>
      <c r="GM134" s="10">
        <v>0</v>
      </c>
      <c r="GN134" s="10">
        <v>0</v>
      </c>
      <c r="GO134" s="10">
        <v>0</v>
      </c>
      <c r="GP134" s="10">
        <v>0</v>
      </c>
      <c r="GQ134" s="10">
        <v>0</v>
      </c>
      <c r="GR134" s="10">
        <v>0</v>
      </c>
      <c r="GS134" s="10">
        <v>0</v>
      </c>
      <c r="GT134" s="10">
        <v>0</v>
      </c>
      <c r="GU134" s="10">
        <v>0</v>
      </c>
      <c r="GV134" s="10">
        <v>0</v>
      </c>
      <c r="GW134" s="10">
        <v>0</v>
      </c>
      <c r="GX134" s="10">
        <v>0</v>
      </c>
      <c r="GY134" s="10">
        <v>0</v>
      </c>
      <c r="GZ134" s="10">
        <v>0</v>
      </c>
      <c r="HA134" s="10">
        <v>0</v>
      </c>
      <c r="HB134" s="10">
        <v>0</v>
      </c>
      <c r="HC134" s="10">
        <v>0</v>
      </c>
      <c r="HD134" s="10">
        <v>0</v>
      </c>
      <c r="HE134" s="10">
        <v>0</v>
      </c>
      <c r="HF134" s="10">
        <v>0</v>
      </c>
      <c r="HG134" s="10">
        <v>0</v>
      </c>
      <c r="HH134" s="10">
        <v>0</v>
      </c>
      <c r="HI134" s="10">
        <v>0</v>
      </c>
      <c r="HJ134" s="10">
        <v>0</v>
      </c>
      <c r="HK134" s="10">
        <v>0</v>
      </c>
      <c r="HL134" s="10">
        <v>0</v>
      </c>
      <c r="HM134" s="10">
        <v>0</v>
      </c>
      <c r="HN134" s="10">
        <v>0</v>
      </c>
      <c r="HO134" s="10">
        <v>0</v>
      </c>
      <c r="HP134" s="10">
        <v>0</v>
      </c>
      <c r="HQ134" s="10">
        <v>0</v>
      </c>
      <c r="HR134" s="10">
        <v>0</v>
      </c>
      <c r="HS134" s="10">
        <v>0</v>
      </c>
      <c r="HT134" s="10">
        <v>0</v>
      </c>
      <c r="HU134" s="10">
        <v>0</v>
      </c>
      <c r="HV134" s="10">
        <v>0</v>
      </c>
      <c r="HW134" s="10">
        <v>0</v>
      </c>
      <c r="HX134" s="10">
        <v>0</v>
      </c>
      <c r="HY134" s="10">
        <v>0</v>
      </c>
      <c r="HZ134" s="10">
        <v>0</v>
      </c>
      <c r="IA134" s="10">
        <v>0</v>
      </c>
      <c r="IB134" s="10">
        <v>0</v>
      </c>
      <c r="IC134" s="10">
        <v>0</v>
      </c>
      <c r="ID134" s="10">
        <v>0</v>
      </c>
      <c r="IE134" s="10">
        <v>0</v>
      </c>
      <c r="IF134" s="10">
        <v>0</v>
      </c>
      <c r="IG134" s="10">
        <v>0</v>
      </c>
      <c r="IH134" s="10">
        <v>0</v>
      </c>
      <c r="II134" s="10">
        <v>0</v>
      </c>
      <c r="IJ134" s="10">
        <v>0</v>
      </c>
      <c r="IK134" s="10">
        <v>0</v>
      </c>
      <c r="IL134" s="10">
        <v>0</v>
      </c>
      <c r="IM134" s="10">
        <v>0</v>
      </c>
      <c r="IN134" s="10">
        <v>0</v>
      </c>
      <c r="IO134" s="10">
        <v>0</v>
      </c>
      <c r="IP134" s="10">
        <v>0</v>
      </c>
      <c r="IQ134" s="10">
        <v>0</v>
      </c>
      <c r="IR134" s="10">
        <v>0</v>
      </c>
      <c r="IS134" s="10">
        <v>0</v>
      </c>
      <c r="IT134" s="10">
        <v>0</v>
      </c>
      <c r="IU134" s="10">
        <v>0</v>
      </c>
      <c r="IV134" s="10">
        <v>0</v>
      </c>
      <c r="IW134" s="10">
        <v>0</v>
      </c>
    </row>
    <row r="135" spans="1:257" s="10" customFormat="1" x14ac:dyDescent="0.35">
      <c r="A135">
        <v>1</v>
      </c>
      <c r="B135" s="17" t="s">
        <v>196</v>
      </c>
      <c r="C135" s="10" t="s">
        <v>707</v>
      </c>
      <c r="D135" s="10">
        <v>29479.785898797905</v>
      </c>
      <c r="E135" s="10">
        <v>29953.093396910033</v>
      </c>
      <c r="F135">
        <v>30434</v>
      </c>
      <c r="G135" s="10">
        <v>30713.819237278902</v>
      </c>
      <c r="H135" s="10">
        <v>30588.497381193007</v>
      </c>
      <c r="I135" s="10">
        <v>31460.63029762857</v>
      </c>
      <c r="J135" s="10">
        <v>31440.51683567982</v>
      </c>
      <c r="K135" s="10">
        <v>31153.331396703379</v>
      </c>
      <c r="L135" s="10">
        <v>31177.805046338781</v>
      </c>
      <c r="M135" s="10">
        <v>31824.932363824464</v>
      </c>
      <c r="N135" s="10">
        <v>32954.827837327903</v>
      </c>
      <c r="O135" s="11">
        <v>32813.722311440746</v>
      </c>
      <c r="P135" s="11">
        <v>33236.391862322867</v>
      </c>
      <c r="Q135" s="11">
        <v>33664.505768086383</v>
      </c>
      <c r="R135" s="11">
        <v>34098.134156801825</v>
      </c>
      <c r="S135" s="11">
        <v>34494.635925791386</v>
      </c>
      <c r="T135" s="11">
        <v>34978.023498980969</v>
      </c>
      <c r="U135" s="11">
        <v>35415.32675265173</v>
      </c>
      <c r="V135" s="11">
        <v>35997.92480917088</v>
      </c>
      <c r="W135" s="11">
        <v>36595.324140694996</v>
      </c>
      <c r="X135" s="11">
        <v>37129.270918112517</v>
      </c>
      <c r="Y135" s="11">
        <v>37460.041805668399</v>
      </c>
      <c r="Z135" s="11">
        <v>37758.864626329239</v>
      </c>
      <c r="AA135" s="11">
        <v>38071.946230791757</v>
      </c>
      <c r="AB135" s="11">
        <v>38401.943251814577</v>
      </c>
      <c r="AC135" s="11">
        <v>38731.404897129178</v>
      </c>
      <c r="AD135" s="11">
        <v>39142.672611293077</v>
      </c>
      <c r="AE135" s="11">
        <v>39523.107313035456</v>
      </c>
      <c r="AF135" s="11">
        <v>39872.764192926938</v>
      </c>
      <c r="AG135" s="11">
        <v>40304.377298008701</v>
      </c>
      <c r="AH135" s="11">
        <v>40765.173101144283</v>
      </c>
      <c r="AI135" s="11">
        <v>41254.979896683704</v>
      </c>
      <c r="AJ135" s="11">
        <v>41721.369521540051</v>
      </c>
      <c r="AK135" s="11">
        <v>42283.525819973664</v>
      </c>
      <c r="AL135" s="11">
        <v>42884.185455414612</v>
      </c>
      <c r="AM135" s="11">
        <v>43462.883687145986</v>
      </c>
      <c r="AN135" s="11">
        <v>44085.8103390705</v>
      </c>
      <c r="AO135" s="11">
        <v>44793.06396608943</v>
      </c>
      <c r="AP135" s="11">
        <v>45446.748629244117</v>
      </c>
      <c r="AQ135" s="11">
        <v>46120.928248815573</v>
      </c>
      <c r="AR135" s="11">
        <v>46809.077223021472</v>
      </c>
      <c r="AS135" s="11">
        <v>47509.54224287031</v>
      </c>
      <c r="AT135" s="11">
        <v>48233.831921465877</v>
      </c>
      <c r="AU135" s="11">
        <v>48969.887344057868</v>
      </c>
      <c r="AV135" s="11">
        <v>49722.681930885155</v>
      </c>
      <c r="AW135" s="11">
        <v>50421.145519377787</v>
      </c>
      <c r="AX135" s="11">
        <v>51206.14076020581</v>
      </c>
      <c r="AY135" s="10">
        <v>52028.271913206445</v>
      </c>
      <c r="AZ135" s="10">
        <v>52863.60264779436</v>
      </c>
      <c r="BA135" s="10">
        <v>53712.344887521467</v>
      </c>
      <c r="BB135" s="10">
        <v>54574.713958440851</v>
      </c>
      <c r="BC135" s="10">
        <v>55450.928643735024</v>
      </c>
      <c r="BD135" s="10">
        <v>56341.211239221266</v>
      </c>
      <c r="BE135" s="10">
        <v>57245.787609748106</v>
      </c>
      <c r="BF135" s="10">
        <v>58164.887246497266</v>
      </c>
      <c r="BG135" s="10">
        <v>59098.743325205636</v>
      </c>
      <c r="BH135" s="10">
        <v>60047.592765321977</v>
      </c>
      <c r="BI135" s="10">
        <v>61011.676290113435</v>
      </c>
      <c r="BJ135" s="10">
        <v>61991.238487737071</v>
      </c>
      <c r="BK135" s="10">
        <v>62986.527873291925</v>
      </c>
      <c r="BL135" s="10">
        <v>63997.796951867334</v>
      </c>
      <c r="BM135" s="10">
        <v>65025.302282603523</v>
      </c>
      <c r="BN135" s="10">
        <v>66069.304543780701</v>
      </c>
      <c r="BO135" s="10">
        <v>67130.068598953178</v>
      </c>
      <c r="BP135" s="10">
        <v>68207.8635641453</v>
      </c>
      <c r="BQ135" s="10">
        <v>69302.962876126243</v>
      </c>
      <c r="BR135" s="10">
        <v>70415.644361780956</v>
      </c>
      <c r="BS135" s="10">
        <v>71546.190308594872</v>
      </c>
      <c r="BT135" s="10">
        <v>72694.88753627034</v>
      </c>
      <c r="BU135" s="10">
        <v>73862.027469492779</v>
      </c>
      <c r="BV135" s="10">
        <v>75047.906211865207</v>
      </c>
      <c r="BW135" s="10">
        <v>76252.82462102978</v>
      </c>
      <c r="BX135" s="10">
        <v>77477.088384995383</v>
      </c>
      <c r="BY135" s="10">
        <v>78721.008099690793</v>
      </c>
      <c r="BZ135" s="10">
        <v>79984.899347762868</v>
      </c>
      <c r="CA135" s="10">
        <v>81269.082778639946</v>
      </c>
      <c r="CB135" s="10">
        <v>82573.884189880657</v>
      </c>
      <c r="CC135" s="10">
        <v>83899.63460982882</v>
      </c>
      <c r="CD135" s="10">
        <v>85246.670381595366</v>
      </c>
      <c r="CE135" s="10">
        <v>86615.333248388692</v>
      </c>
      <c r="CF135" s="10">
        <v>88005.970440214936</v>
      </c>
      <c r="CG135" s="10">
        <v>89418.934761970289</v>
      </c>
      <c r="CH135" s="10">
        <v>90854.584682947694</v>
      </c>
      <c r="CI135" s="10">
        <v>92313.284427780512</v>
      </c>
      <c r="CJ135" s="10">
        <v>93795.404068846416</v>
      </c>
      <c r="CK135" s="10">
        <v>95301.319620154827</v>
      </c>
      <c r="CL135" s="10">
        <v>96831.413132741669</v>
      </c>
      <c r="CM135" s="10">
        <v>98386.072791595871</v>
      </c>
      <c r="CN135" s="10">
        <v>99965.693014141885</v>
      </c>
      <c r="CO135" s="10">
        <v>101570.67455030352</v>
      </c>
      <c r="CP135" s="10">
        <v>103201.42458417421</v>
      </c>
      <c r="CQ135" s="10">
        <v>104858.35683731975</v>
      </c>
      <c r="CR135" s="10">
        <v>106541.89167373946</v>
      </c>
      <c r="CS135" s="10">
        <v>108252.45620651267</v>
      </c>
      <c r="CT135" s="10">
        <v>109990.48440615731</v>
      </c>
      <c r="CU135" s="10">
        <v>111756.4172107284</v>
      </c>
      <c r="CV135" s="10">
        <v>113550.70263768402</v>
      </c>
      <c r="CW135" s="10">
        <v>115373.79589754749</v>
      </c>
      <c r="CX135" s="10">
        <v>117226.15950939429</v>
      </c>
      <c r="CY135" s="10">
        <v>119108.26341819328</v>
      </c>
      <c r="CZ135" s="10">
        <v>121020.5851140318</v>
      </c>
      <c r="DA135" s="10">
        <v>122963.60975325498</v>
      </c>
      <c r="DB135" s="10">
        <v>124937.83028155001</v>
      </c>
      <c r="DC135" s="10">
        <v>126943.74755900654</v>
      </c>
      <c r="DD135" s="10">
        <v>128981.87048718498</v>
      </c>
      <c r="DE135" s="10">
        <v>131052.71613822485</v>
      </c>
      <c r="DF135" s="10">
        <v>133156.80988602617</v>
      </c>
      <c r="DG135" s="10">
        <v>135294.68553953685</v>
      </c>
      <c r="DH135" s="10">
        <v>137466.88547818011</v>
      </c>
      <c r="DI135" s="10">
        <v>139673.96078945627</v>
      </c>
      <c r="DJ135" s="10">
        <v>141916.47140875371</v>
      </c>
      <c r="DK135" s="10">
        <v>144194.98626140459</v>
      </c>
      <c r="DL135" s="10">
        <v>146510.08340702127</v>
      </c>
      <c r="DM135" s="10">
        <v>148862.35018615023</v>
      </c>
      <c r="DN135" s="10">
        <v>151252.38336928035</v>
      </c>
      <c r="DO135" s="10">
        <v>153680.78930824375</v>
      </c>
      <c r="DP135" s="10">
        <v>156148.18409004738</v>
      </c>
      <c r="DQ135" s="10">
        <v>158655.19369317431</v>
      </c>
      <c r="DR135" s="10">
        <v>161202.45414639468</v>
      </c>
      <c r="DS135" s="10">
        <v>163790.61169012624</v>
      </c>
      <c r="DT135" s="10">
        <v>166420.3229403857</v>
      </c>
      <c r="DU135" s="10">
        <v>169092.25505537228</v>
      </c>
      <c r="DV135" s="10">
        <v>171807.08590472591</v>
      </c>
      <c r="DW135" s="10">
        <v>174565.50424150281</v>
      </c>
      <c r="DX135" s="10">
        <v>177368.20987691238</v>
      </c>
      <c r="DY135" s="10">
        <v>180215.91385785927</v>
      </c>
      <c r="DZ135" s="10">
        <v>183109.3386473362</v>
      </c>
      <c r="EA135" s="10">
        <v>186049.21830771296</v>
      </c>
      <c r="EB135" s="10">
        <v>189036.29868696808</v>
      </c>
      <c r="EC135" s="10">
        <v>192071.33760791065</v>
      </c>
      <c r="ED135" s="10">
        <v>195155.10506044014</v>
      </c>
      <c r="EE135" s="10">
        <v>198288.38339689281</v>
      </c>
      <c r="EF135" s="10">
        <v>201471.96753052482</v>
      </c>
      <c r="EG135" s="10">
        <v>204706.66513718179</v>
      </c>
      <c r="EH135" s="10">
        <v>207993.2968602062</v>
      </c>
      <c r="EI135" s="10">
        <v>211332.69651863494</v>
      </c>
      <c r="EJ135" s="10">
        <v>214725.71131873917</v>
      </c>
      <c r="EK135" s="10">
        <v>218173.20206896079</v>
      </c>
      <c r="EL135" s="10">
        <v>221676.04339829972</v>
      </c>
      <c r="EM135" s="10">
        <v>225235.1239782073</v>
      </c>
      <c r="EN135" s="10">
        <v>228851.34674804253</v>
      </c>
      <c r="EO135" s="10">
        <v>232525.62914414788</v>
      </c>
      <c r="EP135" s="10">
        <v>236258.90333260302</v>
      </c>
      <c r="EQ135" s="10">
        <v>240052.11644571554</v>
      </c>
      <c r="ER135" s="10">
        <v>243906.23082230863</v>
      </c>
      <c r="ES135" s="10">
        <v>247822.22425186654</v>
      </c>
      <c r="ET135" s="10">
        <v>251801.09022259997</v>
      </c>
      <c r="EU135" s="10">
        <v>255843.83817349418</v>
      </c>
      <c r="EV135" s="10">
        <v>259951.49375040387</v>
      </c>
      <c r="EW135" s="10">
        <v>264125.09906625969</v>
      </c>
      <c r="EX135" s="10">
        <v>268365.71296545246</v>
      </c>
      <c r="EY135" s="10">
        <v>272674.4112924622</v>
      </c>
      <c r="EZ135" s="10">
        <v>277052.28716480004</v>
      </c>
      <c r="FA135" s="10">
        <v>281500.45125033235</v>
      </c>
      <c r="FB135" s="10">
        <v>286020.03204905731</v>
      </c>
      <c r="FC135" s="10">
        <v>290612.17617940565</v>
      </c>
      <c r="FD135" s="10">
        <v>295278.04866913782</v>
      </c>
      <c r="FE135" s="10">
        <v>300018.83325091185</v>
      </c>
      <c r="FF135" s="10">
        <v>304835.73266259651</v>
      </c>
      <c r="FG135" s="10">
        <v>309729.96895240602</v>
      </c>
      <c r="FH135" s="10">
        <v>314702.783788934</v>
      </c>
      <c r="FI135" s="10">
        <v>319755.43877616496</v>
      </c>
      <c r="FJ135" s="10">
        <v>324889.21577354352</v>
      </c>
      <c r="FK135" s="10">
        <v>330105.4172211822</v>
      </c>
      <c r="FL135" s="10">
        <v>335405.36647029087</v>
      </c>
      <c r="FM135" s="10">
        <v>340790.40811891115</v>
      </c>
      <c r="FN135" s="10">
        <v>346261.9083530411</v>
      </c>
      <c r="FO135" s="10">
        <v>351821.25529323693</v>
      </c>
      <c r="FP135" s="10">
        <v>357469.8593467793</v>
      </c>
      <c r="FQ135" s="10">
        <v>363209.15356549405</v>
      </c>
      <c r="FR135" s="10">
        <v>369040.59400931757</v>
      </c>
      <c r="FS135" s="10">
        <v>374965.66011569952</v>
      </c>
      <c r="FT135" s="10">
        <v>380985.85507493635</v>
      </c>
      <c r="FU135" s="10">
        <v>387102.70621153101</v>
      </c>
      <c r="FV135" s="10">
        <v>393317.76537167525</v>
      </c>
      <c r="FW135" s="10">
        <v>399632.60931695346</v>
      </c>
      <c r="FX135" s="10">
        <v>406048.84012436721</v>
      </c>
      <c r="FY135" s="10">
        <v>412568.08559278271</v>
      </c>
      <c r="FZ135" s="10">
        <v>419191.99965590326</v>
      </c>
      <c r="GA135" s="10">
        <v>425922.26280187292</v>
      </c>
      <c r="GB135" s="10">
        <v>432760.58249961643</v>
      </c>
      <c r="GC135" s="10">
        <v>439708.6936320244</v>
      </c>
      <c r="GD135" s="10">
        <v>446768.3589360934</v>
      </c>
      <c r="GF135" s="10">
        <v>0</v>
      </c>
      <c r="GG135" s="10">
        <v>0</v>
      </c>
      <c r="GH135" s="10">
        <v>0</v>
      </c>
      <c r="GI135" s="10">
        <v>0</v>
      </c>
      <c r="GJ135" s="10">
        <v>0</v>
      </c>
      <c r="GK135" s="10">
        <v>0</v>
      </c>
      <c r="GL135" s="10">
        <v>0</v>
      </c>
      <c r="GM135" s="10">
        <v>0</v>
      </c>
      <c r="GN135" s="10">
        <v>0</v>
      </c>
      <c r="GO135" s="10">
        <v>0</v>
      </c>
      <c r="GP135" s="10">
        <v>0</v>
      </c>
      <c r="GQ135" s="10">
        <v>0</v>
      </c>
      <c r="GR135" s="10">
        <v>0</v>
      </c>
      <c r="GS135" s="10">
        <v>0</v>
      </c>
      <c r="GT135" s="10">
        <v>0</v>
      </c>
      <c r="GU135" s="10">
        <v>0</v>
      </c>
      <c r="GV135" s="10">
        <v>0</v>
      </c>
      <c r="GW135" s="10">
        <v>0</v>
      </c>
      <c r="GX135" s="10">
        <v>0</v>
      </c>
      <c r="GY135" s="10">
        <v>0</v>
      </c>
      <c r="GZ135" s="10">
        <v>0</v>
      </c>
      <c r="HA135" s="10">
        <v>0</v>
      </c>
      <c r="HB135" s="10">
        <v>0</v>
      </c>
      <c r="HC135" s="10">
        <v>0</v>
      </c>
      <c r="HD135" s="10">
        <v>0</v>
      </c>
      <c r="HE135" s="10">
        <v>0</v>
      </c>
      <c r="HF135" s="10">
        <v>0</v>
      </c>
      <c r="HG135" s="10">
        <v>0</v>
      </c>
      <c r="HH135" s="10">
        <v>0</v>
      </c>
      <c r="HI135" s="10">
        <v>0</v>
      </c>
      <c r="HJ135" s="10">
        <v>0</v>
      </c>
      <c r="HK135" s="10">
        <v>0</v>
      </c>
      <c r="HL135" s="10">
        <v>0</v>
      </c>
      <c r="HM135" s="10">
        <v>0</v>
      </c>
      <c r="HN135" s="10">
        <v>0</v>
      </c>
      <c r="HO135" s="10">
        <v>0</v>
      </c>
      <c r="HP135" s="10">
        <v>0</v>
      </c>
      <c r="HQ135" s="10">
        <v>0</v>
      </c>
      <c r="HR135" s="10">
        <v>0</v>
      </c>
      <c r="HS135" s="10">
        <v>0</v>
      </c>
      <c r="HT135" s="10">
        <v>0</v>
      </c>
      <c r="HU135" s="10">
        <v>0</v>
      </c>
      <c r="HV135" s="10">
        <v>0</v>
      </c>
      <c r="HW135" s="10">
        <v>0</v>
      </c>
      <c r="HX135" s="10">
        <v>0</v>
      </c>
      <c r="HY135" s="10">
        <v>0</v>
      </c>
      <c r="HZ135" s="10">
        <v>0</v>
      </c>
      <c r="IA135" s="10">
        <v>0</v>
      </c>
      <c r="IB135" s="10">
        <v>0</v>
      </c>
      <c r="IC135" s="10">
        <v>0</v>
      </c>
      <c r="ID135" s="10">
        <v>0</v>
      </c>
      <c r="IE135" s="10">
        <v>0</v>
      </c>
      <c r="IF135" s="10">
        <v>0</v>
      </c>
      <c r="IG135" s="10">
        <v>0</v>
      </c>
      <c r="IH135" s="10">
        <v>0</v>
      </c>
      <c r="II135" s="10">
        <v>0</v>
      </c>
      <c r="IJ135" s="10">
        <v>0</v>
      </c>
      <c r="IK135" s="10">
        <v>0</v>
      </c>
      <c r="IL135" s="10">
        <v>0</v>
      </c>
      <c r="IM135" s="10">
        <v>0</v>
      </c>
      <c r="IN135" s="10">
        <v>0</v>
      </c>
      <c r="IO135" s="10">
        <v>0</v>
      </c>
      <c r="IP135" s="10">
        <v>0</v>
      </c>
      <c r="IQ135" s="10">
        <v>0</v>
      </c>
      <c r="IR135" s="10">
        <v>0</v>
      </c>
      <c r="IS135" s="10">
        <v>0</v>
      </c>
      <c r="IT135" s="10">
        <v>0</v>
      </c>
      <c r="IU135" s="10">
        <v>0</v>
      </c>
      <c r="IV135" s="10">
        <v>0</v>
      </c>
      <c r="IW135" s="10">
        <v>0</v>
      </c>
    </row>
    <row r="136" spans="1:257" s="10" customFormat="1" x14ac:dyDescent="0.35">
      <c r="A136">
        <v>2</v>
      </c>
      <c r="B136" s="17" t="s">
        <v>31</v>
      </c>
      <c r="C136" s="10" t="s">
        <v>708</v>
      </c>
      <c r="D136" s="10">
        <v>140789.85480162248</v>
      </c>
      <c r="E136" s="10">
        <v>143050.2814602314</v>
      </c>
      <c r="F136">
        <v>145347</v>
      </c>
      <c r="G136" s="10">
        <v>147285.71386453471</v>
      </c>
      <c r="H136" s="10">
        <v>146749.7898281872</v>
      </c>
      <c r="I136" s="10">
        <v>146958.92884790601</v>
      </c>
      <c r="J136" s="10">
        <v>150208.38801648945</v>
      </c>
      <c r="K136" s="10">
        <v>152358.19544431489</v>
      </c>
      <c r="L136" s="10">
        <v>152557.3902949834</v>
      </c>
      <c r="M136" s="10">
        <v>152778.60709856788</v>
      </c>
      <c r="N136" s="10">
        <v>152452.99080755457</v>
      </c>
      <c r="O136" s="11">
        <v>154628.69117517534</v>
      </c>
      <c r="P136" s="11">
        <v>156620.44446766039</v>
      </c>
      <c r="Q136" s="11">
        <v>158637.85329113374</v>
      </c>
      <c r="R136" s="11">
        <v>160681.2481113578</v>
      </c>
      <c r="S136" s="11">
        <v>162549.69049669857</v>
      </c>
      <c r="T136" s="11">
        <v>164827.56641285424</v>
      </c>
      <c r="U136" s="11">
        <v>166888.27836500542</v>
      </c>
      <c r="V136" s="11">
        <v>169633.66561811045</v>
      </c>
      <c r="W136" s="11">
        <v>172448.80118443698</v>
      </c>
      <c r="X136" s="11">
        <v>174964.92814393429</v>
      </c>
      <c r="Y136" s="11">
        <v>176523.62571978915</v>
      </c>
      <c r="Z136" s="11">
        <v>177931.77384798703</v>
      </c>
      <c r="AA136" s="11">
        <v>179407.11389839591</v>
      </c>
      <c r="AB136" s="11">
        <v>180962.16476913102</v>
      </c>
      <c r="AC136" s="11">
        <v>182514.69277933039</v>
      </c>
      <c r="AD136" s="11">
        <v>184452.71699249922</v>
      </c>
      <c r="AE136" s="11">
        <v>186245.4462491716</v>
      </c>
      <c r="AF136" s="11">
        <v>187893.14062486164</v>
      </c>
      <c r="AG136" s="11">
        <v>189927.03878793525</v>
      </c>
      <c r="AH136" s="11">
        <v>192098.45510156162</v>
      </c>
      <c r="AI136" s="11">
        <v>194406.58043413205</v>
      </c>
      <c r="AJ136" s="11">
        <v>196604.35661401012</v>
      </c>
      <c r="AK136" s="11">
        <v>199253.41580448067</v>
      </c>
      <c r="AL136" s="11">
        <v>202083.91495932994</v>
      </c>
      <c r="AM136" s="11">
        <v>204810.92499826147</v>
      </c>
      <c r="AN136" s="11">
        <v>207746.35341357533</v>
      </c>
      <c r="AO136" s="11">
        <v>211079.15734349407</v>
      </c>
      <c r="AP136" s="11">
        <v>214159.52728584749</v>
      </c>
      <c r="AQ136" s="11">
        <v>217336.47597828417</v>
      </c>
      <c r="AR136" s="11">
        <v>220579.25271068487</v>
      </c>
      <c r="AS136" s="11">
        <v>223880.06656548657</v>
      </c>
      <c r="AT136" s="11">
        <v>227293.14978627904</v>
      </c>
      <c r="AU136" s="11">
        <v>230761.6769331705</v>
      </c>
      <c r="AV136" s="11">
        <v>234309.08434340128</v>
      </c>
      <c r="AW136" s="11">
        <v>237600.46681738764</v>
      </c>
      <c r="AX136" s="11">
        <v>241299.61394601615</v>
      </c>
      <c r="AY136" s="10">
        <v>245173.75729849108</v>
      </c>
      <c r="AZ136" s="10">
        <v>249110.10127561717</v>
      </c>
      <c r="BA136" s="10">
        <v>253109.64452854253</v>
      </c>
      <c r="BB136" s="10">
        <v>257173.40174208253</v>
      </c>
      <c r="BC136" s="10">
        <v>261302.40389214543</v>
      </c>
      <c r="BD136" s="10">
        <v>265497.69850729121</v>
      </c>
      <c r="BE136" s="10">
        <v>269760.34993448964</v>
      </c>
      <c r="BF136" s="10">
        <v>274091.4396091454</v>
      </c>
      <c r="BG136" s="10">
        <v>278492.06632945838</v>
      </c>
      <c r="BH136" s="10">
        <v>282963.34653518908</v>
      </c>
      <c r="BI136" s="10">
        <v>287506.41459089931</v>
      </c>
      <c r="BJ136" s="10">
        <v>292122.42307374097</v>
      </c>
      <c r="BK136" s="10">
        <v>296812.54306586488</v>
      </c>
      <c r="BL136" s="10">
        <v>301577.96445152466</v>
      </c>
      <c r="BM136" s="10">
        <v>306419.89621895045</v>
      </c>
      <c r="BN136" s="10">
        <v>311339.56676706945</v>
      </c>
      <c r="BO136" s="10">
        <v>316338.22421715106</v>
      </c>
      <c r="BP136" s="10">
        <v>321417.13672945526</v>
      </c>
      <c r="BQ136" s="10">
        <v>326577.59282496531</v>
      </c>
      <c r="BR136" s="10">
        <v>331820.90171228559</v>
      </c>
      <c r="BS136" s="10">
        <v>337148.39361978811</v>
      </c>
      <c r="BT136" s="10">
        <v>342561.42013309168</v>
      </c>
      <c r="BU136" s="10">
        <v>348061.35453795939</v>
      </c>
      <c r="BV136" s="10">
        <v>353649.59216870141</v>
      </c>
      <c r="BW136" s="10">
        <v>359327.55076217168</v>
      </c>
      <c r="BX136" s="10">
        <v>365096.67081744788</v>
      </c>
      <c r="BY136" s="10">
        <v>370958.41596128629</v>
      </c>
      <c r="BZ136" s="10">
        <v>376914.27331944421</v>
      </c>
      <c r="CA136" s="10">
        <v>382965.75389396399</v>
      </c>
      <c r="CB136" s="10">
        <v>389114.39294651453</v>
      </c>
      <c r="CC136" s="10">
        <v>395361.75038788741</v>
      </c>
      <c r="CD136" s="10">
        <v>401709.41117374657</v>
      </c>
      <c r="CE136" s="10">
        <v>408158.98570673174</v>
      </c>
      <c r="CF136" s="10">
        <v>414712.11024501798</v>
      </c>
      <c r="CG136" s="10">
        <v>421370.44731743459</v>
      </c>
      <c r="CH136" s="10">
        <v>428135.686145249</v>
      </c>
      <c r="CI136" s="10">
        <v>435009.54307072249</v>
      </c>
      <c r="CJ136" s="10">
        <v>441993.7619925465</v>
      </c>
      <c r="CK136" s="10">
        <v>449090.11480827001</v>
      </c>
      <c r="CL136" s="10">
        <v>456300.40186383028</v>
      </c>
      <c r="CM136" s="10">
        <v>463626.45241030102</v>
      </c>
      <c r="CN136" s="10">
        <v>471070.12506797357</v>
      </c>
      <c r="CO136" s="10">
        <v>478633.30829788919</v>
      </c>
      <c r="CP136" s="10">
        <v>486317.92088094202</v>
      </c>
      <c r="CQ136" s="10">
        <v>494125.91240467411</v>
      </c>
      <c r="CR136" s="10">
        <v>502059.26375788613</v>
      </c>
      <c r="CS136" s="10">
        <v>510119.98763318919</v>
      </c>
      <c r="CT136" s="10">
        <v>518310.12903762527</v>
      </c>
      <c r="CU136" s="10">
        <v>526631.76581148582</v>
      </c>
      <c r="CV136" s="10">
        <v>535087.0091554604</v>
      </c>
      <c r="CW136" s="10">
        <v>543678.00416624849</v>
      </c>
      <c r="CX136" s="10">
        <v>552406.93038077082</v>
      </c>
      <c r="CY136" s="10">
        <v>561276.00232911855</v>
      </c>
      <c r="CZ136" s="10">
        <v>570287.47009637952</v>
      </c>
      <c r="DA136" s="10">
        <v>579443.6198934858</v>
      </c>
      <c r="DB136" s="10">
        <v>588746.77463722508</v>
      </c>
      <c r="DC136" s="10">
        <v>598199.2945395658</v>
      </c>
      <c r="DD136" s="10">
        <v>607803.5777064428</v>
      </c>
      <c r="DE136" s="10">
        <v>617562.06074615743</v>
      </c>
      <c r="DF136" s="10">
        <v>627477.21938754548</v>
      </c>
      <c r="DG136" s="10">
        <v>637551.56910806987</v>
      </c>
      <c r="DH136" s="10">
        <v>647787.66577199812</v>
      </c>
      <c r="DI136" s="10">
        <v>658188.10627882497</v>
      </c>
      <c r="DJ136" s="10">
        <v>668755.52922210668</v>
      </c>
      <c r="DK136" s="10">
        <v>679492.61555887258</v>
      </c>
      <c r="DL136" s="10">
        <v>690402.08928978432</v>
      </c>
      <c r="DM136" s="10">
        <v>701486.71815021511</v>
      </c>
      <c r="DN136" s="10">
        <v>712749.31431242486</v>
      </c>
      <c r="DO136" s="10">
        <v>724192.73509900889</v>
      </c>
      <c r="DP136" s="10">
        <v>735819.88370780088</v>
      </c>
      <c r="DQ136" s="10">
        <v>747633.7099484147</v>
      </c>
      <c r="DR136" s="10">
        <v>759637.21099061205</v>
      </c>
      <c r="DS136" s="10">
        <v>771833.43212468422</v>
      </c>
      <c r="DT136" s="10">
        <v>784225.46753404348</v>
      </c>
      <c r="DU136" s="10">
        <v>796816.46108021738</v>
      </c>
      <c r="DV136" s="10">
        <v>809609.60710044741</v>
      </c>
      <c r="DW136" s="10">
        <v>822608.15121809253</v>
      </c>
      <c r="DX136" s="10">
        <v>835815.39116604463</v>
      </c>
      <c r="DY136" s="10">
        <v>849234.67762336391</v>
      </c>
      <c r="DZ136" s="10">
        <v>862869.41506534663</v>
      </c>
      <c r="EA136" s="10">
        <v>876723.06262724125</v>
      </c>
      <c r="EB136" s="10">
        <v>890799.1349818313</v>
      </c>
      <c r="EC136" s="10">
        <v>905101.20323110896</v>
      </c>
      <c r="ED136" s="10">
        <v>919632.89581226383</v>
      </c>
      <c r="EE136" s="10">
        <v>934397.89941821829</v>
      </c>
      <c r="EF136" s="10">
        <v>949399.95993294206</v>
      </c>
      <c r="EG136" s="10">
        <v>964642.88338178373</v>
      </c>
      <c r="EH136" s="10">
        <v>980130.53689705976</v>
      </c>
      <c r="EI136" s="10">
        <v>995866.84969914705</v>
      </c>
      <c r="EJ136" s="10">
        <v>1011855.8140933265</v>
      </c>
      <c r="EK136" s="10">
        <v>1028101.4864826314</v>
      </c>
      <c r="EL136" s="10">
        <v>1044607.9883969583</v>
      </c>
      <c r="EM136" s="10">
        <v>1061379.5075386991</v>
      </c>
      <c r="EN136" s="10">
        <v>1078420.2988451621</v>
      </c>
      <c r="EO136" s="10">
        <v>1095734.6855680505</v>
      </c>
      <c r="EP136" s="10">
        <v>1113327.060370272</v>
      </c>
      <c r="EQ136" s="10">
        <v>1131201.8864403579</v>
      </c>
      <c r="ER136" s="10">
        <v>1149363.6986247755</v>
      </c>
      <c r="ES136" s="10">
        <v>1167817.1045784184</v>
      </c>
      <c r="ET136" s="10">
        <v>1186566.7859335705</v>
      </c>
      <c r="EU136" s="10">
        <v>1205617.4994876357</v>
      </c>
      <c r="EV136" s="10">
        <v>1224974.0784099393</v>
      </c>
      <c r="EW136" s="10">
        <v>1244641.4334679034</v>
      </c>
      <c r="EX136" s="10">
        <v>1264624.5542729094</v>
      </c>
      <c r="EY136" s="10">
        <v>1284928.5105461632</v>
      </c>
      <c r="EZ136" s="10">
        <v>1305558.4534048848</v>
      </c>
      <c r="FA136" s="10">
        <v>1326519.6166691473</v>
      </c>
      <c r="FB136" s="10">
        <v>1347817.3181896978</v>
      </c>
      <c r="FC136" s="10">
        <v>1369456.9611970976</v>
      </c>
      <c r="FD136" s="10">
        <v>1391444.0356725221</v>
      </c>
      <c r="FE136" s="10">
        <v>1413784.1197405704</v>
      </c>
      <c r="FF136" s="10">
        <v>1436482.8810844361</v>
      </c>
      <c r="FG136" s="10">
        <v>1459546.0783837999</v>
      </c>
      <c r="FH136" s="10">
        <v>1482979.5627758075</v>
      </c>
      <c r="FI136" s="10">
        <v>1506789.279339504</v>
      </c>
      <c r="FJ136" s="10">
        <v>1530981.2686041018</v>
      </c>
      <c r="FK136" s="10">
        <v>1555561.6680814633</v>
      </c>
      <c r="FL136" s="10">
        <v>1580536.7138231893</v>
      </c>
      <c r="FM136" s="10">
        <v>1605912.7420027063</v>
      </c>
      <c r="FN136" s="10">
        <v>1631696.1905227543</v>
      </c>
      <c r="FO136" s="10">
        <v>1657893.6006486844</v>
      </c>
      <c r="FP136" s="10">
        <v>1684511.6186679788</v>
      </c>
      <c r="FQ136" s="10">
        <v>1711556.9975764146</v>
      </c>
      <c r="FR136" s="10">
        <v>1739036.598791301</v>
      </c>
      <c r="FS136" s="10">
        <v>1766957.3938922214</v>
      </c>
      <c r="FT136" s="10">
        <v>1795326.4663897241</v>
      </c>
      <c r="FU136" s="10">
        <v>1824151.0135224108</v>
      </c>
      <c r="FV136" s="10">
        <v>1853438.3480828765</v>
      </c>
      <c r="FW136" s="10">
        <v>1883195.9002729675</v>
      </c>
      <c r="FX136" s="10">
        <v>1913431.2195888234</v>
      </c>
      <c r="FY136" s="10">
        <v>1944151.9767361863</v>
      </c>
      <c r="FZ136" s="10">
        <v>1975365.9655764606</v>
      </c>
      <c r="GA136" s="10">
        <v>2007081.1051040164</v>
      </c>
      <c r="GB136" s="10">
        <v>2039305.4414552397</v>
      </c>
      <c r="GC136" s="10">
        <v>2072047.1499498386</v>
      </c>
      <c r="GD136" s="10">
        <v>2105314.5371649242</v>
      </c>
      <c r="GF136" s="10">
        <v>0</v>
      </c>
      <c r="GG136" s="10">
        <v>0</v>
      </c>
      <c r="GH136" s="10">
        <v>0</v>
      </c>
      <c r="GI136" s="10">
        <v>0</v>
      </c>
      <c r="GJ136" s="10">
        <v>0</v>
      </c>
      <c r="GK136" s="10">
        <v>0</v>
      </c>
      <c r="GL136" s="10">
        <v>0</v>
      </c>
      <c r="GM136" s="10">
        <v>0</v>
      </c>
      <c r="GN136" s="10">
        <v>0</v>
      </c>
      <c r="GO136" s="10">
        <v>0</v>
      </c>
      <c r="GP136" s="10">
        <v>0</v>
      </c>
      <c r="GQ136" s="10">
        <v>0</v>
      </c>
      <c r="GR136" s="10">
        <v>0</v>
      </c>
      <c r="GS136" s="10">
        <v>0</v>
      </c>
      <c r="GT136" s="10">
        <v>0</v>
      </c>
      <c r="GU136" s="10">
        <v>0</v>
      </c>
      <c r="GV136" s="10">
        <v>0</v>
      </c>
      <c r="GW136" s="10">
        <v>0</v>
      </c>
      <c r="GX136" s="10">
        <v>0</v>
      </c>
      <c r="GY136" s="10">
        <v>0</v>
      </c>
      <c r="GZ136" s="10">
        <v>0</v>
      </c>
      <c r="HA136" s="10">
        <v>0</v>
      </c>
      <c r="HB136" s="10">
        <v>0</v>
      </c>
      <c r="HC136" s="10">
        <v>0</v>
      </c>
      <c r="HD136" s="10">
        <v>0</v>
      </c>
      <c r="HE136" s="10">
        <v>0</v>
      </c>
      <c r="HF136" s="10">
        <v>0</v>
      </c>
      <c r="HG136" s="10">
        <v>0</v>
      </c>
      <c r="HH136" s="10">
        <v>0</v>
      </c>
      <c r="HI136" s="10">
        <v>0</v>
      </c>
      <c r="HJ136" s="10">
        <v>0</v>
      </c>
      <c r="HK136" s="10">
        <v>0</v>
      </c>
      <c r="HL136" s="10">
        <v>0</v>
      </c>
      <c r="HM136" s="10">
        <v>0</v>
      </c>
      <c r="HN136" s="10">
        <v>0</v>
      </c>
      <c r="HO136" s="10">
        <v>0</v>
      </c>
      <c r="HP136" s="10">
        <v>0</v>
      </c>
      <c r="HQ136" s="10">
        <v>0</v>
      </c>
      <c r="HR136" s="10">
        <v>0</v>
      </c>
      <c r="HS136" s="10">
        <v>0</v>
      </c>
      <c r="HT136" s="10">
        <v>0</v>
      </c>
      <c r="HU136" s="10">
        <v>0</v>
      </c>
      <c r="HV136" s="10">
        <v>0</v>
      </c>
      <c r="HW136" s="10">
        <v>0</v>
      </c>
      <c r="HX136" s="10">
        <v>0</v>
      </c>
      <c r="HY136" s="10">
        <v>0</v>
      </c>
      <c r="HZ136" s="10">
        <v>0</v>
      </c>
      <c r="IA136" s="10">
        <v>0</v>
      </c>
      <c r="IB136" s="10">
        <v>0</v>
      </c>
      <c r="IC136" s="10">
        <v>0</v>
      </c>
      <c r="ID136" s="10">
        <v>0</v>
      </c>
      <c r="IE136" s="10">
        <v>0</v>
      </c>
      <c r="IF136" s="10">
        <v>0</v>
      </c>
      <c r="IG136" s="10">
        <v>0</v>
      </c>
      <c r="IH136" s="10">
        <v>0</v>
      </c>
      <c r="II136" s="10">
        <v>0</v>
      </c>
      <c r="IJ136" s="10">
        <v>0</v>
      </c>
      <c r="IK136" s="10">
        <v>0</v>
      </c>
      <c r="IL136" s="10">
        <v>0</v>
      </c>
      <c r="IM136" s="10">
        <v>0</v>
      </c>
      <c r="IN136" s="10">
        <v>0</v>
      </c>
      <c r="IO136" s="10">
        <v>0</v>
      </c>
      <c r="IP136" s="10">
        <v>0</v>
      </c>
      <c r="IQ136" s="10">
        <v>0</v>
      </c>
      <c r="IR136" s="10">
        <v>0</v>
      </c>
      <c r="IS136" s="10">
        <v>0</v>
      </c>
      <c r="IT136" s="10">
        <v>0</v>
      </c>
      <c r="IU136" s="10">
        <v>0</v>
      </c>
      <c r="IV136" s="10">
        <v>0</v>
      </c>
      <c r="IW136" s="10">
        <v>0</v>
      </c>
    </row>
    <row r="137" spans="1:257" s="10" customFormat="1" x14ac:dyDescent="0.35">
      <c r="A137">
        <v>3</v>
      </c>
      <c r="B137" s="17" t="s">
        <v>32</v>
      </c>
      <c r="C137" s="10" t="s">
        <v>709</v>
      </c>
      <c r="D137" s="10">
        <v>56765.975058868804</v>
      </c>
      <c r="E137" s="10">
        <v>57677.37114991383</v>
      </c>
      <c r="F137">
        <v>58603.4</v>
      </c>
      <c r="G137" s="10">
        <v>60826.629125489497</v>
      </c>
      <c r="H137" s="10">
        <v>58457.255092079366</v>
      </c>
      <c r="I137" s="10">
        <v>59282.353453665979</v>
      </c>
      <c r="J137" s="10">
        <v>58309.56945436386</v>
      </c>
      <c r="K137" s="10">
        <v>58554.14427911432</v>
      </c>
      <c r="L137" s="10">
        <v>53659.020382209987</v>
      </c>
      <c r="M137" s="10">
        <v>50981.828321613371</v>
      </c>
      <c r="N137" s="10">
        <v>50163.022952708547</v>
      </c>
      <c r="O137" s="11">
        <v>52474.752440345088</v>
      </c>
      <c r="P137" s="11">
        <v>53150.673319911934</v>
      </c>
      <c r="Q137" s="11">
        <v>53835.300653805629</v>
      </c>
      <c r="R137" s="11">
        <v>54528.746588801398</v>
      </c>
      <c r="S137" s="11">
        <v>55162.820710975335</v>
      </c>
      <c r="T137" s="11">
        <v>55935.840089731362</v>
      </c>
      <c r="U137" s="11">
        <v>56635.162762116197</v>
      </c>
      <c r="V137" s="11">
        <v>57566.83666664637</v>
      </c>
      <c r="W137" s="11">
        <v>58522.180340619801</v>
      </c>
      <c r="X137" s="11">
        <v>59376.052531509151</v>
      </c>
      <c r="Y137" s="11">
        <v>59905.011735656393</v>
      </c>
      <c r="Z137" s="11">
        <v>60382.880518383194</v>
      </c>
      <c r="AA137" s="11">
        <v>60883.55153436448</v>
      </c>
      <c r="AB137" s="11">
        <v>61411.273193610272</v>
      </c>
      <c r="AC137" s="11">
        <v>61938.13869556049</v>
      </c>
      <c r="AD137" s="11">
        <v>62595.826088737856</v>
      </c>
      <c r="AE137" s="11">
        <v>63204.206223249072</v>
      </c>
      <c r="AF137" s="11">
        <v>63763.367358253003</v>
      </c>
      <c r="AG137" s="11">
        <v>64453.590510146925</v>
      </c>
      <c r="AH137" s="11">
        <v>65190.48178586358</v>
      </c>
      <c r="AI137" s="11">
        <v>65973.766598710572</v>
      </c>
      <c r="AJ137" s="11">
        <v>66719.603351785961</v>
      </c>
      <c r="AK137" s="11">
        <v>67618.587390021683</v>
      </c>
      <c r="AL137" s="11">
        <v>68579.144847402305</v>
      </c>
      <c r="AM137" s="11">
        <v>69504.58226530785</v>
      </c>
      <c r="AN137" s="11">
        <v>70500.748489242615</v>
      </c>
      <c r="AO137" s="11">
        <v>71631.767964513012</v>
      </c>
      <c r="AP137" s="11">
        <v>72677.121507385309</v>
      </c>
      <c r="AQ137" s="11">
        <v>73755.249989779506</v>
      </c>
      <c r="AR137" s="11">
        <v>74855.717858703414</v>
      </c>
      <c r="AS137" s="11">
        <v>75975.88119039814</v>
      </c>
      <c r="AT137" s="11">
        <v>77134.144224950258</v>
      </c>
      <c r="AU137" s="11">
        <v>78311.222695850272</v>
      </c>
      <c r="AV137" s="11">
        <v>79515.069952411621</v>
      </c>
      <c r="AW137" s="11">
        <v>80632.032653164628</v>
      </c>
      <c r="AX137" s="11">
        <v>81887.374261115561</v>
      </c>
      <c r="AY137" s="10">
        <v>83202.10254209947</v>
      </c>
      <c r="AZ137" s="10">
        <v>84537.939210895493</v>
      </c>
      <c r="BA137" s="10">
        <v>85895.223169497636</v>
      </c>
      <c r="BB137" s="10">
        <v>87274.298761081081</v>
      </c>
      <c r="BC137" s="10">
        <v>88675.515857362043</v>
      </c>
      <c r="BD137" s="10">
        <v>90099.229947360305</v>
      </c>
      <c r="BE137" s="10">
        <v>91545.802227586857</v>
      </c>
      <c r="BF137" s="10">
        <v>93015.599693679513</v>
      </c>
      <c r="BG137" s="10">
        <v>94508.995233509733</v>
      </c>
      <c r="BH137" s="10">
        <v>96026.367721784409</v>
      </c>
      <c r="BI137" s="10">
        <v>97568.102116166367</v>
      </c>
      <c r="BJ137" s="10">
        <v>99134.589554938255</v>
      </c>
      <c r="BK137" s="10">
        <v>100726.22745623434</v>
      </c>
      <c r="BL137" s="10">
        <v>102343.41961886561</v>
      </c>
      <c r="BM137" s="10">
        <v>103986.57632476353</v>
      </c>
      <c r="BN137" s="10">
        <v>105656.11444306876</v>
      </c>
      <c r="BO137" s="10">
        <v>107352.45753589078</v>
      </c>
      <c r="BP137" s="10">
        <v>109076.03596576577</v>
      </c>
      <c r="BQ137" s="10">
        <v>110827.28700483964</v>
      </c>
      <c r="BR137" s="10">
        <v>112606.65494580405</v>
      </c>
      <c r="BS137" s="10">
        <v>114414.59121461351</v>
      </c>
      <c r="BT137" s="10">
        <v>116251.55448501225</v>
      </c>
      <c r="BU137" s="10">
        <v>118118.01079489986</v>
      </c>
      <c r="BV137" s="10">
        <v>120014.43366456512</v>
      </c>
      <c r="BW137" s="10">
        <v>121941.3042168182</v>
      </c>
      <c r="BX137" s="10">
        <v>123899.11129905166</v>
      </c>
      <c r="BY137" s="10">
        <v>125888.35160726101</v>
      </c>
      <c r="BZ137" s="10">
        <v>127909.52981205667</v>
      </c>
      <c r="CA137" s="10">
        <v>129963.15868669894</v>
      </c>
      <c r="CB137" s="10">
        <v>132049.75923718867</v>
      </c>
      <c r="CC137" s="10">
        <v>134169.86083444659</v>
      </c>
      <c r="CD137" s="10">
        <v>136324.00134861478</v>
      </c>
      <c r="CE137" s="10">
        <v>138512.72728551444</v>
      </c>
      <c r="CF137" s="10">
        <v>140736.59392529447</v>
      </c>
      <c r="CG137" s="10">
        <v>142996.16546330621</v>
      </c>
      <c r="CH137" s="10">
        <v>145292.01515323986</v>
      </c>
      <c r="CI137" s="10">
        <v>147624.72545255901</v>
      </c>
      <c r="CJ137" s="10">
        <v>149994.88817027028</v>
      </c>
      <c r="CK137" s="10">
        <v>152403.10461706523</v>
      </c>
      <c r="CL137" s="10">
        <v>154849.98575787316</v>
      </c>
      <c r="CM137" s="10">
        <v>157336.15236686289</v>
      </c>
      <c r="CN137" s="10">
        <v>159862.23518493335</v>
      </c>
      <c r="CO137" s="10">
        <v>162428.87507973256</v>
      </c>
      <c r="CP137" s="10">
        <v>165036.72320824597</v>
      </c>
      <c r="CQ137" s="10">
        <v>167686.44118199503</v>
      </c>
      <c r="CR137" s="10">
        <v>170378.7012348882</v>
      </c>
      <c r="CS137" s="10">
        <v>173114.18639376675</v>
      </c>
      <c r="CT137" s="10">
        <v>175893.59065168884</v>
      </c>
      <c r="CU137" s="10">
        <v>178717.61914399566</v>
      </c>
      <c r="CV137" s="10">
        <v>181586.98832720437</v>
      </c>
      <c r="CW137" s="10">
        <v>184502.42616077323</v>
      </c>
      <c r="CX137" s="10">
        <v>187464.67229178513</v>
      </c>
      <c r="CY137" s="10">
        <v>190474.47824259609</v>
      </c>
      <c r="CZ137" s="10">
        <v>193532.60760149665</v>
      </c>
      <c r="DA137" s="10">
        <v>196639.83621643431</v>
      </c>
      <c r="DB137" s="10">
        <v>199796.95239184637</v>
      </c>
      <c r="DC137" s="10">
        <v>203004.75708865284</v>
      </c>
      <c r="DD137" s="10">
        <v>206264.06412746035</v>
      </c>
      <c r="DE137" s="10">
        <v>209575.70039502866</v>
      </c>
      <c r="DF137" s="10">
        <v>212940.50605405189</v>
      </c>
      <c r="DG137" s="10">
        <v>216359.33475630797</v>
      </c>
      <c r="DH137" s="10">
        <v>219833.05385923025</v>
      </c>
      <c r="DI137" s="10">
        <v>223362.54464595622</v>
      </c>
      <c r="DJ137" s="10">
        <v>226948.70254890923</v>
      </c>
      <c r="DK137" s="10">
        <v>230592.43737696978</v>
      </c>
      <c r="DL137" s="10">
        <v>234294.67354629427</v>
      </c>
      <c r="DM137" s="10">
        <v>238056.35031483948</v>
      </c>
      <c r="DN137" s="10">
        <v>241878.42202065251</v>
      </c>
      <c r="DO137" s="10">
        <v>245761.8583239865</v>
      </c>
      <c r="DP137" s="10">
        <v>249707.64445330357</v>
      </c>
      <c r="DQ137" s="10">
        <v>253716.78145522752</v>
      </c>
      <c r="DR137" s="10">
        <v>257790.28644850946</v>
      </c>
      <c r="DS137" s="10">
        <v>261929.19288207107</v>
      </c>
      <c r="DT137" s="10">
        <v>266134.55079719075</v>
      </c>
      <c r="DU137" s="10">
        <v>270407.42709389923</v>
      </c>
      <c r="DV137" s="10">
        <v>274748.90580165235</v>
      </c>
      <c r="DW137" s="10">
        <v>279160.08835434954</v>
      </c>
      <c r="DX137" s="10">
        <v>283642.09386976768</v>
      </c>
      <c r="DY137" s="10">
        <v>288196.0594334816</v>
      </c>
      <c r="DZ137" s="10">
        <v>292823.14038734289</v>
      </c>
      <c r="EA137" s="10">
        <v>297524.51062259014</v>
      </c>
      <c r="EB137" s="10">
        <v>302301.36287766555</v>
      </c>
      <c r="EC137" s="10">
        <v>307154.90904081287</v>
      </c>
      <c r="ED137" s="10">
        <v>312086.38045753352</v>
      </c>
      <c r="EE137" s="10">
        <v>317097.02824297926</v>
      </c>
      <c r="EF137" s="10">
        <v>322188.12359936023</v>
      </c>
      <c r="EG137" s="10">
        <v>327360.95813844935</v>
      </c>
      <c r="EH137" s="10">
        <v>332616.84420926432</v>
      </c>
      <c r="EI137" s="10">
        <v>337957.11523101071</v>
      </c>
      <c r="EJ137" s="10">
        <v>343383.12603137089</v>
      </c>
      <c r="EK137" s="10">
        <v>348896.25319022377</v>
      </c>
      <c r="EL137" s="10">
        <v>354497.89538888354</v>
      </c>
      <c r="EM137" s="10">
        <v>360189.47376494529</v>
      </c>
      <c r="EN137" s="10">
        <v>365972.43227282789</v>
      </c>
      <c r="EO137" s="10">
        <v>371848.23805010546</v>
      </c>
      <c r="EP137" s="10">
        <v>377818.38178972044</v>
      </c>
      <c r="EQ137" s="10">
        <v>383884.3781181727</v>
      </c>
      <c r="ER137" s="10">
        <v>390047.76597978035</v>
      </c>
      <c r="ES137" s="10">
        <v>396310.10902711039</v>
      </c>
      <c r="ET137" s="10">
        <v>402672.99601767759</v>
      </c>
      <c r="EU137" s="10">
        <v>409138.04121701245</v>
      </c>
      <c r="EV137" s="10">
        <v>415706.88480820076</v>
      </c>
      <c r="EW137" s="10">
        <v>422381.19330799824</v>
      </c>
      <c r="EX137" s="10">
        <v>429162.65998962621</v>
      </c>
      <c r="EY137" s="10">
        <v>436053.00531235529</v>
      </c>
      <c r="EZ137" s="10">
        <v>443053.97735798615</v>
      </c>
      <c r="FA137" s="10">
        <v>450167.35227433813</v>
      </c>
      <c r="FB137" s="10">
        <v>457394.9347258585</v>
      </c>
      <c r="FC137" s="10">
        <v>464738.55835146579</v>
      </c>
      <c r="FD137" s="10">
        <v>472200.0862297446</v>
      </c>
      <c r="FE137" s="10">
        <v>479781.41135160875</v>
      </c>
      <c r="FF137" s="10">
        <v>487484.4571005535</v>
      </c>
      <c r="FG137" s="10">
        <v>495311.1777406183</v>
      </c>
      <c r="FH137" s="10">
        <v>503263.55891218386</v>
      </c>
      <c r="FI137" s="10">
        <v>511343.61813572946</v>
      </c>
      <c r="FJ137" s="10">
        <v>519553.40532367834</v>
      </c>
      <c r="FK137" s="10">
        <v>527895.00330046064</v>
      </c>
      <c r="FL137" s="10">
        <v>536370.52833092643</v>
      </c>
      <c r="FM137" s="10">
        <v>544982.13065724261</v>
      </c>
      <c r="FN137" s="10">
        <v>553731.99504440953</v>
      </c>
      <c r="FO137" s="10">
        <v>562622.34133453621</v>
      </c>
      <c r="FP137" s="10">
        <v>571655.42501001491</v>
      </c>
      <c r="FQ137" s="10">
        <v>580833.53776573716</v>
      </c>
      <c r="FR137" s="10">
        <v>590159.00809049711</v>
      </c>
      <c r="FS137" s="10">
        <v>599634.20185772993</v>
      </c>
      <c r="FT137" s="10">
        <v>609261.52292573394</v>
      </c>
      <c r="FU137" s="10">
        <v>619043.41374753008</v>
      </c>
      <c r="FV137" s="10">
        <v>628982.3559905123</v>
      </c>
      <c r="FW137" s="10">
        <v>639080.87116604764</v>
      </c>
      <c r="FX137" s="10">
        <v>649341.52126918349</v>
      </c>
      <c r="FY137" s="10">
        <v>659766.90942862642</v>
      </c>
      <c r="FZ137" s="10">
        <v>670359.68056715664</v>
      </c>
      <c r="GA137" s="10">
        <v>681122.52207264479</v>
      </c>
      <c r="GB137" s="10">
        <v>692058.16447984334</v>
      </c>
      <c r="GC137" s="10">
        <v>703169.38216312323</v>
      </c>
      <c r="GD137" s="10">
        <v>714458.99404033332</v>
      </c>
      <c r="GF137" s="10">
        <v>0</v>
      </c>
      <c r="GG137" s="10">
        <v>0</v>
      </c>
      <c r="GH137" s="10">
        <v>0</v>
      </c>
      <c r="GI137" s="10">
        <v>0</v>
      </c>
      <c r="GJ137" s="10">
        <v>0</v>
      </c>
      <c r="GK137" s="10">
        <v>0</v>
      </c>
      <c r="GL137" s="10">
        <v>0</v>
      </c>
      <c r="GM137" s="10">
        <v>0</v>
      </c>
      <c r="GN137" s="10">
        <v>0</v>
      </c>
      <c r="GO137" s="10">
        <v>0</v>
      </c>
      <c r="GP137" s="10">
        <v>0</v>
      </c>
      <c r="GQ137" s="10">
        <v>0</v>
      </c>
      <c r="GR137" s="10">
        <v>0</v>
      </c>
      <c r="GS137" s="10">
        <v>0</v>
      </c>
      <c r="GT137" s="10">
        <v>0</v>
      </c>
      <c r="GU137" s="10">
        <v>0</v>
      </c>
      <c r="GV137" s="10">
        <v>0</v>
      </c>
      <c r="GW137" s="10">
        <v>0</v>
      </c>
      <c r="GX137" s="10">
        <v>0</v>
      </c>
      <c r="GY137" s="10">
        <v>0</v>
      </c>
      <c r="GZ137" s="10">
        <v>0</v>
      </c>
      <c r="HA137" s="10">
        <v>0</v>
      </c>
      <c r="HB137" s="10">
        <v>0</v>
      </c>
      <c r="HC137" s="10">
        <v>0</v>
      </c>
      <c r="HD137" s="10">
        <v>0</v>
      </c>
      <c r="HE137" s="10">
        <v>0</v>
      </c>
      <c r="HF137" s="10">
        <v>0</v>
      </c>
      <c r="HG137" s="10">
        <v>0</v>
      </c>
      <c r="HH137" s="10">
        <v>0</v>
      </c>
      <c r="HI137" s="10">
        <v>0</v>
      </c>
      <c r="HJ137" s="10">
        <v>0</v>
      </c>
      <c r="HK137" s="10">
        <v>0</v>
      </c>
      <c r="HL137" s="10">
        <v>0</v>
      </c>
      <c r="HM137" s="10">
        <v>0</v>
      </c>
      <c r="HN137" s="10">
        <v>0</v>
      </c>
      <c r="HO137" s="10">
        <v>0</v>
      </c>
      <c r="HP137" s="10">
        <v>0</v>
      </c>
      <c r="HQ137" s="10">
        <v>0</v>
      </c>
      <c r="HR137" s="10">
        <v>0</v>
      </c>
      <c r="HS137" s="10">
        <v>0</v>
      </c>
      <c r="HT137" s="10">
        <v>0</v>
      </c>
      <c r="HU137" s="10">
        <v>0</v>
      </c>
      <c r="HV137" s="10">
        <v>0</v>
      </c>
      <c r="HW137" s="10">
        <v>0</v>
      </c>
      <c r="HX137" s="10">
        <v>0</v>
      </c>
      <c r="HY137" s="10">
        <v>0</v>
      </c>
      <c r="HZ137" s="10">
        <v>0</v>
      </c>
      <c r="IA137" s="10">
        <v>0</v>
      </c>
      <c r="IB137" s="10">
        <v>0</v>
      </c>
      <c r="IC137" s="10">
        <v>0</v>
      </c>
      <c r="ID137" s="10">
        <v>0</v>
      </c>
      <c r="IE137" s="10">
        <v>0</v>
      </c>
      <c r="IF137" s="10">
        <v>0</v>
      </c>
      <c r="IG137" s="10">
        <v>0</v>
      </c>
      <c r="IH137" s="10">
        <v>0</v>
      </c>
      <c r="II137" s="10">
        <v>0</v>
      </c>
      <c r="IJ137" s="10">
        <v>0</v>
      </c>
      <c r="IK137" s="10">
        <v>0</v>
      </c>
      <c r="IL137" s="10">
        <v>0</v>
      </c>
      <c r="IM137" s="10">
        <v>0</v>
      </c>
      <c r="IN137" s="10">
        <v>0</v>
      </c>
      <c r="IO137" s="10">
        <v>0</v>
      </c>
      <c r="IP137" s="10">
        <v>0</v>
      </c>
      <c r="IQ137" s="10">
        <v>0</v>
      </c>
      <c r="IR137" s="10">
        <v>0</v>
      </c>
      <c r="IS137" s="10">
        <v>0</v>
      </c>
      <c r="IT137" s="10">
        <v>0</v>
      </c>
      <c r="IU137" s="10">
        <v>0</v>
      </c>
      <c r="IV137" s="10">
        <v>0</v>
      </c>
      <c r="IW137" s="10">
        <v>0</v>
      </c>
    </row>
    <row r="138" spans="1:257" s="10" customFormat="1" x14ac:dyDescent="0.35">
      <c r="A138">
        <v>4</v>
      </c>
      <c r="B138" s="17" t="s">
        <v>167</v>
      </c>
      <c r="C138" s="10" t="s">
        <v>710</v>
      </c>
      <c r="D138" s="10">
        <v>1819.1180231958488</v>
      </c>
      <c r="E138" s="10">
        <v>1848.3245514686548</v>
      </c>
      <c r="F138">
        <v>1878</v>
      </c>
      <c r="G138" s="10">
        <v>1934.9621528481368</v>
      </c>
      <c r="H138" s="10">
        <v>1899.2046636918724</v>
      </c>
      <c r="I138" s="10">
        <v>1750.8204509803643</v>
      </c>
      <c r="J138" s="10">
        <v>1773.3977415556312</v>
      </c>
      <c r="K138" s="10">
        <v>1811.1862288456823</v>
      </c>
      <c r="L138" s="10">
        <v>1785.5810691972731</v>
      </c>
      <c r="M138" s="10">
        <v>1763.6499085314442</v>
      </c>
      <c r="N138" s="10">
        <v>1757.0842919228517</v>
      </c>
      <c r="O138" s="11">
        <v>1739.4631477369503</v>
      </c>
      <c r="P138" s="11">
        <v>1761.8689601727326</v>
      </c>
      <c r="Q138" s="11">
        <v>1784.5633791429852</v>
      </c>
      <c r="R138" s="11">
        <v>1807.5501221532436</v>
      </c>
      <c r="S138" s="11">
        <v>1828.5687743080887</v>
      </c>
      <c r="T138" s="11">
        <v>1854.1932634061793</v>
      </c>
      <c r="U138" s="11">
        <v>1877.3748118731919</v>
      </c>
      <c r="V138" s="11">
        <v>1908.2584720577879</v>
      </c>
      <c r="W138" s="11">
        <v>1939.9267513162672</v>
      </c>
      <c r="X138" s="11">
        <v>1968.2313957377526</v>
      </c>
      <c r="Y138" s="11">
        <v>1985.765638387423</v>
      </c>
      <c r="Z138" s="11">
        <v>2001.6063064868515</v>
      </c>
      <c r="AA138" s="11">
        <v>2018.2028360737138</v>
      </c>
      <c r="AB138" s="11">
        <v>2035.6960558762121</v>
      </c>
      <c r="AC138" s="11">
        <v>2053.1608952863303</v>
      </c>
      <c r="AD138" s="11">
        <v>2074.9622936724168</v>
      </c>
      <c r="AE138" s="11">
        <v>2095.1292268085108</v>
      </c>
      <c r="AF138" s="11">
        <v>2113.6646203597588</v>
      </c>
      <c r="AG138" s="11">
        <v>2136.5445327099733</v>
      </c>
      <c r="AH138" s="11">
        <v>2160.9714267568802</v>
      </c>
      <c r="AI138" s="11">
        <v>2186.9362003435363</v>
      </c>
      <c r="AJ138" s="11">
        <v>2211.6596241972702</v>
      </c>
      <c r="AK138" s="11">
        <v>2241.4596619714839</v>
      </c>
      <c r="AL138" s="11">
        <v>2273.3007707084334</v>
      </c>
      <c r="AM138" s="11">
        <v>2303.977700262576</v>
      </c>
      <c r="AN138" s="11">
        <v>2336.9991887874567</v>
      </c>
      <c r="AO138" s="11">
        <v>2374.4908701220606</v>
      </c>
      <c r="AP138" s="11">
        <v>2409.1428480661166</v>
      </c>
      <c r="AQ138" s="11">
        <v>2444.8812684766222</v>
      </c>
      <c r="AR138" s="11">
        <v>2481.3602076662428</v>
      </c>
      <c r="AS138" s="11">
        <v>2518.4920233359658</v>
      </c>
      <c r="AT138" s="11">
        <v>2556.8867897768328</v>
      </c>
      <c r="AU138" s="11">
        <v>2595.9052610779177</v>
      </c>
      <c r="AV138" s="11">
        <v>2635.8110794173804</v>
      </c>
      <c r="AW138" s="11">
        <v>2672.8367987395504</v>
      </c>
      <c r="AX138" s="11">
        <v>2714.4495813312151</v>
      </c>
      <c r="AY138" s="10">
        <v>2758.0309473730827</v>
      </c>
      <c r="AZ138" s="10">
        <v>2802.3120263435444</v>
      </c>
      <c r="BA138" s="10">
        <v>2847.304052359998</v>
      </c>
      <c r="BB138" s="10">
        <v>2893.0184399072286</v>
      </c>
      <c r="BC138" s="10">
        <v>2939.4667867332678</v>
      </c>
      <c r="BD138" s="10">
        <v>2986.6608767917428</v>
      </c>
      <c r="BE138" s="10">
        <v>3034.6126832314676</v>
      </c>
      <c r="BF138" s="10">
        <v>3083.3343714340331</v>
      </c>
      <c r="BG138" s="10">
        <v>3132.8383021001673</v>
      </c>
      <c r="BH138" s="10">
        <v>3183.1370343856465</v>
      </c>
      <c r="BI138" s="10">
        <v>3234.2433290875551</v>
      </c>
      <c r="BJ138" s="10">
        <v>3286.1701518817022</v>
      </c>
      <c r="BK138" s="10">
        <v>3338.9306766120162</v>
      </c>
      <c r="BL138" s="10">
        <v>3392.5382886327507</v>
      </c>
      <c r="BM138" s="10">
        <v>3447.0065882043514</v>
      </c>
      <c r="BN138" s="10">
        <v>3502.3493939438449</v>
      </c>
      <c r="BO138" s="10">
        <v>3558.5807463306237</v>
      </c>
      <c r="BP138" s="10">
        <v>3615.7149112685183</v>
      </c>
      <c r="BQ138" s="10">
        <v>3673.7663837050604</v>
      </c>
      <c r="BR138" s="10">
        <v>3732.7498913088521</v>
      </c>
      <c r="BS138" s="10">
        <v>3792.6803982059782</v>
      </c>
      <c r="BT138" s="10">
        <v>3853.5731087764098</v>
      </c>
      <c r="BU138" s="10">
        <v>3915.4434715113548</v>
      </c>
      <c r="BV138" s="10">
        <v>3978.3071829325454</v>
      </c>
      <c r="BW138" s="10">
        <v>4042.1801915744468</v>
      </c>
      <c r="BX138" s="10">
        <v>4107.0787020304042</v>
      </c>
      <c r="BY138" s="10">
        <v>4173.01917906375</v>
      </c>
      <c r="BZ138" s="10">
        <v>4240.0183517849173</v>
      </c>
      <c r="CA138" s="10">
        <v>4308.0932178956191</v>
      </c>
      <c r="CB138" s="10">
        <v>4377.2610480011681</v>
      </c>
      <c r="CC138" s="10">
        <v>4447.53938999203</v>
      </c>
      <c r="CD138" s="10">
        <v>4518.9460734957293</v>
      </c>
      <c r="CE138" s="10">
        <v>4591.4992144002263</v>
      </c>
      <c r="CF138" s="10">
        <v>4665.2172194499235</v>
      </c>
      <c r="CG138" s="10">
        <v>4740.1187909154578</v>
      </c>
      <c r="CH138" s="10">
        <v>4816.2229313384714</v>
      </c>
      <c r="CI138" s="10">
        <v>4893.548948352558</v>
      </c>
      <c r="CJ138" s="10">
        <v>4972.1164595816144</v>
      </c>
      <c r="CK138" s="10">
        <v>5051.9453976168352</v>
      </c>
      <c r="CL138" s="10">
        <v>5133.0560150736128</v>
      </c>
      <c r="CM138" s="10">
        <v>5215.4688897296319</v>
      </c>
      <c r="CN138" s="10">
        <v>5299.2049297454532</v>
      </c>
      <c r="CO138" s="10">
        <v>5384.2853789689179</v>
      </c>
      <c r="CP138" s="10">
        <v>5470.7318223247166</v>
      </c>
      <c r="CQ138" s="10">
        <v>5558.566191290487</v>
      </c>
      <c r="CR138" s="10">
        <v>5647.8107694608343</v>
      </c>
      <c r="CS138" s="10">
        <v>5738.4881982006837</v>
      </c>
      <c r="CT138" s="10">
        <v>5830.6214823893961</v>
      </c>
      <c r="CU138" s="10">
        <v>5924.2339962571132</v>
      </c>
      <c r="CV138" s="10">
        <v>6019.3494893148027</v>
      </c>
      <c r="CW138" s="10">
        <v>6115.9920923795107</v>
      </c>
      <c r="CX138" s="10">
        <v>6214.1863236963591</v>
      </c>
      <c r="CY138" s="10">
        <v>6313.957095158823</v>
      </c>
      <c r="CZ138" s="10">
        <v>6415.3297186288873</v>
      </c>
      <c r="DA138" s="10">
        <v>6518.3299123586676</v>
      </c>
      <c r="DB138" s="10">
        <v>6622.9838075151365</v>
      </c>
      <c r="DC138" s="10">
        <v>6729.3179548096041</v>
      </c>
      <c r="DD138" s="10">
        <v>6837.3593312336388</v>
      </c>
      <c r="DE138" s="10">
        <v>6947.1353469031346</v>
      </c>
      <c r="DF138" s="10">
        <v>7058.6738520122626</v>
      </c>
      <c r="DG138" s="10">
        <v>7172.0031438990691</v>
      </c>
      <c r="DH138" s="10">
        <v>7287.1519742245164</v>
      </c>
      <c r="DI138" s="10">
        <v>7404.1495562667833</v>
      </c>
      <c r="DJ138" s="10">
        <v>7523.0255723326791</v>
      </c>
      <c r="DK138" s="10">
        <v>7643.8101812880495</v>
      </c>
      <c r="DL138" s="10">
        <v>7766.5340262090876</v>
      </c>
      <c r="DM138" s="10">
        <v>7891.2282421564851</v>
      </c>
      <c r="DN138" s="10">
        <v>8017.9244640744046</v>
      </c>
      <c r="DO138" s="10">
        <v>8146.6548348162705</v>
      </c>
      <c r="DP138" s="10">
        <v>8277.4520132994148</v>
      </c>
      <c r="DQ138" s="10">
        <v>8410.3491827906528</v>
      </c>
      <c r="DR138" s="10">
        <v>8545.3800593248798</v>
      </c>
      <c r="DS138" s="10">
        <v>8682.578900258839</v>
      </c>
      <c r="DT138" s="10">
        <v>8821.9805129622146</v>
      </c>
      <c r="DU138" s="10">
        <v>8963.6202636482722</v>
      </c>
      <c r="DV138" s="10">
        <v>9107.5340863462698</v>
      </c>
      <c r="DW138" s="10">
        <v>9253.7584920179288</v>
      </c>
      <c r="DX138" s="10">
        <v>9402.3305778202703</v>
      </c>
      <c r="DY138" s="10">
        <v>9553.2880365171713</v>
      </c>
      <c r="DZ138" s="10">
        <v>9706.6691660420256</v>
      </c>
      <c r="EA138" s="10">
        <v>9862.512879213933</v>
      </c>
      <c r="EB138" s="10">
        <v>10020.858713609892</v>
      </c>
      <c r="EC138" s="10">
        <v>10181.74684159549</v>
      </c>
      <c r="ED138" s="10">
        <v>10345.218080516637</v>
      </c>
      <c r="EE138" s="10">
        <v>10511.313903054934</v>
      </c>
      <c r="EF138" s="10">
        <v>10680.076447749298</v>
      </c>
      <c r="EG138" s="10">
        <v>10851.548529686523</v>
      </c>
      <c r="EH138" s="10">
        <v>11025.773651363466</v>
      </c>
      <c r="EI138" s="10">
        <v>11202.796013723644</v>
      </c>
      <c r="EJ138" s="10">
        <v>11382.660527371021</v>
      </c>
      <c r="EK138" s="10">
        <v>11565.412823963832</v>
      </c>
      <c r="EL138" s="10">
        <v>11751.099267791345</v>
      </c>
      <c r="EM138" s="10">
        <v>11939.766967536492</v>
      </c>
      <c r="EN138" s="10">
        <v>12131.463788227344</v>
      </c>
      <c r="EO138" s="10">
        <v>12326.23836338048</v>
      </c>
      <c r="EP138" s="10">
        <v>12524.140107339321</v>
      </c>
      <c r="EQ138" s="10">
        <v>12725.219227810554</v>
      </c>
      <c r="ER138" s="10">
        <v>12929.526738601837</v>
      </c>
      <c r="ES138" s="10">
        <v>13137.114472564012</v>
      </c>
      <c r="ET138" s="10">
        <v>13348.035094741104</v>
      </c>
      <c r="EU138" s="10">
        <v>13562.342115731459</v>
      </c>
      <c r="EV138" s="10">
        <v>13780.089905263383</v>
      </c>
      <c r="EW138" s="10">
        <v>14001.33370598876</v>
      </c>
      <c r="EX138" s="10">
        <v>14226.129647498117</v>
      </c>
      <c r="EY138" s="10">
        <v>14454.534760560715</v>
      </c>
      <c r="EZ138" s="10">
        <v>14686.60699159326</v>
      </c>
      <c r="FA138" s="10">
        <v>14922.405217360923</v>
      </c>
      <c r="FB138" s="10">
        <v>15161.989259914384</v>
      </c>
      <c r="FC138" s="10">
        <v>15405.419901766694</v>
      </c>
      <c r="FD138" s="10">
        <v>15652.758901313815</v>
      </c>
      <c r="FE138" s="10">
        <v>15904.069008502731</v>
      </c>
      <c r="FF138" s="10">
        <v>16159.413980751122</v>
      </c>
      <c r="FG138" s="10">
        <v>16418.858599122632</v>
      </c>
      <c r="FH138" s="10">
        <v>16682.468684761836</v>
      </c>
      <c r="FI138" s="10">
        <v>16950.311115593078</v>
      </c>
      <c r="FJ138" s="10">
        <v>17222.453843287403</v>
      </c>
      <c r="FK138" s="10">
        <v>17498.96591050192</v>
      </c>
      <c r="FL138" s="10">
        <v>17779.917468395928</v>
      </c>
      <c r="FM138" s="10">
        <v>18065.379794428281</v>
      </c>
      <c r="FN138" s="10">
        <v>18355.425310440489</v>
      </c>
      <c r="FO138" s="10">
        <v>18650.127601030155</v>
      </c>
      <c r="FP138" s="10">
        <v>18949.561432219394</v>
      </c>
      <c r="FQ138" s="10">
        <v>19253.802770422993</v>
      </c>
      <c r="FR138" s="10">
        <v>19562.9288017211</v>
      </c>
      <c r="FS138" s="10">
        <v>19877.017951441347</v>
      </c>
      <c r="FT138" s="10">
        <v>20196.149904055364</v>
      </c>
      <c r="FU138" s="10">
        <v>20520.405623394756</v>
      </c>
      <c r="FV138" s="10">
        <v>20849.867373191624</v>
      </c>
      <c r="FW138" s="10">
        <v>21184.618737948906</v>
      </c>
      <c r="FX138" s="10">
        <v>21524.744644145761</v>
      </c>
      <c r="FY138" s="10">
        <v>21870.33138178345</v>
      </c>
      <c r="FZ138" s="10">
        <v>22221.46662627711</v>
      </c>
      <c r="GA138" s="10">
        <v>22578.239460699027</v>
      </c>
      <c r="GB138" s="10">
        <v>22940.740398379032</v>
      </c>
      <c r="GC138" s="10">
        <v>23309.061405867738</v>
      </c>
      <c r="GD138" s="10">
        <v>23683.295926268482</v>
      </c>
      <c r="GF138" s="10">
        <v>0</v>
      </c>
      <c r="GG138" s="10">
        <v>0</v>
      </c>
      <c r="GH138" s="10">
        <v>0</v>
      </c>
      <c r="GI138" s="10">
        <v>0</v>
      </c>
      <c r="GJ138" s="10">
        <v>0</v>
      </c>
      <c r="GK138" s="10">
        <v>0</v>
      </c>
      <c r="GL138" s="10">
        <v>0</v>
      </c>
      <c r="GM138" s="10">
        <v>0</v>
      </c>
      <c r="GN138" s="10">
        <v>0</v>
      </c>
      <c r="GO138" s="10">
        <v>0</v>
      </c>
      <c r="GP138" s="10">
        <v>0</v>
      </c>
      <c r="GQ138" s="10">
        <v>0</v>
      </c>
      <c r="GR138" s="10">
        <v>0</v>
      </c>
      <c r="GS138" s="10">
        <v>0</v>
      </c>
      <c r="GT138" s="10">
        <v>0</v>
      </c>
      <c r="GU138" s="10">
        <v>0</v>
      </c>
      <c r="GV138" s="10">
        <v>0</v>
      </c>
      <c r="GW138" s="10">
        <v>0</v>
      </c>
      <c r="GX138" s="10">
        <v>0</v>
      </c>
      <c r="GY138" s="10">
        <v>0</v>
      </c>
      <c r="GZ138" s="10">
        <v>0</v>
      </c>
      <c r="HA138" s="10">
        <v>0</v>
      </c>
      <c r="HB138" s="10">
        <v>0</v>
      </c>
      <c r="HC138" s="10">
        <v>0</v>
      </c>
      <c r="HD138" s="10">
        <v>0</v>
      </c>
      <c r="HE138" s="10">
        <v>0</v>
      </c>
      <c r="HF138" s="10">
        <v>0</v>
      </c>
      <c r="HG138" s="10">
        <v>0</v>
      </c>
      <c r="HH138" s="10">
        <v>0</v>
      </c>
      <c r="HI138" s="10">
        <v>0</v>
      </c>
      <c r="HJ138" s="10">
        <v>0</v>
      </c>
      <c r="HK138" s="10">
        <v>0</v>
      </c>
      <c r="HL138" s="10">
        <v>0</v>
      </c>
      <c r="HM138" s="10">
        <v>0</v>
      </c>
      <c r="HN138" s="10">
        <v>0</v>
      </c>
      <c r="HO138" s="10">
        <v>0</v>
      </c>
      <c r="HP138" s="10">
        <v>0</v>
      </c>
      <c r="HQ138" s="10">
        <v>0</v>
      </c>
      <c r="HR138" s="10">
        <v>0</v>
      </c>
      <c r="HS138" s="10">
        <v>0</v>
      </c>
      <c r="HT138" s="10">
        <v>0</v>
      </c>
      <c r="HU138" s="10">
        <v>0</v>
      </c>
      <c r="HV138" s="10">
        <v>0</v>
      </c>
      <c r="HW138" s="10">
        <v>0</v>
      </c>
      <c r="HX138" s="10">
        <v>0</v>
      </c>
      <c r="HY138" s="10">
        <v>0</v>
      </c>
      <c r="HZ138" s="10">
        <v>0</v>
      </c>
      <c r="IA138" s="10">
        <v>0</v>
      </c>
      <c r="IB138" s="10">
        <v>0</v>
      </c>
      <c r="IC138" s="10">
        <v>0</v>
      </c>
      <c r="ID138" s="10">
        <v>0</v>
      </c>
      <c r="IE138" s="10">
        <v>0</v>
      </c>
      <c r="IF138" s="10">
        <v>0</v>
      </c>
      <c r="IG138" s="10">
        <v>0</v>
      </c>
      <c r="IH138" s="10">
        <v>0</v>
      </c>
      <c r="II138" s="10">
        <v>0</v>
      </c>
      <c r="IJ138" s="10">
        <v>0</v>
      </c>
      <c r="IK138" s="10">
        <v>0</v>
      </c>
      <c r="IL138" s="10">
        <v>0</v>
      </c>
      <c r="IM138" s="10">
        <v>0</v>
      </c>
      <c r="IN138" s="10">
        <v>0</v>
      </c>
      <c r="IO138" s="10">
        <v>0</v>
      </c>
      <c r="IP138" s="10">
        <v>0</v>
      </c>
      <c r="IQ138" s="10">
        <v>0</v>
      </c>
      <c r="IR138" s="10">
        <v>0</v>
      </c>
      <c r="IS138" s="10">
        <v>0</v>
      </c>
      <c r="IT138" s="10">
        <v>0</v>
      </c>
      <c r="IU138" s="10">
        <v>0</v>
      </c>
      <c r="IV138" s="10">
        <v>0</v>
      </c>
      <c r="IW138" s="10">
        <v>0</v>
      </c>
    </row>
    <row r="139" spans="1:257" s="10" customFormat="1" x14ac:dyDescent="0.35">
      <c r="A139">
        <v>5</v>
      </c>
      <c r="B139" s="17" t="s">
        <v>168</v>
      </c>
      <c r="C139" s="10" t="s">
        <v>711</v>
      </c>
      <c r="D139" s="10">
        <v>1756.1560042886442</v>
      </c>
      <c r="E139" s="10">
        <v>1784.351656982253</v>
      </c>
      <c r="F139">
        <v>1813</v>
      </c>
      <c r="G139" s="10">
        <v>1867.9906193363536</v>
      </c>
      <c r="H139" s="10">
        <v>1833.4707429570631</v>
      </c>
      <c r="I139" s="10">
        <v>1690.2222990561238</v>
      </c>
      <c r="J139" s="10">
        <v>1712.0181605113735</v>
      </c>
      <c r="K139" s="10">
        <v>1748.4987395618862</v>
      </c>
      <c r="L139" s="10">
        <v>1723.7798074838427</v>
      </c>
      <c r="M139" s="10">
        <v>1702.6077125492593</v>
      </c>
      <c r="N139" s="10">
        <v>1696.2693403919759</v>
      </c>
      <c r="O139" s="11">
        <v>1679.2580867130412</v>
      </c>
      <c r="P139" s="11">
        <v>1700.8884051081814</v>
      </c>
      <c r="Q139" s="11">
        <v>1722.7973409937342</v>
      </c>
      <c r="R139" s="11">
        <v>1744.9884832075777</v>
      </c>
      <c r="S139" s="11">
        <v>1765.2796527266055</v>
      </c>
      <c r="T139" s="11">
        <v>1790.0172452371689</v>
      </c>
      <c r="U139" s="11">
        <v>1812.3964504398814</v>
      </c>
      <c r="V139" s="11">
        <v>1842.2111873486529</v>
      </c>
      <c r="W139" s="11">
        <v>1872.7833866540964</v>
      </c>
      <c r="X139" s="11">
        <v>1900.1083708586507</v>
      </c>
      <c r="Y139" s="11">
        <v>1917.035730775505</v>
      </c>
      <c r="Z139" s="11">
        <v>1932.3281329396498</v>
      </c>
      <c r="AA139" s="11">
        <v>1948.3502352511414</v>
      </c>
      <c r="AB139" s="11">
        <v>1965.2379921744264</v>
      </c>
      <c r="AC139" s="11">
        <v>1982.0983509872829</v>
      </c>
      <c r="AD139" s="11">
        <v>2003.1451748818379</v>
      </c>
      <c r="AE139" s="11">
        <v>2022.6141044748824</v>
      </c>
      <c r="AF139" s="11">
        <v>2040.5079641705227</v>
      </c>
      <c r="AG139" s="11">
        <v>2062.595973271129</v>
      </c>
      <c r="AH139" s="11">
        <v>2086.1774210384574</v>
      </c>
      <c r="AI139" s="11">
        <v>2111.2435203529444</v>
      </c>
      <c r="AJ139" s="11">
        <v>2135.1112346483756</v>
      </c>
      <c r="AK139" s="11">
        <v>2163.8798547147485</v>
      </c>
      <c r="AL139" s="11">
        <v>2194.6189016477028</v>
      </c>
      <c r="AM139" s="11">
        <v>2224.2340631395346</v>
      </c>
      <c r="AN139" s="11">
        <v>2256.1126353949171</v>
      </c>
      <c r="AO139" s="11">
        <v>2292.3066813265659</v>
      </c>
      <c r="AP139" s="11">
        <v>2325.7593096612695</v>
      </c>
      <c r="AQ139" s="11">
        <v>2360.260777288664</v>
      </c>
      <c r="AR139" s="11">
        <v>2395.4771333859921</v>
      </c>
      <c r="AS139" s="11">
        <v>2431.3237690671463</v>
      </c>
      <c r="AT139" s="11">
        <v>2468.3896431658109</v>
      </c>
      <c r="AU139" s="11">
        <v>2506.057634895772</v>
      </c>
      <c r="AV139" s="11">
        <v>2544.5822614396729</v>
      </c>
      <c r="AW139" s="11">
        <v>2580.3264729045795</v>
      </c>
      <c r="AX139" s="11">
        <v>2620.4989834683111</v>
      </c>
      <c r="AY139" s="10">
        <v>2662.5719422723078</v>
      </c>
      <c r="AZ139" s="10">
        <v>2705.3203960387868</v>
      </c>
      <c r="BA139" s="10">
        <v>2748.7551900578655</v>
      </c>
      <c r="BB139" s="10">
        <v>2792.8873437443031</v>
      </c>
      <c r="BC139" s="10">
        <v>2837.7280534331258</v>
      </c>
      <c r="BD139" s="10">
        <v>2883.2886952201411</v>
      </c>
      <c r="BE139" s="10">
        <v>2929.580827848054</v>
      </c>
      <c r="BF139" s="10">
        <v>2976.6161956389228</v>
      </c>
      <c r="BG139" s="10">
        <v>3024.4067314736949</v>
      </c>
      <c r="BH139" s="10">
        <v>3072.9645598195807</v>
      </c>
      <c r="BI139" s="10">
        <v>3122.3019998060345</v>
      </c>
      <c r="BJ139" s="10">
        <v>3172.4315683501177</v>
      </c>
      <c r="BK139" s="10">
        <v>3223.3659833320448</v>
      </c>
      <c r="BL139" s="10">
        <v>3275.11816682171</v>
      </c>
      <c r="BM139" s="10">
        <v>3327.7012483570197</v>
      </c>
      <c r="BN139" s="10">
        <v>3381.1285682748585</v>
      </c>
      <c r="BO139" s="10">
        <v>3435.4136810955347</v>
      </c>
      <c r="BP139" s="10">
        <v>3490.5703589615641</v>
      </c>
      <c r="BQ139" s="10">
        <v>3546.6125951316653</v>
      </c>
      <c r="BR139" s="10">
        <v>3603.5546075308525</v>
      </c>
      <c r="BS139" s="10">
        <v>3661.4108423575244</v>
      </c>
      <c r="BT139" s="10">
        <v>3720.1959777484681</v>
      </c>
      <c r="BU139" s="10">
        <v>3779.9249275027041</v>
      </c>
      <c r="BV139" s="10">
        <v>3840.6128448651207</v>
      </c>
      <c r="BW139" s="10">
        <v>3902.2751263708537</v>
      </c>
      <c r="BX139" s="10">
        <v>3964.9274157513914</v>
      </c>
      <c r="BY139" s="10">
        <v>4028.5856079033911</v>
      </c>
      <c r="BZ139" s="10">
        <v>4093.2658529212167</v>
      </c>
      <c r="CA139" s="10">
        <v>4158.9845601942216</v>
      </c>
      <c r="CB139" s="10">
        <v>4225.7584025698125</v>
      </c>
      <c r="CC139" s="10">
        <v>4293.6043205833548</v>
      </c>
      <c r="CD139" s="10">
        <v>4362.5395267559888</v>
      </c>
      <c r="CE139" s="10">
        <v>4432.5815099614483</v>
      </c>
      <c r="CF139" s="10">
        <v>4503.7480398629932</v>
      </c>
      <c r="CG139" s="10">
        <v>4576.0571714215739</v>
      </c>
      <c r="CH139" s="10">
        <v>4649.5272494763785</v>
      </c>
      <c r="CI139" s="10">
        <v>4724.1769133989228</v>
      </c>
      <c r="CJ139" s="10">
        <v>4800.0251018218623</v>
      </c>
      <c r="CK139" s="10">
        <v>4877.091057443723</v>
      </c>
      <c r="CL139" s="10">
        <v>4955.394331910783</v>
      </c>
      <c r="CM139" s="10">
        <v>5034.9547907773231</v>
      </c>
      <c r="CN139" s="10">
        <v>5115.7926185455253</v>
      </c>
      <c r="CO139" s="10">
        <v>5197.9283237862819</v>
      </c>
      <c r="CP139" s="10">
        <v>5281.382744342226</v>
      </c>
      <c r="CQ139" s="10">
        <v>5366.1770526142927</v>
      </c>
      <c r="CR139" s="10">
        <v>5452.3327609331636</v>
      </c>
      <c r="CS139" s="10">
        <v>5539.8717270169473</v>
      </c>
      <c r="CT139" s="10">
        <v>5628.8161595164875</v>
      </c>
      <c r="CU139" s="10">
        <v>5719.1886236496994</v>
      </c>
      <c r="CV139" s="10">
        <v>5811.012046926372</v>
      </c>
      <c r="CW139" s="10">
        <v>5904.309724964879</v>
      </c>
      <c r="CX139" s="10">
        <v>5999.1053274022834</v>
      </c>
      <c r="CY139" s="10">
        <v>6095.4229038993262</v>
      </c>
      <c r="CZ139" s="10">
        <v>6193.2868902418322</v>
      </c>
      <c r="DA139" s="10">
        <v>6292.7221145400708</v>
      </c>
      <c r="DB139" s="10">
        <v>6393.7538035276521</v>
      </c>
      <c r="DC139" s="10">
        <v>6496.4075889615542</v>
      </c>
      <c r="DD139" s="10">
        <v>6600.7095141249056</v>
      </c>
      <c r="DE139" s="10">
        <v>6706.6860404341687</v>
      </c>
      <c r="DF139" s="10">
        <v>6814.3640541524055</v>
      </c>
      <c r="DG139" s="10">
        <v>6923.7708732103292</v>
      </c>
      <c r="DH139" s="10">
        <v>7034.934254136866</v>
      </c>
      <c r="DI139" s="10">
        <v>7147.8823991009922</v>
      </c>
      <c r="DJ139" s="10">
        <v>7262.6439630666309</v>
      </c>
      <c r="DK139" s="10">
        <v>7379.248061062417</v>
      </c>
      <c r="DL139" s="10">
        <v>7497.72427556819</v>
      </c>
      <c r="DM139" s="10">
        <v>7618.1026640200707</v>
      </c>
      <c r="DN139" s="10">
        <v>7740.4137664360387</v>
      </c>
      <c r="DO139" s="10">
        <v>7864.6886131639421</v>
      </c>
      <c r="DP139" s="10">
        <v>7990.9587327539002</v>
      </c>
      <c r="DQ139" s="10">
        <v>8119.2561599571027</v>
      </c>
      <c r="DR139" s="10">
        <v>8249.6134438530316</v>
      </c>
      <c r="DS139" s="10">
        <v>8382.0636561071678</v>
      </c>
      <c r="DT139" s="10">
        <v>8516.6403993612785</v>
      </c>
      <c r="DU139" s="10">
        <v>8653.3778157584147</v>
      </c>
      <c r="DV139" s="10">
        <v>8792.3105956047784</v>
      </c>
      <c r="DW139" s="10">
        <v>8933.4739861706566</v>
      </c>
      <c r="DX139" s="10">
        <v>9076.9038006326628</v>
      </c>
      <c r="DY139" s="10">
        <v>9222.636427159543</v>
      </c>
      <c r="DZ139" s="10">
        <v>9370.7088381438662</v>
      </c>
      <c r="EA139" s="10">
        <v>9521.1585995819223</v>
      </c>
      <c r="EB139" s="10">
        <v>9674.0238806042198</v>
      </c>
      <c r="EC139" s="10">
        <v>9829.3434631590062</v>
      </c>
      <c r="ED139" s="10">
        <v>9987.1567518512529</v>
      </c>
      <c r="EE139" s="10">
        <v>10147.503783939608</v>
      </c>
      <c r="EF139" s="10">
        <v>10310.425239493859</v>
      </c>
      <c r="EG139" s="10">
        <v>10475.962451715472</v>
      </c>
      <c r="EH139" s="10">
        <v>10644.15741742383</v>
      </c>
      <c r="EI139" s="10">
        <v>10815.052807710839</v>
      </c>
      <c r="EJ139" s="10">
        <v>10988.691978766587</v>
      </c>
      <c r="EK139" s="10">
        <v>11165.118982878816</v>
      </c>
      <c r="EL139" s="10">
        <v>11344.378579608998</v>
      </c>
      <c r="EM139" s="10">
        <v>11526.516247147842</v>
      </c>
      <c r="EN139" s="10">
        <v>11711.57819385312</v>
      </c>
      <c r="EO139" s="10">
        <v>11899.611369972734</v>
      </c>
      <c r="EP139" s="10">
        <v>12090.663479556002</v>
      </c>
      <c r="EQ139" s="10">
        <v>12284.782992556185</v>
      </c>
      <c r="ER139" s="10">
        <v>12482.019157127323</v>
      </c>
      <c r="ES139" s="10">
        <v>12682.422012118495</v>
      </c>
      <c r="ET139" s="10">
        <v>12886.042399768692</v>
      </c>
      <c r="EU139" s="10">
        <v>13092.931978605493</v>
      </c>
      <c r="EV139" s="10">
        <v>13303.143236550848</v>
      </c>
      <c r="EW139" s="10">
        <v>13516.729504237273</v>
      </c>
      <c r="EX139" s="10">
        <v>13733.744968537841</v>
      </c>
      <c r="EY139" s="10">
        <v>13954.244686313396</v>
      </c>
      <c r="EZ139" s="10">
        <v>14178.284598380491</v>
      </c>
      <c r="FA139" s="10">
        <v>14405.921543703585</v>
      </c>
      <c r="FB139" s="10">
        <v>14637.213273815099</v>
      </c>
      <c r="FC139" s="10">
        <v>14872.218467466984</v>
      </c>
      <c r="FD139" s="10">
        <v>15110.996745517534</v>
      </c>
      <c r="FE139" s="10">
        <v>15353.608686057207</v>
      </c>
      <c r="FF139" s="10">
        <v>15600.1158397773</v>
      </c>
      <c r="FG139" s="10">
        <v>15850.580745585366</v>
      </c>
      <c r="FH139" s="10">
        <v>16105.066946471352</v>
      </c>
      <c r="FI139" s="10">
        <v>16363.639005628454</v>
      </c>
      <c r="FJ139" s="10">
        <v>16626.362522832827</v>
      </c>
      <c r="FK139" s="10">
        <v>16893.304151086246</v>
      </c>
      <c r="FL139" s="10">
        <v>17164.531613525989</v>
      </c>
      <c r="FM139" s="10">
        <v>17440.113720606212</v>
      </c>
      <c r="FN139" s="10">
        <v>17720.120387555166</v>
      </c>
      <c r="FO139" s="10">
        <v>18004.622652112706</v>
      </c>
      <c r="FP139" s="10">
        <v>18293.692692552584</v>
      </c>
      <c r="FQ139" s="10">
        <v>18587.403845994078</v>
      </c>
      <c r="FR139" s="10">
        <v>18885.830627007639</v>
      </c>
      <c r="FS139" s="10">
        <v>19189.048746519249</v>
      </c>
      <c r="FT139" s="10">
        <v>19497.135131018298</v>
      </c>
      <c r="FU139" s="10">
        <v>19810.167942073844</v>
      </c>
      <c r="FV139" s="10">
        <v>20128.226596164219</v>
      </c>
      <c r="FW139" s="10">
        <v>20451.391784825002</v>
      </c>
      <c r="FX139" s="10">
        <v>20779.745495120475</v>
      </c>
      <c r="FY139" s="10">
        <v>21113.371030443759</v>
      </c>
      <c r="FZ139" s="10">
        <v>21452.353031650895</v>
      </c>
      <c r="GA139" s="10">
        <v>21796.777498534248</v>
      </c>
      <c r="GB139" s="10">
        <v>22146.731811640664</v>
      </c>
      <c r="GC139" s="10">
        <v>22502.304754439934</v>
      </c>
      <c r="GD139" s="10">
        <v>22863.586535849172</v>
      </c>
      <c r="GF139" s="10">
        <v>0</v>
      </c>
      <c r="GG139" s="10">
        <v>0</v>
      </c>
      <c r="GH139" s="10">
        <v>0</v>
      </c>
      <c r="GI139" s="10">
        <v>0</v>
      </c>
      <c r="GJ139" s="10">
        <v>0</v>
      </c>
      <c r="GK139" s="10">
        <v>0</v>
      </c>
      <c r="GL139" s="10">
        <v>0</v>
      </c>
      <c r="GM139" s="10">
        <v>0</v>
      </c>
      <c r="GN139" s="10">
        <v>0</v>
      </c>
      <c r="GO139" s="10">
        <v>0</v>
      </c>
      <c r="GP139" s="10">
        <v>0</v>
      </c>
      <c r="GQ139" s="10">
        <v>0</v>
      </c>
      <c r="GR139" s="10">
        <v>0</v>
      </c>
      <c r="GS139" s="10">
        <v>0</v>
      </c>
      <c r="GT139" s="10">
        <v>0</v>
      </c>
      <c r="GU139" s="10">
        <v>0</v>
      </c>
      <c r="GV139" s="10">
        <v>0</v>
      </c>
      <c r="GW139" s="10">
        <v>0</v>
      </c>
      <c r="GX139" s="10">
        <v>0</v>
      </c>
      <c r="GY139" s="10">
        <v>0</v>
      </c>
      <c r="GZ139" s="10">
        <v>0</v>
      </c>
      <c r="HA139" s="10">
        <v>0</v>
      </c>
      <c r="HB139" s="10">
        <v>0</v>
      </c>
      <c r="HC139" s="10">
        <v>0</v>
      </c>
      <c r="HD139" s="10">
        <v>0</v>
      </c>
      <c r="HE139" s="10">
        <v>0</v>
      </c>
      <c r="HF139" s="10">
        <v>0</v>
      </c>
      <c r="HG139" s="10">
        <v>0</v>
      </c>
      <c r="HH139" s="10">
        <v>0</v>
      </c>
      <c r="HI139" s="10">
        <v>0</v>
      </c>
      <c r="HJ139" s="10">
        <v>0</v>
      </c>
      <c r="HK139" s="10">
        <v>0</v>
      </c>
      <c r="HL139" s="10">
        <v>0</v>
      </c>
      <c r="HM139" s="10">
        <v>0</v>
      </c>
      <c r="HN139" s="10">
        <v>0</v>
      </c>
      <c r="HO139" s="10">
        <v>0</v>
      </c>
      <c r="HP139" s="10">
        <v>0</v>
      </c>
      <c r="HQ139" s="10">
        <v>0</v>
      </c>
      <c r="HR139" s="10">
        <v>0</v>
      </c>
      <c r="HS139" s="10">
        <v>0</v>
      </c>
      <c r="HT139" s="10">
        <v>0</v>
      </c>
      <c r="HU139" s="10">
        <v>0</v>
      </c>
      <c r="HV139" s="10">
        <v>0</v>
      </c>
      <c r="HW139" s="10">
        <v>0</v>
      </c>
      <c r="HX139" s="10">
        <v>0</v>
      </c>
      <c r="HY139" s="10">
        <v>0</v>
      </c>
      <c r="HZ139" s="10">
        <v>0</v>
      </c>
      <c r="IA139" s="10">
        <v>0</v>
      </c>
      <c r="IB139" s="10">
        <v>0</v>
      </c>
      <c r="IC139" s="10">
        <v>0</v>
      </c>
      <c r="ID139" s="10">
        <v>0</v>
      </c>
      <c r="IE139" s="10">
        <v>0</v>
      </c>
      <c r="IF139" s="10">
        <v>0</v>
      </c>
      <c r="IG139" s="10">
        <v>0</v>
      </c>
      <c r="IH139" s="10">
        <v>0</v>
      </c>
      <c r="II139" s="10">
        <v>0</v>
      </c>
      <c r="IJ139" s="10">
        <v>0</v>
      </c>
      <c r="IK139" s="10">
        <v>0</v>
      </c>
      <c r="IL139" s="10">
        <v>0</v>
      </c>
      <c r="IM139" s="10">
        <v>0</v>
      </c>
      <c r="IN139" s="10">
        <v>0</v>
      </c>
      <c r="IO139" s="10">
        <v>0</v>
      </c>
      <c r="IP139" s="10">
        <v>0</v>
      </c>
      <c r="IQ139" s="10">
        <v>0</v>
      </c>
      <c r="IR139" s="10">
        <v>0</v>
      </c>
      <c r="IS139" s="10">
        <v>0</v>
      </c>
      <c r="IT139" s="10">
        <v>0</v>
      </c>
      <c r="IU139" s="10">
        <v>0</v>
      </c>
      <c r="IV139" s="10">
        <v>0</v>
      </c>
      <c r="IW139" s="10">
        <v>0</v>
      </c>
    </row>
    <row r="140" spans="1:257" s="10" customFormat="1" x14ac:dyDescent="0.35">
      <c r="A140">
        <v>6</v>
      </c>
      <c r="B140" s="17" t="s">
        <v>169</v>
      </c>
      <c r="C140" s="10" t="s">
        <v>712</v>
      </c>
      <c r="D140" s="10">
        <v>3797.0940633267983</v>
      </c>
      <c r="E140" s="10">
        <v>3858.0576367183849</v>
      </c>
      <c r="F140">
        <v>3920</v>
      </c>
      <c r="G140" s="10">
        <v>4016.251347520189</v>
      </c>
      <c r="H140" s="10">
        <v>3919.4843167752633</v>
      </c>
      <c r="I140" s="10">
        <v>3851.3739881044053</v>
      </c>
      <c r="J140" s="10">
        <v>3855.2724915249501</v>
      </c>
      <c r="K140" s="10">
        <v>3886.9237074145226</v>
      </c>
      <c r="L140" s="10">
        <v>3900.5221505339077</v>
      </c>
      <c r="M140" s="10">
        <v>3884.9590160867428</v>
      </c>
      <c r="N140" s="10">
        <v>3922.6764576948576</v>
      </c>
      <c r="O140" s="11">
        <v>3936.7766883832246</v>
      </c>
      <c r="P140" s="11">
        <v>3987.4858282671203</v>
      </c>
      <c r="Q140" s="11">
        <v>4038.8481463908056</v>
      </c>
      <c r="R140" s="11">
        <v>4090.8720562634426</v>
      </c>
      <c r="S140" s="11">
        <v>4138.4417561056507</v>
      </c>
      <c r="T140" s="11">
        <v>4196.435448851792</v>
      </c>
      <c r="U140" s="11">
        <v>4248.9002450875105</v>
      </c>
      <c r="V140" s="11">
        <v>4318.7965654693744</v>
      </c>
      <c r="W140" s="11">
        <v>4390.468646426184</v>
      </c>
      <c r="X140" s="11">
        <v>4454.5281032053917</v>
      </c>
      <c r="Y140" s="11">
        <v>4494.2118399959554</v>
      </c>
      <c r="Z140" s="11">
        <v>4530.0626557970136</v>
      </c>
      <c r="AA140" s="11">
        <v>4567.6241476116729</v>
      </c>
      <c r="AB140" s="11">
        <v>4607.2150409357628</v>
      </c>
      <c r="AC140" s="11">
        <v>4646.7417033692618</v>
      </c>
      <c r="AD140" s="11">
        <v>4696.0829251434407</v>
      </c>
      <c r="AE140" s="11">
        <v>4741.7250029015395</v>
      </c>
      <c r="AF140" s="11">
        <v>4783.6745580487668</v>
      </c>
      <c r="AG140" s="11">
        <v>4835.4566873165031</v>
      </c>
      <c r="AH140" s="11">
        <v>4890.7399666309166</v>
      </c>
      <c r="AI140" s="11">
        <v>4949.503795866437</v>
      </c>
      <c r="AJ140" s="11">
        <v>5005.4581854785565</v>
      </c>
      <c r="AK140" s="11">
        <v>5072.9020368617212</v>
      </c>
      <c r="AL140" s="11">
        <v>5144.9652678482353</v>
      </c>
      <c r="AM140" s="11">
        <v>5214.3937126514738</v>
      </c>
      <c r="AN140" s="11">
        <v>5289.1283952514423</v>
      </c>
      <c r="AO140" s="11">
        <v>5373.980079104811</v>
      </c>
      <c r="AP140" s="11">
        <v>5452.4049075664016</v>
      </c>
      <c r="AQ140" s="11">
        <v>5533.2885874159929</v>
      </c>
      <c r="AR140" s="11">
        <v>5615.8482194527423</v>
      </c>
      <c r="AS140" s="11">
        <v>5699.8854504317878</v>
      </c>
      <c r="AT140" s="11">
        <v>5786.781008798157</v>
      </c>
      <c r="AU140" s="11">
        <v>5875.0881444993665</v>
      </c>
      <c r="AV140" s="11">
        <v>5965.4035361039778</v>
      </c>
      <c r="AW140" s="11">
        <v>6049.2006483841524</v>
      </c>
      <c r="AX140" s="11">
        <v>6143.3792647341197</v>
      </c>
      <c r="AY140" s="10">
        <v>6242.0132059617526</v>
      </c>
      <c r="AZ140" s="10">
        <v>6342.2307470198475</v>
      </c>
      <c r="BA140" s="10">
        <v>6444.0573131159126</v>
      </c>
      <c r="BB140" s="10">
        <v>6547.5187376673857</v>
      </c>
      <c r="BC140" s="10">
        <v>6652.6412688555793</v>
      </c>
      <c r="BD140" s="10">
        <v>6759.451576284845</v>
      </c>
      <c r="BE140" s="10">
        <v>6867.9767577486609</v>
      </c>
      <c r="BF140" s="10">
        <v>6978.2443461043422</v>
      </c>
      <c r="BG140" s="10">
        <v>7090.2823162581362</v>
      </c>
      <c r="BH140" s="10">
        <v>7204.1190922624583</v>
      </c>
      <c r="BI140" s="10">
        <v>7319.7835545270773</v>
      </c>
      <c r="BJ140" s="10">
        <v>7437.3050471460856</v>
      </c>
      <c r="BK140" s="10">
        <v>7556.7133853424957</v>
      </c>
      <c r="BL140" s="10">
        <v>7678.0388630323705</v>
      </c>
      <c r="BM140" s="10">
        <v>7801.3122605103945</v>
      </c>
      <c r="BN140" s="10">
        <v>7926.5648522588381</v>
      </c>
      <c r="BO140" s="10">
        <v>8053.8284148819021</v>
      </c>
      <c r="BP140" s="10">
        <v>8183.135235167445</v>
      </c>
      <c r="BQ140" s="10">
        <v>8314.5181182781489</v>
      </c>
      <c r="BR140" s="10">
        <v>8448.0103960741926</v>
      </c>
      <c r="BS140" s="10">
        <v>8583.6459355695515</v>
      </c>
      <c r="BT140" s="10">
        <v>8721.4591475240668</v>
      </c>
      <c r="BU140" s="10">
        <v>8861.4849951734577</v>
      </c>
      <c r="BV140" s="10">
        <v>9003.7590030995034</v>
      </c>
      <c r="BW140" s="10">
        <v>9148.317266242635</v>
      </c>
      <c r="BX140" s="10">
        <v>9295.1964590592233</v>
      </c>
      <c r="BY140" s="10">
        <v>9444.4338448259041</v>
      </c>
      <c r="BZ140" s="10">
        <v>9596.0672850932679</v>
      </c>
      <c r="CA140" s="10">
        <v>9750.1352492913502</v>
      </c>
      <c r="CB140" s="10">
        <v>9906.6768244893283</v>
      </c>
      <c r="CC140" s="10">
        <v>10065.731725311918</v>
      </c>
      <c r="CD140" s="10">
        <v>10227.340304014979</v>
      </c>
      <c r="CE140" s="10">
        <v>10391.543560722894</v>
      </c>
      <c r="CF140" s="10">
        <v>10558.383153830302</v>
      </c>
      <c r="CG140" s="10">
        <v>10727.901410570845</v>
      </c>
      <c r="CH140" s="10">
        <v>10900.141337755591</v>
      </c>
      <c r="CI140" s="10">
        <v>11075.146632683873</v>
      </c>
      <c r="CJ140" s="10">
        <v>11252.961694229294</v>
      </c>
      <c r="CK140" s="10">
        <v>11433.631634103738</v>
      </c>
      <c r="CL140" s="10">
        <v>11617.202288302215</v>
      </c>
      <c r="CM140" s="10">
        <v>11803.720228731458</v>
      </c>
      <c r="CN140" s="10">
        <v>11993.23277502523</v>
      </c>
      <c r="CO140" s="10">
        <v>12185.788006549317</v>
      </c>
      <c r="CP140" s="10">
        <v>12381.43477459928</v>
      </c>
      <c r="CQ140" s="10">
        <v>12580.222714794025</v>
      </c>
      <c r="CR140" s="10">
        <v>12782.202259668376</v>
      </c>
      <c r="CS140" s="10">
        <v>12987.424651467822</v>
      </c>
      <c r="CT140" s="10">
        <v>13195.94195514867</v>
      </c>
      <c r="CU140" s="10">
        <v>13407.807071586947</v>
      </c>
      <c r="CV140" s="10">
        <v>13623.073750999354</v>
      </c>
      <c r="CW140" s="10">
        <v>13841.796606579708</v>
      </c>
      <c r="CX140" s="10">
        <v>14064.031128354318</v>
      </c>
      <c r="CY140" s="10">
        <v>14289.833697259812</v>
      </c>
      <c r="CZ140" s="10">
        <v>14519.261599446992</v>
      </c>
      <c r="DA140" s="10">
        <v>14752.373040814346</v>
      </c>
      <c r="DB140" s="10">
        <v>14989.227161774885</v>
      </c>
      <c r="DC140" s="10">
        <v>15229.884052260082</v>
      </c>
      <c r="DD140" s="10">
        <v>15474.404766964695</v>
      </c>
      <c r="DE140" s="10">
        <v>15722.851340836358</v>
      </c>
      <c r="DF140" s="10">
        <v>15975.286804813852</v>
      </c>
      <c r="DG140" s="10">
        <v>16231.775201818067</v>
      </c>
      <c r="DH140" s="10">
        <v>16492.381602999707</v>
      </c>
      <c r="DI140" s="10">
        <v>16757.172124247849</v>
      </c>
      <c r="DJ140" s="10">
        <v>17026.21394296355</v>
      </c>
      <c r="DK140" s="10">
        <v>17299.575315102775</v>
      </c>
      <c r="DL140" s="10">
        <v>17577.325592492936</v>
      </c>
      <c r="DM140" s="10">
        <v>17859.535240427467</v>
      </c>
      <c r="DN140" s="10">
        <v>18146.275855542885</v>
      </c>
      <c r="DO140" s="10">
        <v>18437.620183982861</v>
      </c>
      <c r="DP140" s="10">
        <v>18733.642139853935</v>
      </c>
      <c r="DQ140" s="10">
        <v>19034.416823977532</v>
      </c>
      <c r="DR140" s="10">
        <v>19340.020542943061</v>
      </c>
      <c r="DS140" s="10">
        <v>19650.530828466904</v>
      </c>
      <c r="DT140" s="10">
        <v>19966.026457062231</v>
      </c>
      <c r="DU140" s="10">
        <v>20286.58747002461</v>
      </c>
      <c r="DV140" s="10">
        <v>20612.295193738497</v>
      </c>
      <c r="DW140" s="10">
        <v>20943.23226030976</v>
      </c>
      <c r="DX140" s="10">
        <v>21279.482628529451</v>
      </c>
      <c r="DY140" s="10">
        <v>21621.131605174174</v>
      </c>
      <c r="DZ140" s="10">
        <v>21968.26586664842</v>
      </c>
      <c r="EA140" s="10">
        <v>22320.973480974393</v>
      </c>
      <c r="EB140" s="10">
        <v>22679.343930134881</v>
      </c>
      <c r="EC140" s="10">
        <v>23043.468132774844</v>
      </c>
      <c r="ED140" s="10">
        <v>23413.438467267504</v>
      </c>
      <c r="EE140" s="10">
        <v>23789.348795150738</v>
      </c>
      <c r="EF140" s="10">
        <v>24171.294484939779</v>
      </c>
      <c r="EG140" s="10">
        <v>24559.372436322217</v>
      </c>
      <c r="EH140" s="10">
        <v>24953.68110474147</v>
      </c>
      <c r="EI140" s="10">
        <v>25354.320526374948</v>
      </c>
      <c r="EJ140" s="10">
        <v>25761.392343513242</v>
      </c>
      <c r="EK140" s="10">
        <v>26174.999830346802</v>
      </c>
      <c r="EL140" s="10">
        <v>26595.247919166606</v>
      </c>
      <c r="EM140" s="10">
        <v>27022.243226985509</v>
      </c>
      <c r="EN140" s="10">
        <v>27456.094082586991</v>
      </c>
      <c r="EO140" s="10">
        <v>27896.910554008191</v>
      </c>
      <c r="EP140" s="10">
        <v>28344.804476464185</v>
      </c>
      <c r="EQ140" s="10">
        <v>28799.889480720605</v>
      </c>
      <c r="ER140" s="10">
        <v>29262.281021921775</v>
      </c>
      <c r="ES140" s="10">
        <v>29732.096408881713</v>
      </c>
      <c r="ET140" s="10">
        <v>30209.454833845386</v>
      </c>
      <c r="EU140" s="10">
        <v>30694.477402727807</v>
      </c>
      <c r="EV140" s="10">
        <v>31187.287165838632</v>
      </c>
      <c r="EW140" s="10">
        <v>31688.009149100035</v>
      </c>
      <c r="EX140" s="10">
        <v>32196.770385765813</v>
      </c>
      <c r="EY140" s="10">
        <v>32713.699948649744</v>
      </c>
      <c r="EZ140" s="10">
        <v>33238.928982871381</v>
      </c>
      <c r="FA140" s="10">
        <v>33772.59073912759</v>
      </c>
      <c r="FB140" s="10">
        <v>34314.820607498281</v>
      </c>
      <c r="FC140" s="10">
        <v>34865.756151794885</v>
      </c>
      <c r="FD140" s="10">
        <v>35425.537144460322</v>
      </c>
      <c r="FE140" s="10">
        <v>35994.305602029293</v>
      </c>
      <c r="FF140" s="10">
        <v>36572.205821157906</v>
      </c>
      <c r="FG140" s="10">
        <v>37159.384415231754</v>
      </c>
      <c r="FH140" s="10">
        <v>37755.990351561755</v>
      </c>
      <c r="FI140" s="10">
        <v>38362.174989177191</v>
      </c>
      <c r="FJ140" s="10">
        <v>38978.092117225518</v>
      </c>
      <c r="FK140" s="10">
        <v>39603.897993988699</v>
      </c>
      <c r="FL140" s="10">
        <v>40239.751386525961</v>
      </c>
      <c r="FM140" s="10">
        <v>40885.813610953017</v>
      </c>
      <c r="FN140" s="10">
        <v>41542.248573367993</v>
      </c>
      <c r="FO140" s="10">
        <v>42209.222811434447</v>
      </c>
      <c r="FP140" s="10">
        <v>42886.905536631988</v>
      </c>
      <c r="FQ140" s="10">
        <v>43575.468677185265</v>
      </c>
      <c r="FR140" s="10">
        <v>44275.086921682181</v>
      </c>
      <c r="FS140" s="10">
        <v>44985.93776339243</v>
      </c>
      <c r="FT140" s="10">
        <v>45708.201545297561</v>
      </c>
      <c r="FU140" s="10">
        <v>46442.061505844016</v>
      </c>
      <c r="FV140" s="10">
        <v>47187.703825430777</v>
      </c>
      <c r="FW140" s="10">
        <v>47945.317673643345</v>
      </c>
      <c r="FX140" s="10">
        <v>48715.09525724611</v>
      </c>
      <c r="FY140" s="10">
        <v>49497.23186894523</v>
      </c>
      <c r="FZ140" s="10">
        <v>50291.925936934429</v>
      </c>
      <c r="GA140" s="10">
        <v>51099.379075236277</v>
      </c>
      <c r="GB140" s="10">
        <v>51919.796134851676</v>
      </c>
      <c r="GC140" s="10">
        <v>52753.385255730624</v>
      </c>
      <c r="GD140" s="10">
        <v>53600.35791957732</v>
      </c>
      <c r="GF140" s="10">
        <v>0</v>
      </c>
      <c r="GG140" s="10">
        <v>0</v>
      </c>
      <c r="GH140" s="10">
        <v>0</v>
      </c>
      <c r="GI140" s="10">
        <v>0</v>
      </c>
      <c r="GJ140" s="10">
        <v>0</v>
      </c>
      <c r="GK140" s="10">
        <v>0</v>
      </c>
      <c r="GL140" s="10">
        <v>0</v>
      </c>
      <c r="GM140" s="10">
        <v>0</v>
      </c>
      <c r="GN140" s="10">
        <v>0</v>
      </c>
      <c r="GO140" s="10">
        <v>0</v>
      </c>
      <c r="GP140" s="10">
        <v>0</v>
      </c>
      <c r="GQ140" s="10">
        <v>0</v>
      </c>
      <c r="GR140" s="10">
        <v>0</v>
      </c>
      <c r="GS140" s="10">
        <v>0</v>
      </c>
      <c r="GT140" s="10">
        <v>0</v>
      </c>
      <c r="GU140" s="10">
        <v>0</v>
      </c>
      <c r="GV140" s="10">
        <v>0</v>
      </c>
      <c r="GW140" s="10">
        <v>0</v>
      </c>
      <c r="GX140" s="10">
        <v>0</v>
      </c>
      <c r="GY140" s="10">
        <v>0</v>
      </c>
      <c r="GZ140" s="10">
        <v>0</v>
      </c>
      <c r="HA140" s="10">
        <v>0</v>
      </c>
      <c r="HB140" s="10">
        <v>0</v>
      </c>
      <c r="HC140" s="10">
        <v>0</v>
      </c>
      <c r="HD140" s="10">
        <v>0</v>
      </c>
      <c r="HE140" s="10">
        <v>0</v>
      </c>
      <c r="HF140" s="10">
        <v>0</v>
      </c>
      <c r="HG140" s="10">
        <v>0</v>
      </c>
      <c r="HH140" s="10">
        <v>0</v>
      </c>
      <c r="HI140" s="10">
        <v>0</v>
      </c>
      <c r="HJ140" s="10">
        <v>0</v>
      </c>
      <c r="HK140" s="10">
        <v>0</v>
      </c>
      <c r="HL140" s="10">
        <v>0</v>
      </c>
      <c r="HM140" s="10">
        <v>0</v>
      </c>
      <c r="HN140" s="10">
        <v>0</v>
      </c>
      <c r="HO140" s="10">
        <v>0</v>
      </c>
      <c r="HP140" s="10">
        <v>0</v>
      </c>
      <c r="HQ140" s="10">
        <v>0</v>
      </c>
      <c r="HR140" s="10">
        <v>0</v>
      </c>
      <c r="HS140" s="10">
        <v>0</v>
      </c>
      <c r="HT140" s="10">
        <v>0</v>
      </c>
      <c r="HU140" s="10">
        <v>0</v>
      </c>
      <c r="HV140" s="10">
        <v>0</v>
      </c>
      <c r="HW140" s="10">
        <v>0</v>
      </c>
      <c r="HX140" s="10">
        <v>0</v>
      </c>
      <c r="HY140" s="10">
        <v>0</v>
      </c>
      <c r="HZ140" s="10">
        <v>0</v>
      </c>
      <c r="IA140" s="10">
        <v>0</v>
      </c>
      <c r="IB140" s="10">
        <v>0</v>
      </c>
      <c r="IC140" s="10">
        <v>0</v>
      </c>
      <c r="ID140" s="10">
        <v>0</v>
      </c>
      <c r="IE140" s="10">
        <v>0</v>
      </c>
      <c r="IF140" s="10">
        <v>0</v>
      </c>
      <c r="IG140" s="10">
        <v>0</v>
      </c>
      <c r="IH140" s="10">
        <v>0</v>
      </c>
      <c r="II140" s="10">
        <v>0</v>
      </c>
      <c r="IJ140" s="10">
        <v>0</v>
      </c>
      <c r="IK140" s="10">
        <v>0</v>
      </c>
      <c r="IL140" s="10">
        <v>0</v>
      </c>
      <c r="IM140" s="10">
        <v>0</v>
      </c>
      <c r="IN140" s="10">
        <v>0</v>
      </c>
      <c r="IO140" s="10">
        <v>0</v>
      </c>
      <c r="IP140" s="10">
        <v>0</v>
      </c>
      <c r="IQ140" s="10">
        <v>0</v>
      </c>
      <c r="IR140" s="10">
        <v>0</v>
      </c>
      <c r="IS140" s="10">
        <v>0</v>
      </c>
      <c r="IT140" s="10">
        <v>0</v>
      </c>
      <c r="IU140" s="10">
        <v>0</v>
      </c>
      <c r="IV140" s="10">
        <v>0</v>
      </c>
      <c r="IW140" s="10">
        <v>0</v>
      </c>
    </row>
    <row r="141" spans="1:257" s="10" customFormat="1" x14ac:dyDescent="0.35">
      <c r="A141">
        <v>7</v>
      </c>
      <c r="B141" s="17" t="s">
        <v>170</v>
      </c>
      <c r="C141" s="10" t="s">
        <v>713</v>
      </c>
      <c r="D141" s="10">
        <v>94.927351583169951</v>
      </c>
      <c r="E141" s="10">
        <v>96.451440917959616</v>
      </c>
      <c r="F141">
        <v>98</v>
      </c>
      <c r="G141" s="10">
        <v>102.3656099975105</v>
      </c>
      <c r="H141" s="10">
        <v>105.42158258505786</v>
      </c>
      <c r="I141" s="10">
        <v>105.57543283007253</v>
      </c>
      <c r="J141" s="10">
        <v>109.92462387881055</v>
      </c>
      <c r="K141" s="10">
        <v>113.23154849689173</v>
      </c>
      <c r="L141" s="10">
        <v>113.58952648898486</v>
      </c>
      <c r="M141" s="10">
        <v>114.8013510565922</v>
      </c>
      <c r="N141" s="10">
        <v>116.89459011142193</v>
      </c>
      <c r="O141" s="11">
        <v>118.67016367395243</v>
      </c>
      <c r="P141" s="11">
        <v>120.19873956385352</v>
      </c>
      <c r="Q141" s="11">
        <v>121.74700485316933</v>
      </c>
      <c r="R141" s="11">
        <v>123.31521315864988</v>
      </c>
      <c r="S141" s="11">
        <v>124.74915379410767</v>
      </c>
      <c r="T141" s="11">
        <v>126.49731518475741</v>
      </c>
      <c r="U141" s="11">
        <v>128.07881356509105</v>
      </c>
      <c r="V141" s="11">
        <v>130.18576766396052</v>
      </c>
      <c r="W141" s="11">
        <v>132.34625027479677</v>
      </c>
      <c r="X141" s="11">
        <v>134.27725800588937</v>
      </c>
      <c r="Y141" s="11">
        <v>135.47348423686319</v>
      </c>
      <c r="Z141" s="11">
        <v>136.55417092948417</v>
      </c>
      <c r="AA141" s="11">
        <v>137.68642422559736</v>
      </c>
      <c r="AB141" s="11">
        <v>138.87985178389181</v>
      </c>
      <c r="AC141" s="11">
        <v>140.07134316675578</v>
      </c>
      <c r="AD141" s="11">
        <v>141.5586845445618</v>
      </c>
      <c r="AE141" s="11">
        <v>142.93451895598665</v>
      </c>
      <c r="AF141" s="11">
        <v>144.19904599661376</v>
      </c>
      <c r="AG141" s="11">
        <v>145.75996606955587</v>
      </c>
      <c r="AH141" s="11">
        <v>147.42642478031618</v>
      </c>
      <c r="AI141" s="11">
        <v>149.19780115888116</v>
      </c>
      <c r="AJ141" s="11">
        <v>150.88448981286049</v>
      </c>
      <c r="AK141" s="11">
        <v>152.91751670667927</v>
      </c>
      <c r="AL141" s="11">
        <v>155.0897901407499</v>
      </c>
      <c r="AM141" s="11">
        <v>157.18264060207792</v>
      </c>
      <c r="AN141" s="11">
        <v>159.43544225131282</v>
      </c>
      <c r="AO141" s="11">
        <v>161.99321070198533</v>
      </c>
      <c r="AP141" s="11">
        <v>164.35724807730841</v>
      </c>
      <c r="AQ141" s="11">
        <v>166.79540504837212</v>
      </c>
      <c r="AR141" s="11">
        <v>169.28408190819317</v>
      </c>
      <c r="AS141" s="11">
        <v>171.81729949821215</v>
      </c>
      <c r="AT141" s="11">
        <v>174.43667848516492</v>
      </c>
      <c r="AU141" s="11">
        <v>177.09860804753089</v>
      </c>
      <c r="AV141" s="11">
        <v>179.82107445910628</v>
      </c>
      <c r="AW141" s="11">
        <v>182.34705391306838</v>
      </c>
      <c r="AX141" s="11">
        <v>185.18597333916031</v>
      </c>
      <c r="AY141" s="10">
        <v>188.15919404122081</v>
      </c>
      <c r="AZ141" s="10">
        <v>191.1801507633684</v>
      </c>
      <c r="BA141" s="10">
        <v>194.24960992284619</v>
      </c>
      <c r="BB141" s="10">
        <v>197.3683502419741</v>
      </c>
      <c r="BC141" s="10">
        <v>200.53716294571075</v>
      </c>
      <c r="BD141" s="10">
        <v>203.7568519623874</v>
      </c>
      <c r="BE141" s="10">
        <v>207.02823412766472</v>
      </c>
      <c r="BF141" s="10">
        <v>210.3521393917641</v>
      </c>
      <c r="BG141" s="10">
        <v>213.72941103002623</v>
      </c>
      <c r="BH141" s="10">
        <v>217.16090585685012</v>
      </c>
      <c r="BI141" s="10">
        <v>220.6474944430671</v>
      </c>
      <c r="BJ141" s="10">
        <v>224.19006133680483</v>
      </c>
      <c r="BK141" s="10">
        <v>227.78950528789727</v>
      </c>
      <c r="BL141" s="10">
        <v>231.44673947589763</v>
      </c>
      <c r="BM141" s="10">
        <v>235.16269174175224</v>
      </c>
      <c r="BN141" s="10">
        <v>238.93830482319396</v>
      </c>
      <c r="BO141" s="10">
        <v>242.77453659391489</v>
      </c>
      <c r="BP141" s="10">
        <v>246.67236030657907</v>
      </c>
      <c r="BQ141" s="10">
        <v>250.63276483973686</v>
      </c>
      <c r="BR141" s="10">
        <v>254.65675494870365</v>
      </c>
      <c r="BS141" s="10">
        <v>258.74535152046639</v>
      </c>
      <c r="BT141" s="10">
        <v>262.8995918326828</v>
      </c>
      <c r="BU141" s="10">
        <v>267.12052981683894</v>
      </c>
      <c r="BV141" s="10">
        <v>271.40923632563181</v>
      </c>
      <c r="BW141" s="10">
        <v>275.76679940464476</v>
      </c>
      <c r="BX141" s="10">
        <v>280.19432456838496</v>
      </c>
      <c r="BY141" s="10">
        <v>284.69293508075265</v>
      </c>
      <c r="BZ141" s="10">
        <v>289.26377224001317</v>
      </c>
      <c r="CA141" s="10">
        <v>293.90799566834477</v>
      </c>
      <c r="CB141" s="10">
        <v>298.62678360603491</v>
      </c>
      <c r="CC141" s="10">
        <v>303.42133321039984</v>
      </c>
      <c r="CD141" s="10">
        <v>308.29286085950389</v>
      </c>
      <c r="CE141" s="10">
        <v>313.24260246075454</v>
      </c>
      <c r="CF141" s="10">
        <v>318.27181376445259</v>
      </c>
      <c r="CG141" s="10">
        <v>323.38177068237599</v>
      </c>
      <c r="CH141" s="10">
        <v>328.57376961147901</v>
      </c>
      <c r="CI141" s="10">
        <v>333.84912776278844</v>
      </c>
      <c r="CJ141" s="10">
        <v>339.20918349558008</v>
      </c>
      <c r="CK141" s="10">
        <v>344.65529665692083</v>
      </c>
      <c r="CL141" s="10">
        <v>350.18884892666216</v>
      </c>
      <c r="CM141" s="10">
        <v>355.81124416797235</v>
      </c>
      <c r="CN141" s="10">
        <v>361.52390878349706</v>
      </c>
      <c r="CO141" s="10">
        <v>367.32829207723773</v>
      </c>
      <c r="CP141" s="10">
        <v>373.2258666222404</v>
      </c>
      <c r="CQ141" s="10">
        <v>379.21812863418762</v>
      </c>
      <c r="CR141" s="10">
        <v>385.30659835098874</v>
      </c>
      <c r="CS141" s="10">
        <v>391.49282041846442</v>
      </c>
      <c r="CT141" s="10">
        <v>397.77836428222366</v>
      </c>
      <c r="CU141" s="10">
        <v>404.16482458583232</v>
      </c>
      <c r="CV141" s="10">
        <v>410.65382157537454</v>
      </c>
      <c r="CW141" s="10">
        <v>417.24700151050939</v>
      </c>
      <c r="CX141" s="10">
        <v>423.9460370821273</v>
      </c>
      <c r="CY141" s="10">
        <v>430.75262783671201</v>
      </c>
      <c r="CZ141" s="10">
        <v>437.66850060751574</v>
      </c>
      <c r="DA141" s="10">
        <v>444.69540995265714</v>
      </c>
      <c r="DB141" s="10">
        <v>451.835138600253</v>
      </c>
      <c r="DC141" s="10">
        <v>459.0894979006967</v>
      </c>
      <c r="DD141" s="10">
        <v>466.46032828619803</v>
      </c>
      <c r="DE141" s="10">
        <v>473.94949973770122</v>
      </c>
      <c r="DF141" s="10">
        <v>481.5589122592994</v>
      </c>
      <c r="DG141" s="10">
        <v>489.2904963602661</v>
      </c>
      <c r="DH141" s="10">
        <v>497.14621354482551</v>
      </c>
      <c r="DI141" s="10">
        <v>505.12805680978676</v>
      </c>
      <c r="DJ141" s="10">
        <v>513.23805115016728</v>
      </c>
      <c r="DK141" s="10">
        <v>521.47825407293465</v>
      </c>
      <c r="DL141" s="10">
        <v>529.85075611899617</v>
      </c>
      <c r="DM141" s="10">
        <v>538.35768139356981</v>
      </c>
      <c r="DN141" s="10">
        <v>547.00118810506967</v>
      </c>
      <c r="DO141" s="10">
        <v>555.78346911264407</v>
      </c>
      <c r="DP141" s="10">
        <v>564.70675248250438</v>
      </c>
      <c r="DQ141" s="10">
        <v>573.7733020531856</v>
      </c>
      <c r="DR141" s="10">
        <v>582.98541800988266</v>
      </c>
      <c r="DS141" s="10">
        <v>592.34543746800784</v>
      </c>
      <c r="DT141" s="10">
        <v>601.85573506611729</v>
      </c>
      <c r="DU141" s="10">
        <v>611.51872356835725</v>
      </c>
      <c r="DV141" s="10">
        <v>621.33685447658286</v>
      </c>
      <c r="DW141" s="10">
        <v>631.31261865230454</v>
      </c>
      <c r="DX141" s="10">
        <v>641.44854694861976</v>
      </c>
      <c r="DY141" s="10">
        <v>651.74721085229123</v>
      </c>
      <c r="DZ141" s="10">
        <v>662.2112231361333</v>
      </c>
      <c r="EA141" s="10">
        <v>672.84323852187322</v>
      </c>
      <c r="EB141" s="10">
        <v>683.64595435365391</v>
      </c>
      <c r="EC141" s="10">
        <v>694.62211128235128</v>
      </c>
      <c r="ED141" s="10">
        <v>705.77449396087752</v>
      </c>
      <c r="EE141" s="10">
        <v>717.10593175064787</v>
      </c>
      <c r="EF141" s="10">
        <v>728.61929943939037</v>
      </c>
      <c r="EG141" s="10">
        <v>740.31751797047991</v>
      </c>
      <c r="EH141" s="10">
        <v>752.20355518398208</v>
      </c>
      <c r="EI141" s="10">
        <v>764.28042656959474</v>
      </c>
      <c r="EJ141" s="10">
        <v>776.55119603167816</v>
      </c>
      <c r="EK141" s="10">
        <v>789.01897666656816</v>
      </c>
      <c r="EL141" s="10">
        <v>801.68693155236917</v>
      </c>
      <c r="EM141" s="10">
        <v>814.55827455142787</v>
      </c>
      <c r="EN141" s="10">
        <v>827.63627112569031</v>
      </c>
      <c r="EO141" s="10">
        <v>840.92423916515042</v>
      </c>
      <c r="EP141" s="10">
        <v>854.42554982959905</v>
      </c>
      <c r="EQ141" s="10">
        <v>868.1436284038881</v>
      </c>
      <c r="ER141" s="10">
        <v>882.08195516692558</v>
      </c>
      <c r="ES141" s="10">
        <v>896.24406627462315</v>
      </c>
      <c r="ET141" s="10">
        <v>910.63355465701943</v>
      </c>
      <c r="EU141" s="10">
        <v>925.25407092980709</v>
      </c>
      <c r="EV141" s="10">
        <v>940.10932432049424</v>
      </c>
      <c r="EW141" s="10">
        <v>955.20308360943682</v>
      </c>
      <c r="EX141" s="10">
        <v>970.53917808597805</v>
      </c>
      <c r="EY141" s="10">
        <v>986.12149851994047</v>
      </c>
      <c r="EZ141" s="10">
        <v>1001.9539981487145</v>
      </c>
      <c r="FA141" s="10">
        <v>1018.0406936801957</v>
      </c>
      <c r="FB141" s="10">
        <v>1034.3856663118238</v>
      </c>
      <c r="FC141" s="10">
        <v>1050.993062765984</v>
      </c>
      <c r="FD141" s="10">
        <v>1067.8670963420302</v>
      </c>
      <c r="FE141" s="10">
        <v>1085.0120479852008</v>
      </c>
      <c r="FF141" s="10">
        <v>1102.4322673726942</v>
      </c>
      <c r="FG141" s="10">
        <v>1120.1321740171834</v>
      </c>
      <c r="FH141" s="10">
        <v>1138.1162583880468</v>
      </c>
      <c r="FI141" s="10">
        <v>1156.3890830506016</v>
      </c>
      <c r="FJ141" s="10">
        <v>1174.9552838236261</v>
      </c>
      <c r="FK141" s="10">
        <v>1193.8195709554693</v>
      </c>
      <c r="FL141" s="10">
        <v>1212.9867303190408</v>
      </c>
      <c r="FM141" s="10">
        <v>1232.461624625988</v>
      </c>
      <c r="FN141" s="10">
        <v>1252.2491946603661</v>
      </c>
      <c r="FO141" s="10">
        <v>1272.3544605321172</v>
      </c>
      <c r="FP141" s="10">
        <v>1292.7825229506716</v>
      </c>
      <c r="FQ141" s="10">
        <v>1313.5385645189999</v>
      </c>
      <c r="FR141" s="10">
        <v>1334.6278510484397</v>
      </c>
      <c r="FS141" s="10">
        <v>1356.0557328946325</v>
      </c>
      <c r="FT141" s="10">
        <v>1377.8276463149107</v>
      </c>
      <c r="FU141" s="10">
        <v>1399.9491148474765</v>
      </c>
      <c r="FV141" s="10">
        <v>1422.4257507127243</v>
      </c>
      <c r="FW141" s="10">
        <v>1445.2632562370625</v>
      </c>
      <c r="FX141" s="10">
        <v>1468.4674252995944</v>
      </c>
      <c r="FY141" s="10">
        <v>1492.0441448020265</v>
      </c>
      <c r="FZ141" s="10">
        <v>1515.9993961621763</v>
      </c>
      <c r="GA141" s="10">
        <v>1540.3392568314587</v>
      </c>
      <c r="GB141" s="10">
        <v>1565.0699018367375</v>
      </c>
      <c r="GC141" s="10">
        <v>1590.1976053469298</v>
      </c>
      <c r="GD141" s="10">
        <v>1615.7287422647642</v>
      </c>
      <c r="GF141" s="10">
        <v>0</v>
      </c>
      <c r="GG141" s="10">
        <v>0</v>
      </c>
      <c r="GH141" s="10">
        <v>0</v>
      </c>
      <c r="GI141" s="10">
        <v>0</v>
      </c>
      <c r="GJ141" s="10">
        <v>0</v>
      </c>
      <c r="GK141" s="10">
        <v>0</v>
      </c>
      <c r="GL141" s="10">
        <v>0</v>
      </c>
      <c r="GM141" s="10">
        <v>0</v>
      </c>
      <c r="GN141" s="10">
        <v>0</v>
      </c>
      <c r="GO141" s="10">
        <v>0</v>
      </c>
      <c r="GP141" s="10">
        <v>0</v>
      </c>
      <c r="GQ141" s="10">
        <v>0</v>
      </c>
      <c r="GR141" s="10">
        <v>0</v>
      </c>
      <c r="GS141" s="10">
        <v>0</v>
      </c>
      <c r="GT141" s="10">
        <v>0</v>
      </c>
      <c r="GU141" s="10">
        <v>0</v>
      </c>
      <c r="GV141" s="10">
        <v>0</v>
      </c>
      <c r="GW141" s="10">
        <v>0</v>
      </c>
      <c r="GX141" s="10">
        <v>0</v>
      </c>
      <c r="GY141" s="10">
        <v>0</v>
      </c>
      <c r="GZ141" s="10">
        <v>0</v>
      </c>
      <c r="HA141" s="10">
        <v>0</v>
      </c>
      <c r="HB141" s="10">
        <v>0</v>
      </c>
      <c r="HC141" s="10">
        <v>0</v>
      </c>
      <c r="HD141" s="10">
        <v>0</v>
      </c>
      <c r="HE141" s="10">
        <v>0</v>
      </c>
      <c r="HF141" s="10">
        <v>0</v>
      </c>
      <c r="HG141" s="10">
        <v>0</v>
      </c>
      <c r="HH141" s="10">
        <v>0</v>
      </c>
      <c r="HI141" s="10">
        <v>0</v>
      </c>
      <c r="HJ141" s="10">
        <v>0</v>
      </c>
      <c r="HK141" s="10">
        <v>0</v>
      </c>
      <c r="HL141" s="10">
        <v>0</v>
      </c>
      <c r="HM141" s="10">
        <v>0</v>
      </c>
      <c r="HN141" s="10">
        <v>0</v>
      </c>
      <c r="HO141" s="10">
        <v>0</v>
      </c>
      <c r="HP141" s="10">
        <v>0</v>
      </c>
      <c r="HQ141" s="10">
        <v>0</v>
      </c>
      <c r="HR141" s="10">
        <v>0</v>
      </c>
      <c r="HS141" s="10">
        <v>0</v>
      </c>
      <c r="HT141" s="10">
        <v>0</v>
      </c>
      <c r="HU141" s="10">
        <v>0</v>
      </c>
      <c r="HV141" s="10">
        <v>0</v>
      </c>
      <c r="HW141" s="10">
        <v>0</v>
      </c>
      <c r="HX141" s="10">
        <v>0</v>
      </c>
      <c r="HY141" s="10">
        <v>0</v>
      </c>
      <c r="HZ141" s="10">
        <v>0</v>
      </c>
      <c r="IA141" s="10">
        <v>0</v>
      </c>
      <c r="IB141" s="10">
        <v>0</v>
      </c>
      <c r="IC141" s="10">
        <v>0</v>
      </c>
      <c r="ID141" s="10">
        <v>0</v>
      </c>
      <c r="IE141" s="10">
        <v>0</v>
      </c>
      <c r="IF141" s="10">
        <v>0</v>
      </c>
      <c r="IG141" s="10">
        <v>0</v>
      </c>
      <c r="IH141" s="10">
        <v>0</v>
      </c>
      <c r="II141" s="10">
        <v>0</v>
      </c>
      <c r="IJ141" s="10">
        <v>0</v>
      </c>
      <c r="IK141" s="10">
        <v>0</v>
      </c>
      <c r="IL141" s="10">
        <v>0</v>
      </c>
      <c r="IM141" s="10">
        <v>0</v>
      </c>
      <c r="IN141" s="10">
        <v>0</v>
      </c>
      <c r="IO141" s="10">
        <v>0</v>
      </c>
      <c r="IP141" s="10">
        <v>0</v>
      </c>
      <c r="IQ141" s="10">
        <v>0</v>
      </c>
      <c r="IR141" s="10">
        <v>0</v>
      </c>
      <c r="IS141" s="10">
        <v>0</v>
      </c>
      <c r="IT141" s="10">
        <v>0</v>
      </c>
      <c r="IU141" s="10">
        <v>0</v>
      </c>
      <c r="IV141" s="10">
        <v>0</v>
      </c>
      <c r="IW141" s="10">
        <v>0</v>
      </c>
    </row>
    <row r="142" spans="1:257" s="10" customFormat="1" x14ac:dyDescent="0.35">
      <c r="A142">
        <v>8</v>
      </c>
      <c r="B142" s="17" t="s">
        <v>171</v>
      </c>
      <c r="C142" s="10" t="s">
        <v>714</v>
      </c>
      <c r="D142" s="10">
        <v>19.372928894524481</v>
      </c>
      <c r="E142" s="10">
        <v>19.683967534277475</v>
      </c>
      <c r="F142">
        <v>20</v>
      </c>
      <c r="G142" s="10">
        <v>20.890940815818471</v>
      </c>
      <c r="H142" s="10">
        <v>21.514608690828133</v>
      </c>
      <c r="I142" s="10">
        <v>21.5460067000148</v>
      </c>
      <c r="J142" s="10">
        <v>22.433596709961336</v>
      </c>
      <c r="K142" s="10">
        <v>23.108479285079945</v>
      </c>
      <c r="L142" s="10">
        <v>23.181536018160173</v>
      </c>
      <c r="M142" s="10">
        <v>23.428847154406572</v>
      </c>
      <c r="N142" s="10">
        <v>23.856038798249376</v>
      </c>
      <c r="O142" s="11">
        <v>24.218400749786213</v>
      </c>
      <c r="P142" s="11">
        <v>24.530355013031333</v>
      </c>
      <c r="Q142" s="11">
        <v>24.846327521054967</v>
      </c>
      <c r="R142" s="11">
        <v>25.166370032377529</v>
      </c>
      <c r="S142" s="11">
        <v>25.459010978389323</v>
      </c>
      <c r="T142" s="11">
        <v>25.815778609134167</v>
      </c>
      <c r="U142" s="11">
        <v>26.138533380630829</v>
      </c>
      <c r="V142" s="11">
        <v>26.568524013053167</v>
      </c>
      <c r="W142" s="11">
        <v>27.009438831591176</v>
      </c>
      <c r="X142" s="11">
        <v>27.403522042018231</v>
      </c>
      <c r="Y142" s="11">
        <v>27.647649844257781</v>
      </c>
      <c r="Z142" s="11">
        <v>27.86819814887431</v>
      </c>
      <c r="AA142" s="11">
        <v>28.099270250121897</v>
      </c>
      <c r="AB142" s="11">
        <v>28.342826894671788</v>
      </c>
      <c r="AC142" s="11">
        <v>28.585988401378721</v>
      </c>
      <c r="AD142" s="11">
        <v>28.889527458073829</v>
      </c>
      <c r="AE142" s="11">
        <v>29.170309991017675</v>
      </c>
      <c r="AF142" s="11">
        <v>29.428376734002796</v>
      </c>
      <c r="AG142" s="11">
        <v>29.746931850929755</v>
      </c>
      <c r="AH142" s="11">
        <v>30.08702546537063</v>
      </c>
      <c r="AI142" s="11">
        <v>30.448530848751243</v>
      </c>
      <c r="AJ142" s="11">
        <v>30.792753023032741</v>
      </c>
      <c r="AK142" s="11">
        <v>31.207656470750855</v>
      </c>
      <c r="AL142" s="11">
        <v>31.650977579744865</v>
      </c>
      <c r="AM142" s="11">
        <v>32.078089918791406</v>
      </c>
      <c r="AN142" s="11">
        <v>32.537845357410774</v>
      </c>
      <c r="AO142" s="11">
        <v>33.059838918772513</v>
      </c>
      <c r="AP142" s="11">
        <v>33.542295525981302</v>
      </c>
      <c r="AQ142" s="11">
        <v>34.039878581300421</v>
      </c>
      <c r="AR142" s="11">
        <v>34.547771817998594</v>
      </c>
      <c r="AS142" s="11">
        <v>35.06475499963512</v>
      </c>
      <c r="AT142" s="11">
        <v>35.59932213982956</v>
      </c>
      <c r="AU142" s="11">
        <v>36.142573070924655</v>
      </c>
      <c r="AV142" s="11">
        <v>36.698178461042083</v>
      </c>
      <c r="AW142" s="11">
        <v>37.213684472054751</v>
      </c>
      <c r="AX142" s="11">
        <v>37.793055783502084</v>
      </c>
      <c r="AY142" s="10">
        <v>38.39983551861647</v>
      </c>
      <c r="AZ142" s="10">
        <v>39.016357298646589</v>
      </c>
      <c r="BA142" s="10">
        <v>39.64277753527471</v>
      </c>
      <c r="BB142" s="10">
        <v>40.279255151423264</v>
      </c>
      <c r="BC142" s="10">
        <v>40.925951621573603</v>
      </c>
      <c r="BD142" s="10">
        <v>41.5830310127321</v>
      </c>
      <c r="BE142" s="10">
        <v>42.250660026054</v>
      </c>
      <c r="BF142" s="10">
        <v>42.929008039135503</v>
      </c>
      <c r="BG142" s="10">
        <v>43.618247148984914</v>
      </c>
      <c r="BH142" s="10">
        <v>44.318552215683667</v>
      </c>
      <c r="BI142" s="10">
        <v>45.030100906748359</v>
      </c>
      <c r="BJ142" s="10">
        <v>45.753073742205039</v>
      </c>
      <c r="BK142" s="10">
        <v>46.487654140387164</v>
      </c>
      <c r="BL142" s="10">
        <v>47.234028464468871</v>
      </c>
      <c r="BM142" s="10">
        <v>47.992386069745322</v>
      </c>
      <c r="BN142" s="10">
        <v>48.762919351672203</v>
      </c>
      <c r="BO142" s="10">
        <v>49.545823794676473</v>
      </c>
      <c r="BP142" s="10">
        <v>50.341298021750795</v>
      </c>
      <c r="BQ142" s="10">
        <v>51.149543844844224</v>
      </c>
      <c r="BR142" s="10">
        <v>51.97076631606194</v>
      </c>
      <c r="BS142" s="10">
        <v>52.805173779686989</v>
      </c>
      <c r="BT142" s="10">
        <v>53.652977925037277</v>
      </c>
      <c r="BU142" s="10">
        <v>54.514393840171188</v>
      </c>
      <c r="BV142" s="10">
        <v>55.389640066455442</v>
      </c>
      <c r="BW142" s="10">
        <v>56.278938654009103</v>
      </c>
      <c r="BX142" s="10">
        <v>57.182515218037722</v>
      </c>
      <c r="BY142" s="10">
        <v>58.100598996071938</v>
      </c>
      <c r="BZ142" s="10">
        <v>59.033422906125104</v>
      </c>
      <c r="CA142" s="10">
        <v>59.981223605784621</v>
      </c>
      <c r="CB142" s="10">
        <v>60.944241552251995</v>
      </c>
      <c r="CC142" s="10">
        <v>61.922721063346884</v>
      </c>
      <c r="CD142" s="10">
        <v>62.916910379490567</v>
      </c>
      <c r="CE142" s="10">
        <v>63.927061726684578</v>
      </c>
      <c r="CF142" s="10">
        <v>64.953431380500504</v>
      </c>
      <c r="CG142" s="10">
        <v>65.996279731097118</v>
      </c>
      <c r="CH142" s="10">
        <v>67.055871349281418</v>
      </c>
      <c r="CI142" s="10">
        <v>68.132475053630287</v>
      </c>
      <c r="CJ142" s="10">
        <v>69.226363978689804</v>
      </c>
      <c r="CK142" s="10">
        <v>70.337815644269554</v>
      </c>
      <c r="CL142" s="10">
        <v>71.467112025849417</v>
      </c>
      <c r="CM142" s="10">
        <v>72.614539626116809</v>
      </c>
      <c r="CN142" s="10">
        <v>73.780389547652462</v>
      </c>
      <c r="CO142" s="10">
        <v>74.964957566783212</v>
      </c>
      <c r="CP142" s="10">
        <v>76.168544208620489</v>
      </c>
      <c r="CQ142" s="10">
        <v>77.39145482330359</v>
      </c>
      <c r="CR142" s="10">
        <v>78.63399966346708</v>
      </c>
      <c r="CS142" s="10">
        <v>79.896493962951908</v>
      </c>
      <c r="CT142" s="10">
        <v>81.179258016780324</v>
      </c>
      <c r="CU142" s="10">
        <v>82.482617262414735</v>
      </c>
      <c r="CV142" s="10">
        <v>83.80690236232131</v>
      </c>
      <c r="CW142" s="10">
        <v>85.152449287859028</v>
      </c>
      <c r="CX142" s="10">
        <v>86.519599404515745</v>
      </c>
      <c r="CY142" s="10">
        <v>87.908699558512623</v>
      </c>
      <c r="CZ142" s="10">
        <v>89.320102164799096</v>
      </c>
      <c r="DA142" s="10">
        <v>90.754165296460599</v>
      </c>
      <c r="DB142" s="10">
        <v>92.211252775561789</v>
      </c>
      <c r="DC142" s="10">
        <v>93.691734265448261</v>
      </c>
      <c r="DD142" s="10">
        <v>95.195985364530159</v>
      </c>
      <c r="DE142" s="10">
        <v>96.724387701571629</v>
      </c>
      <c r="DF142" s="10">
        <v>98.277329032510039</v>
      </c>
      <c r="DG142" s="10">
        <v>99.855203338829767</v>
      </c>
      <c r="DH142" s="10">
        <v>101.45841092751536</v>
      </c>
      <c r="DI142" s="10">
        <v>103.0873585326095</v>
      </c>
      <c r="DJ142" s="10">
        <v>104.74245941840145</v>
      </c>
      <c r="DK142" s="10">
        <v>106.42413348427235</v>
      </c>
      <c r="DL142" s="10">
        <v>108.13280737122369</v>
      </c>
      <c r="DM142" s="10">
        <v>109.86891457011626</v>
      </c>
      <c r="DN142" s="10">
        <v>111.63289553164684</v>
      </c>
      <c r="DO142" s="10">
        <v>113.42519777809059</v>
      </c>
      <c r="DP142" s="10">
        <v>115.2462760168376</v>
      </c>
      <c r="DQ142" s="10">
        <v>117.09659225575213</v>
      </c>
      <c r="DR142" s="10">
        <v>118.97661592038418</v>
      </c>
      <c r="DS142" s="10">
        <v>120.88682397306277</v>
      </c>
      <c r="DT142" s="10">
        <v>122.82770103390143</v>
      </c>
      <c r="DU142" s="10">
        <v>124.79973950374632</v>
      </c>
      <c r="DV142" s="10">
        <v>126.8034396890985</v>
      </c>
      <c r="DW142" s="10">
        <v>128.83930992904169</v>
      </c>
      <c r="DX142" s="10">
        <v>130.90786672420805</v>
      </c>
      <c r="DY142" s="10">
        <v>133.00963486781447</v>
      </c>
      <c r="DZ142" s="10">
        <v>135.14514757880266</v>
      </c>
      <c r="EA142" s="10">
        <v>137.31494663711692</v>
      </c>
      <c r="EB142" s="10">
        <v>139.51958252115381</v>
      </c>
      <c r="EC142" s="10">
        <v>141.75961454741858</v>
      </c>
      <c r="ED142" s="10">
        <v>144.03561101242391</v>
      </c>
      <c r="EE142" s="10">
        <v>146.34814933686684</v>
      </c>
      <c r="EF142" s="10">
        <v>148.69781621212042</v>
      </c>
      <c r="EG142" s="10">
        <v>151.08520774907745</v>
      </c>
      <c r="EH142" s="10">
        <v>153.51092962938404</v>
      </c>
      <c r="EI142" s="10">
        <v>155.97559725910091</v>
      </c>
      <c r="EJ142" s="10">
        <v>158.4798359248322</v>
      </c>
      <c r="EK142" s="10">
        <v>161.02428095236078</v>
      </c>
      <c r="EL142" s="10">
        <v>163.60957786783038</v>
      </c>
      <c r="EM142" s="10">
        <v>166.23638256151582</v>
      </c>
      <c r="EN142" s="10">
        <v>168.90536145422246</v>
      </c>
      <c r="EO142" s="10">
        <v>171.61719166635717</v>
      </c>
      <c r="EP142" s="10">
        <v>174.37256118971405</v>
      </c>
      <c r="EQ142" s="10">
        <v>177.17216906201793</v>
      </c>
      <c r="ER142" s="10">
        <v>180.01672554427049</v>
      </c>
      <c r="ES142" s="10">
        <v>182.90695230094346</v>
      </c>
      <c r="ET142" s="10">
        <v>185.84358258306517</v>
      </c>
      <c r="EU142" s="10">
        <v>188.82736141424633</v>
      </c>
      <c r="EV142" s="10">
        <v>191.85904577969268</v>
      </c>
      <c r="EW142" s="10">
        <v>194.93940481825237</v>
      </c>
      <c r="EX142" s="10">
        <v>198.06922001754651</v>
      </c>
      <c r="EY142" s="10">
        <v>201.24928541223272</v>
      </c>
      <c r="EZ142" s="10">
        <v>204.48040778545192</v>
      </c>
      <c r="FA142" s="10">
        <v>207.7634068735093</v>
      </c>
      <c r="FB142" s="10">
        <v>211.09911557384157</v>
      </c>
      <c r="FC142" s="10">
        <v>214.48838015632325</v>
      </c>
      <c r="FD142" s="10">
        <v>217.93206047796534</v>
      </c>
      <c r="FE142" s="10">
        <v>221.43103020106136</v>
      </c>
      <c r="FF142" s="10">
        <v>224.98617701483553</v>
      </c>
      <c r="FG142" s="10">
        <v>228.59840286064966</v>
      </c>
      <c r="FH142" s="10">
        <v>232.26862416082588</v>
      </c>
      <c r="FI142" s="10">
        <v>235.99777205114316</v>
      </c>
      <c r="FJ142" s="10">
        <v>239.78679261706654</v>
      </c>
      <c r="FK142" s="10">
        <v>243.63664713376926</v>
      </c>
      <c r="FL142" s="10">
        <v>247.54831231000836</v>
      </c>
      <c r="FM142" s="10">
        <v>251.52278053591593</v>
      </c>
      <c r="FN142" s="10">
        <v>255.56106013476861</v>
      </c>
      <c r="FO142" s="10">
        <v>259.66417561879945</v>
      </c>
      <c r="FP142" s="10">
        <v>263.83316794911667</v>
      </c>
      <c r="FQ142" s="10">
        <v>268.06909479979595</v>
      </c>
      <c r="FR142" s="10">
        <v>272.37303082621224</v>
      </c>
      <c r="FS142" s="10">
        <v>276.74606793768021</v>
      </c>
      <c r="FT142" s="10">
        <v>281.18931557447172</v>
      </c>
      <c r="FU142" s="10">
        <v>285.70390098928107</v>
      </c>
      <c r="FV142" s="10">
        <v>290.29096953320919</v>
      </c>
      <c r="FW142" s="10">
        <v>294.95168494633947</v>
      </c>
      <c r="FX142" s="10">
        <v>299.68722965297866</v>
      </c>
      <c r="FY142" s="10">
        <v>304.49880506163828</v>
      </c>
      <c r="FZ142" s="10">
        <v>309.38763186983209</v>
      </c>
      <c r="GA142" s="10">
        <v>314.35495037376728</v>
      </c>
      <c r="GB142" s="10">
        <v>319.40202078300786</v>
      </c>
      <c r="GC142" s="10">
        <v>324.53012354018995</v>
      </c>
      <c r="GD142" s="10">
        <v>329.74055964587046</v>
      </c>
      <c r="GF142" s="10">
        <v>0</v>
      </c>
      <c r="GG142" s="10">
        <v>0</v>
      </c>
      <c r="GH142" s="10">
        <v>0</v>
      </c>
      <c r="GI142" s="10">
        <v>0</v>
      </c>
      <c r="GJ142" s="10">
        <v>0</v>
      </c>
      <c r="GK142" s="10">
        <v>0</v>
      </c>
      <c r="GL142" s="10">
        <v>0</v>
      </c>
      <c r="GM142" s="10">
        <v>0</v>
      </c>
      <c r="GN142" s="10">
        <v>0</v>
      </c>
      <c r="GO142" s="10">
        <v>0</v>
      </c>
      <c r="GP142" s="10">
        <v>0</v>
      </c>
      <c r="GQ142" s="10">
        <v>0</v>
      </c>
      <c r="GR142" s="10">
        <v>0</v>
      </c>
      <c r="GS142" s="10">
        <v>0</v>
      </c>
      <c r="GT142" s="10">
        <v>0</v>
      </c>
      <c r="GU142" s="10">
        <v>0</v>
      </c>
      <c r="GV142" s="10">
        <v>0</v>
      </c>
      <c r="GW142" s="10">
        <v>0</v>
      </c>
      <c r="GX142" s="10">
        <v>0</v>
      </c>
      <c r="GY142" s="10">
        <v>0</v>
      </c>
      <c r="GZ142" s="10">
        <v>0</v>
      </c>
      <c r="HA142" s="10">
        <v>0</v>
      </c>
      <c r="HB142" s="10">
        <v>0</v>
      </c>
      <c r="HC142" s="10">
        <v>0</v>
      </c>
      <c r="HD142" s="10">
        <v>0</v>
      </c>
      <c r="HE142" s="10">
        <v>0</v>
      </c>
      <c r="HF142" s="10">
        <v>0</v>
      </c>
      <c r="HG142" s="10">
        <v>0</v>
      </c>
      <c r="HH142" s="10">
        <v>0</v>
      </c>
      <c r="HI142" s="10">
        <v>0</v>
      </c>
      <c r="HJ142" s="10">
        <v>0</v>
      </c>
      <c r="HK142" s="10">
        <v>0</v>
      </c>
      <c r="HL142" s="10">
        <v>0</v>
      </c>
      <c r="HM142" s="10">
        <v>0</v>
      </c>
      <c r="HN142" s="10">
        <v>0</v>
      </c>
      <c r="HO142" s="10">
        <v>0</v>
      </c>
      <c r="HP142" s="10">
        <v>0</v>
      </c>
      <c r="HQ142" s="10">
        <v>0</v>
      </c>
      <c r="HR142" s="10">
        <v>0</v>
      </c>
      <c r="HS142" s="10">
        <v>0</v>
      </c>
      <c r="HT142" s="10">
        <v>0</v>
      </c>
      <c r="HU142" s="10">
        <v>0</v>
      </c>
      <c r="HV142" s="10">
        <v>0</v>
      </c>
      <c r="HW142" s="10">
        <v>0</v>
      </c>
      <c r="HX142" s="10">
        <v>0</v>
      </c>
      <c r="HY142" s="10">
        <v>0</v>
      </c>
      <c r="HZ142" s="10">
        <v>0</v>
      </c>
      <c r="IA142" s="10">
        <v>0</v>
      </c>
      <c r="IB142" s="10">
        <v>0</v>
      </c>
      <c r="IC142" s="10">
        <v>0</v>
      </c>
      <c r="ID142" s="10">
        <v>0</v>
      </c>
      <c r="IE142" s="10">
        <v>0</v>
      </c>
      <c r="IF142" s="10">
        <v>0</v>
      </c>
      <c r="IG142" s="10">
        <v>0</v>
      </c>
      <c r="IH142" s="10">
        <v>0</v>
      </c>
      <c r="II142" s="10">
        <v>0</v>
      </c>
      <c r="IJ142" s="10">
        <v>0</v>
      </c>
      <c r="IK142" s="10">
        <v>0</v>
      </c>
      <c r="IL142" s="10">
        <v>0</v>
      </c>
      <c r="IM142" s="10">
        <v>0</v>
      </c>
      <c r="IN142" s="10">
        <v>0</v>
      </c>
      <c r="IO142" s="10">
        <v>0</v>
      </c>
      <c r="IP142" s="10">
        <v>0</v>
      </c>
      <c r="IQ142" s="10">
        <v>0</v>
      </c>
      <c r="IR142" s="10">
        <v>0</v>
      </c>
      <c r="IS142" s="10">
        <v>0</v>
      </c>
      <c r="IT142" s="10">
        <v>0</v>
      </c>
      <c r="IU142" s="10">
        <v>0</v>
      </c>
      <c r="IV142" s="10">
        <v>0</v>
      </c>
      <c r="IW142" s="10">
        <v>0</v>
      </c>
    </row>
    <row r="143" spans="1:257" s="10" customFormat="1" x14ac:dyDescent="0.35">
      <c r="A143">
        <v>9</v>
      </c>
      <c r="B143" s="17" t="s">
        <v>36</v>
      </c>
      <c r="C143" s="10" t="s">
        <v>715</v>
      </c>
      <c r="D143" s="10">
        <v>4889.7272529779793</v>
      </c>
      <c r="E143" s="10">
        <v>4968.2334056516347</v>
      </c>
      <c r="F143">
        <v>5048</v>
      </c>
      <c r="G143" s="10">
        <v>5247.6301294451396</v>
      </c>
      <c r="H143" s="10">
        <v>5208.6057274522236</v>
      </c>
      <c r="I143" s="10">
        <v>5203.5452839161499</v>
      </c>
      <c r="J143" s="10">
        <v>5466.9251612432627</v>
      </c>
      <c r="K143" s="10">
        <v>5592.551809164067</v>
      </c>
      <c r="L143" s="10">
        <v>5499.9137081981444</v>
      </c>
      <c r="M143" s="10">
        <v>5414.9677124445689</v>
      </c>
      <c r="N143" s="10">
        <v>5525.5502082807416</v>
      </c>
      <c r="O143" s="11">
        <v>5548.7427646667184</v>
      </c>
      <c r="P143" s="11">
        <v>5620.2154427750602</v>
      </c>
      <c r="Q143" s="11">
        <v>5692.6087517240503</v>
      </c>
      <c r="R143" s="11">
        <v>5765.93455004715</v>
      </c>
      <c r="S143" s="11">
        <v>5832.9823022337796</v>
      </c>
      <c r="T143" s="11">
        <v>5914.7222911874369</v>
      </c>
      <c r="U143" s="11">
        <v>5988.6695027150017</v>
      </c>
      <c r="V143" s="11">
        <v>6087.185810012832</v>
      </c>
      <c r="W143" s="11">
        <v>6188.2049868971153</v>
      </c>
      <c r="X143" s="11">
        <v>6278.4944484154639</v>
      </c>
      <c r="Y143" s="11">
        <v>6334.4272240898717</v>
      </c>
      <c r="Z143" s="11">
        <v>6384.9576378089232</v>
      </c>
      <c r="AA143" s="11">
        <v>6437.8991868055136</v>
      </c>
      <c r="AB143" s="11">
        <v>6493.7011030094418</v>
      </c>
      <c r="AC143" s="11">
        <v>6549.4124881221633</v>
      </c>
      <c r="AD143" s="11">
        <v>6618.9571356829902</v>
      </c>
      <c r="AE143" s="11">
        <v>6683.2879750399497</v>
      </c>
      <c r="AF143" s="11">
        <v>6742.4143388215243</v>
      </c>
      <c r="AG143" s="11">
        <v>6815.3993562245269</v>
      </c>
      <c r="AH143" s="11">
        <v>6893.3191165726503</v>
      </c>
      <c r="AI143" s="11">
        <v>6976.1445847423001</v>
      </c>
      <c r="AJ143" s="11">
        <v>7055.0102505108862</v>
      </c>
      <c r="AK143" s="11">
        <v>7150.0698924478747</v>
      </c>
      <c r="AL143" s="11">
        <v>7251.6403809937065</v>
      </c>
      <c r="AM143" s="11">
        <v>7349.4972347748244</v>
      </c>
      <c r="AN143" s="11">
        <v>7454.8330366682621</v>
      </c>
      <c r="AO143" s="11">
        <v>7574.4283818247395</v>
      </c>
      <c r="AP143" s="11">
        <v>7684.9653093524203</v>
      </c>
      <c r="AQ143" s="11">
        <v>7798.9678979852433</v>
      </c>
      <c r="AR143" s="11">
        <v>7915.3326799321703</v>
      </c>
      <c r="AS143" s="11">
        <v>8033.7800835488351</v>
      </c>
      <c r="AT143" s="11">
        <v>8156.2561950818672</v>
      </c>
      <c r="AU143" s="11">
        <v>8280.7218732435012</v>
      </c>
      <c r="AV143" s="11">
        <v>8408.0181146541199</v>
      </c>
      <c r="AW143" s="11">
        <v>8526.1270797464585</v>
      </c>
      <c r="AX143" s="11">
        <v>8658.8683951480234</v>
      </c>
      <c r="AY143" s="10">
        <v>8797.8893280224656</v>
      </c>
      <c r="AZ143" s="10">
        <v>8939.142286941802</v>
      </c>
      <c r="BA143" s="10">
        <v>9082.6631078061528</v>
      </c>
      <c r="BB143" s="10">
        <v>9228.4882018726057</v>
      </c>
      <c r="BC143" s="10">
        <v>9376.6545649927575</v>
      </c>
      <c r="BD143" s="10">
        <v>9527.1997869985717</v>
      </c>
      <c r="BE143" s="10">
        <v>9680.1620612389215</v>
      </c>
      <c r="BF143" s="10">
        <v>9835.5801942692488</v>
      </c>
      <c r="BG143" s="10">
        <v>9993.4936156967979</v>
      </c>
      <c r="BH143" s="10">
        <v>10153.94238818391</v>
      </c>
      <c r="BI143" s="10">
        <v>10316.967217611929</v>
      </c>
      <c r="BJ143" s="10">
        <v>10482.609463408289</v>
      </c>
      <c r="BK143" s="10">
        <v>10650.911149039413</v>
      </c>
      <c r="BL143" s="10">
        <v>10821.914972672068</v>
      </c>
      <c r="BM143" s="10">
        <v>10995.664318005898</v>
      </c>
      <c r="BN143" s="10">
        <v>11172.203265279881</v>
      </c>
      <c r="BO143" s="10">
        <v>11351.576602455489</v>
      </c>
      <c r="BP143" s="10">
        <v>11533.8298365794</v>
      </c>
      <c r="BQ143" s="10">
        <v>11719.00920532865</v>
      </c>
      <c r="BR143" s="10">
        <v>11907.161688741133</v>
      </c>
      <c r="BS143" s="10">
        <v>12098.335021134448</v>
      </c>
      <c r="BT143" s="10">
        <v>12292.577703216104</v>
      </c>
      <c r="BU143" s="10">
        <v>12489.939014388157</v>
      </c>
      <c r="BV143" s="10">
        <v>12690.469025249404</v>
      </c>
      <c r="BW143" s="10">
        <v>12894.218610298296</v>
      </c>
      <c r="BX143" s="10">
        <v>13101.239460839819</v>
      </c>
      <c r="BY143" s="10">
        <v>13311.584098099578</v>
      </c>
      <c r="BZ143" s="10">
        <v>13525.305886548444</v>
      </c>
      <c r="CA143" s="10">
        <v>13742.459047441127</v>
      </c>
      <c r="CB143" s="10">
        <v>13963.098672572121</v>
      </c>
      <c r="CC143" s="10">
        <v>14187.280738252502</v>
      </c>
      <c r="CD143" s="10">
        <v>14415.062119511127</v>
      </c>
      <c r="CE143" s="10">
        <v>14646.500604523833</v>
      </c>
      <c r="CF143" s="10">
        <v>14881.654909274319</v>
      </c>
      <c r="CG143" s="10">
        <v>15120.584692450388</v>
      </c>
      <c r="CH143" s="10">
        <v>15363.350570579376</v>
      </c>
      <c r="CI143" s="10">
        <v>15610.014133406574</v>
      </c>
      <c r="CJ143" s="10">
        <v>15860.637959520553</v>
      </c>
      <c r="CK143" s="10">
        <v>16115.285632229365</v>
      </c>
      <c r="CL143" s="10">
        <v>16374.02175569164</v>
      </c>
      <c r="CM143" s="10">
        <v>16636.911971306672</v>
      </c>
      <c r="CN143" s="10">
        <v>16904.022974367654</v>
      </c>
      <c r="CO143" s="10">
        <v>17175.422530982283</v>
      </c>
      <c r="CP143" s="10">
        <v>17451.179495265034</v>
      </c>
      <c r="CQ143" s="10">
        <v>17731.36382680546</v>
      </c>
      <c r="CR143" s="10">
        <v>18016.04660841696</v>
      </c>
      <c r="CS143" s="10">
        <v>18305.300064170486</v>
      </c>
      <c r="CT143" s="10">
        <v>18599.197577717816</v>
      </c>
      <c r="CU143" s="10">
        <v>18897.813710908991</v>
      </c>
      <c r="CV143" s="10">
        <v>19201.224222708675</v>
      </c>
      <c r="CW143" s="10">
        <v>19509.506088416216</v>
      </c>
      <c r="CX143" s="10">
        <v>19822.737519194285</v>
      </c>
      <c r="CY143" s="10">
        <v>20140.997981911074</v>
      </c>
      <c r="CZ143" s="10">
        <v>20464.368219301046</v>
      </c>
      <c r="DA143" s="10">
        <v>20792.930270449378</v>
      </c>
      <c r="DB143" s="10">
        <v>21126.767491605304</v>
      </c>
      <c r="DC143" s="10">
        <v>21465.964577329596</v>
      </c>
      <c r="DD143" s="10">
        <v>21810.6075819816</v>
      </c>
      <c r="DE143" s="10">
        <v>22160.783941551228</v>
      </c>
      <c r="DF143" s="10">
        <v>22516.5824958415</v>
      </c>
      <c r="DG143" s="10">
        <v>22878.093511007206</v>
      </c>
      <c r="DH143" s="10">
        <v>23245.40870245545</v>
      </c>
      <c r="DI143" s="10">
        <v>23618.621258113861</v>
      </c>
      <c r="DJ143" s="10">
        <v>23997.825862072386</v>
      </c>
      <c r="DK143" s="10">
        <v>24383.118718604674</v>
      </c>
      <c r="DL143" s="10">
        <v>24774.597576575092</v>
      </c>
      <c r="DM143" s="10">
        <v>25172.361754237649</v>
      </c>
      <c r="DN143" s="10">
        <v>25576.512164433047</v>
      </c>
      <c r="DO143" s="10">
        <v>25987.151340190285</v>
      </c>
      <c r="DP143" s="10">
        <v>26404.383460739311</v>
      </c>
      <c r="DQ143" s="10">
        <v>26828.314377941304</v>
      </c>
      <c r="DR143" s="10">
        <v>27259.051643143317</v>
      </c>
      <c r="DS143" s="10">
        <v>27696.704534464065</v>
      </c>
      <c r="DT143" s="10">
        <v>28141.384084517806</v>
      </c>
      <c r="DU143" s="10">
        <v>28593.203108583337</v>
      </c>
      <c r="DV143" s="10">
        <v>29052.276233225242</v>
      </c>
      <c r="DW143" s="10">
        <v>29518.719925374684</v>
      </c>
      <c r="DX143" s="10">
        <v>29992.652521877073</v>
      </c>
      <c r="DY143" s="10">
        <v>30474.194259514148</v>
      </c>
      <c r="DZ143" s="10">
        <v>30963.467305508075</v>
      </c>
      <c r="EA143" s="10">
        <v>31460.595788515286</v>
      </c>
      <c r="EB143" s="10">
        <v>31965.705830117942</v>
      </c>
      <c r="EC143" s="10">
        <v>32478.925576820999</v>
      </c>
      <c r="ED143" s="10">
        <v>33000.385232563007</v>
      </c>
      <c r="EE143" s="10">
        <v>33530.217091748855</v>
      </c>
      <c r="EF143" s="10">
        <v>34068.555572812904</v>
      </c>
      <c r="EG143" s="10">
        <v>34615.537252320952</v>
      </c>
      <c r="EH143" s="10">
        <v>35171.300899619739</v>
      </c>
      <c r="EI143" s="10">
        <v>35735.987512042753</v>
      </c>
      <c r="EJ143" s="10">
        <v>36309.740350681277</v>
      </c>
      <c r="EK143" s="10">
        <v>36892.704976729758</v>
      </c>
      <c r="EL143" s="10">
        <v>37485.029288414698</v>
      </c>
      <c r="EM143" s="10">
        <v>38086.863558516467</v>
      </c>
      <c r="EN143" s="10">
        <v>38698.360472493529</v>
      </c>
      <c r="EO143" s="10">
        <v>39319.675167218775</v>
      </c>
      <c r="EP143" s="10">
        <v>39950.965270337765</v>
      </c>
      <c r="EQ143" s="10">
        <v>40592.390940258905</v>
      </c>
      <c r="ER143" s="10">
        <v>41244.114906785639</v>
      </c>
      <c r="ES143" s="10">
        <v>41906.302512401046</v>
      </c>
      <c r="ET143" s="10">
        <v>42579.121754215259</v>
      </c>
      <c r="EU143" s="10">
        <v>43262.743326586351</v>
      </c>
      <c r="EV143" s="10">
        <v>43957.340664425523</v>
      </c>
      <c r="EW143" s="10">
        <v>44663.089987197578</v>
      </c>
      <c r="EX143" s="10">
        <v>45380.170343627826</v>
      </c>
      <c r="EY143" s="10">
        <v>46108.763657126772</v>
      </c>
      <c r="EZ143" s="10">
        <v>46849.054771944131</v>
      </c>
      <c r="FA143" s="10">
        <v>47601.231500063826</v>
      </c>
      <c r="FB143" s="10">
        <v>48365.484668851939</v>
      </c>
      <c r="FC143" s="10">
        <v>49142.008169469642</v>
      </c>
      <c r="FD143" s="10">
        <v>49930.999006063401</v>
      </c>
      <c r="FE143" s="10">
        <v>50732.657345744992</v>
      </c>
      <c r="FF143" s="10">
        <v>51547.186569373909</v>
      </c>
      <c r="FG143" s="10">
        <v>52374.793323155129</v>
      </c>
      <c r="FH143" s="10">
        <v>53215.687571065297</v>
      </c>
      <c r="FI143" s="10">
        <v>54070.082648120617</v>
      </c>
      <c r="FJ143" s="10">
        <v>54938.195314499972</v>
      </c>
      <c r="FK143" s="10">
        <v>55820.245810537046</v>
      </c>
      <c r="FL143" s="10">
        <v>56716.457912595317</v>
      </c>
      <c r="FM143" s="10">
        <v>57627.058989840152</v>
      </c>
      <c r="FN143" s="10">
        <v>58552.280061922414</v>
      </c>
      <c r="FO143" s="10">
        <v>59492.355857588191</v>
      </c>
      <c r="FP143" s="10">
        <v>60447.524874229515</v>
      </c>
      <c r="FQ143" s="10">
        <v>61418.02943839119</v>
      </c>
      <c r="FR143" s="10">
        <v>62404.115767249074</v>
      </c>
      <c r="FS143" s="10">
        <v>63406.034031075433</v>
      </c>
      <c r="FT143" s="10">
        <v>64424.038416707168</v>
      </c>
      <c r="FU143" s="10">
        <v>65458.387192033071</v>
      </c>
      <c r="FV143" s="10">
        <v>66509.342771516414</v>
      </c>
      <c r="FW143" s="10">
        <v>67577.171782769583</v>
      </c>
      <c r="FX143" s="10">
        <v>68662.145134197504</v>
      </c>
      <c r="FY143" s="10">
        <v>69764.53808372718</v>
      </c>
      <c r="FZ143" s="10">
        <v>70884.630308640655</v>
      </c>
      <c r="GA143" s="10">
        <v>72022.705976529207</v>
      </c>
      <c r="GB143" s="10">
        <v>73179.05381738671</v>
      </c>
      <c r="GC143" s="10">
        <v>74353.967196860496</v>
      </c>
      <c r="GD143" s="10">
        <v>75547.744190678233</v>
      </c>
      <c r="GF143" s="10">
        <v>0</v>
      </c>
      <c r="GG143" s="10">
        <v>0</v>
      </c>
      <c r="GH143" s="10">
        <v>0</v>
      </c>
      <c r="GI143" s="10">
        <v>0</v>
      </c>
      <c r="GJ143" s="10">
        <v>0</v>
      </c>
      <c r="GK143" s="10">
        <v>0</v>
      </c>
      <c r="GL143" s="10">
        <v>0</v>
      </c>
      <c r="GM143" s="10">
        <v>0</v>
      </c>
      <c r="GN143" s="10">
        <v>0</v>
      </c>
      <c r="GO143" s="10">
        <v>0</v>
      </c>
      <c r="GP143" s="10">
        <v>0</v>
      </c>
      <c r="GQ143" s="10">
        <v>0</v>
      </c>
      <c r="GR143" s="10">
        <v>0</v>
      </c>
      <c r="GS143" s="10">
        <v>0</v>
      </c>
      <c r="GT143" s="10">
        <v>0</v>
      </c>
      <c r="GU143" s="10">
        <v>0</v>
      </c>
      <c r="GV143" s="10">
        <v>0</v>
      </c>
      <c r="GW143" s="10">
        <v>0</v>
      </c>
      <c r="GX143" s="10">
        <v>0</v>
      </c>
      <c r="GY143" s="10">
        <v>0</v>
      </c>
      <c r="GZ143" s="10">
        <v>0</v>
      </c>
      <c r="HA143" s="10">
        <v>0</v>
      </c>
      <c r="HB143" s="10">
        <v>0</v>
      </c>
      <c r="HC143" s="10">
        <v>0</v>
      </c>
      <c r="HD143" s="10">
        <v>0</v>
      </c>
      <c r="HE143" s="10">
        <v>0</v>
      </c>
      <c r="HF143" s="10">
        <v>0</v>
      </c>
      <c r="HG143" s="10">
        <v>0</v>
      </c>
      <c r="HH143" s="10">
        <v>0</v>
      </c>
      <c r="HI143" s="10">
        <v>0</v>
      </c>
      <c r="HJ143" s="10">
        <v>0</v>
      </c>
      <c r="HK143" s="10">
        <v>0</v>
      </c>
      <c r="HL143" s="10">
        <v>0</v>
      </c>
      <c r="HM143" s="10">
        <v>0</v>
      </c>
      <c r="HN143" s="10">
        <v>0</v>
      </c>
      <c r="HO143" s="10">
        <v>0</v>
      </c>
      <c r="HP143" s="10">
        <v>0</v>
      </c>
      <c r="HQ143" s="10">
        <v>0</v>
      </c>
      <c r="HR143" s="10">
        <v>0</v>
      </c>
      <c r="HS143" s="10">
        <v>0</v>
      </c>
      <c r="HT143" s="10">
        <v>0</v>
      </c>
      <c r="HU143" s="10">
        <v>0</v>
      </c>
      <c r="HV143" s="10">
        <v>0</v>
      </c>
      <c r="HW143" s="10">
        <v>0</v>
      </c>
      <c r="HX143" s="10">
        <v>0</v>
      </c>
      <c r="HY143" s="10">
        <v>0</v>
      </c>
      <c r="HZ143" s="10">
        <v>0</v>
      </c>
      <c r="IA143" s="10">
        <v>0</v>
      </c>
      <c r="IB143" s="10">
        <v>0</v>
      </c>
      <c r="IC143" s="10">
        <v>0</v>
      </c>
      <c r="ID143" s="10">
        <v>0</v>
      </c>
      <c r="IE143" s="10">
        <v>0</v>
      </c>
      <c r="IF143" s="10">
        <v>0</v>
      </c>
      <c r="IG143" s="10">
        <v>0</v>
      </c>
      <c r="IH143" s="10">
        <v>0</v>
      </c>
      <c r="II143" s="10">
        <v>0</v>
      </c>
      <c r="IJ143" s="10">
        <v>0</v>
      </c>
      <c r="IK143" s="10">
        <v>0</v>
      </c>
      <c r="IL143" s="10">
        <v>0</v>
      </c>
      <c r="IM143" s="10">
        <v>0</v>
      </c>
      <c r="IN143" s="10">
        <v>0</v>
      </c>
      <c r="IO143" s="10">
        <v>0</v>
      </c>
      <c r="IP143" s="10">
        <v>0</v>
      </c>
      <c r="IQ143" s="10">
        <v>0</v>
      </c>
      <c r="IR143" s="10">
        <v>0</v>
      </c>
      <c r="IS143" s="10">
        <v>0</v>
      </c>
      <c r="IT143" s="10">
        <v>0</v>
      </c>
      <c r="IU143" s="10">
        <v>0</v>
      </c>
      <c r="IV143" s="10">
        <v>0</v>
      </c>
      <c r="IW143" s="10">
        <v>0</v>
      </c>
    </row>
    <row r="144" spans="1:257" s="10" customFormat="1" x14ac:dyDescent="0.35">
      <c r="A144">
        <v>10</v>
      </c>
      <c r="B144" s="17" t="s">
        <v>172</v>
      </c>
      <c r="C144" s="10" t="s">
        <v>716</v>
      </c>
      <c r="D144" s="10">
        <v>0</v>
      </c>
      <c r="E144" s="10">
        <v>0</v>
      </c>
      <c r="F144">
        <v>0</v>
      </c>
      <c r="G144" s="10">
        <v>0</v>
      </c>
      <c r="H144" s="10">
        <v>0</v>
      </c>
      <c r="I144" s="10">
        <v>0</v>
      </c>
      <c r="J144" s="10">
        <v>0</v>
      </c>
      <c r="K144" s="10">
        <v>0</v>
      </c>
      <c r="L144" s="10">
        <v>0</v>
      </c>
      <c r="M144" s="10">
        <v>0</v>
      </c>
      <c r="N144" s="10">
        <v>0</v>
      </c>
      <c r="O144" s="11">
        <v>0</v>
      </c>
      <c r="P144" s="11">
        <v>0</v>
      </c>
      <c r="Q144" s="11">
        <v>0</v>
      </c>
      <c r="R144" s="11">
        <v>0</v>
      </c>
      <c r="S144" s="11">
        <v>0</v>
      </c>
      <c r="T144" s="11">
        <v>0</v>
      </c>
      <c r="U144" s="11">
        <v>0</v>
      </c>
      <c r="V144" s="11">
        <v>0</v>
      </c>
      <c r="W144" s="11">
        <v>0</v>
      </c>
      <c r="X144" s="11">
        <v>0</v>
      </c>
      <c r="Y144" s="11">
        <v>0</v>
      </c>
      <c r="Z144" s="11">
        <v>0</v>
      </c>
      <c r="AA144" s="11">
        <v>0</v>
      </c>
      <c r="AB144" s="11">
        <v>0</v>
      </c>
      <c r="AC144" s="11">
        <v>0</v>
      </c>
      <c r="AD144" s="11">
        <v>0</v>
      </c>
      <c r="AE144" s="11">
        <v>0</v>
      </c>
      <c r="AF144" s="11">
        <v>0</v>
      </c>
      <c r="AG144" s="11">
        <v>0</v>
      </c>
      <c r="AH144" s="11">
        <v>0</v>
      </c>
      <c r="AI144" s="11">
        <v>0</v>
      </c>
      <c r="AJ144" s="11">
        <v>0</v>
      </c>
      <c r="AK144" s="11">
        <v>0</v>
      </c>
      <c r="AL144" s="11">
        <v>0</v>
      </c>
      <c r="AM144" s="11">
        <v>0</v>
      </c>
      <c r="AN144" s="11">
        <v>0</v>
      </c>
      <c r="AO144" s="11">
        <v>0</v>
      </c>
      <c r="AP144" s="11">
        <v>0</v>
      </c>
      <c r="AQ144" s="11">
        <v>0</v>
      </c>
      <c r="AR144" s="11">
        <v>0</v>
      </c>
      <c r="AS144" s="11">
        <v>0</v>
      </c>
      <c r="AT144" s="11">
        <v>0</v>
      </c>
      <c r="AU144" s="11">
        <v>0</v>
      </c>
      <c r="AV144" s="11">
        <v>0</v>
      </c>
      <c r="AW144" s="11">
        <v>0</v>
      </c>
      <c r="AX144" s="11">
        <v>0</v>
      </c>
      <c r="AY144" s="10">
        <v>0</v>
      </c>
      <c r="AZ144" s="10">
        <v>0</v>
      </c>
      <c r="BA144" s="10">
        <v>0</v>
      </c>
      <c r="BB144" s="10">
        <v>0</v>
      </c>
      <c r="BC144" s="10">
        <v>0</v>
      </c>
      <c r="BD144" s="10">
        <v>0</v>
      </c>
      <c r="BE144" s="10">
        <v>0</v>
      </c>
      <c r="BF144" s="10">
        <v>0</v>
      </c>
      <c r="BG144" s="10">
        <v>0</v>
      </c>
      <c r="BH144" s="10">
        <v>0</v>
      </c>
      <c r="BI144" s="10">
        <v>0</v>
      </c>
      <c r="BJ144" s="10">
        <v>0</v>
      </c>
      <c r="BK144" s="10">
        <v>0</v>
      </c>
      <c r="BL144" s="10">
        <v>0</v>
      </c>
      <c r="BM144" s="10">
        <v>0</v>
      </c>
      <c r="BN144" s="10">
        <v>0</v>
      </c>
      <c r="BO144" s="10">
        <v>0</v>
      </c>
      <c r="BP144" s="10">
        <v>0</v>
      </c>
      <c r="BQ144" s="10">
        <v>0</v>
      </c>
      <c r="BR144" s="10">
        <v>0</v>
      </c>
      <c r="BS144" s="10">
        <v>0</v>
      </c>
      <c r="BT144" s="10">
        <v>0</v>
      </c>
      <c r="BU144" s="10">
        <v>0</v>
      </c>
      <c r="BV144" s="10">
        <v>0</v>
      </c>
      <c r="BW144" s="10">
        <v>0</v>
      </c>
      <c r="BX144" s="10">
        <v>0</v>
      </c>
      <c r="BY144" s="10">
        <v>0</v>
      </c>
      <c r="BZ144" s="10">
        <v>0</v>
      </c>
      <c r="CA144" s="10">
        <v>0</v>
      </c>
      <c r="CB144" s="10">
        <v>0</v>
      </c>
      <c r="CC144" s="10">
        <v>0</v>
      </c>
      <c r="CD144" s="10">
        <v>0</v>
      </c>
      <c r="CE144" s="10">
        <v>0</v>
      </c>
      <c r="CF144" s="10">
        <v>0</v>
      </c>
      <c r="CG144" s="10">
        <v>0</v>
      </c>
      <c r="CH144" s="10">
        <v>0</v>
      </c>
      <c r="CI144" s="10">
        <v>0</v>
      </c>
      <c r="CJ144" s="10">
        <v>0</v>
      </c>
      <c r="CK144" s="10">
        <v>0</v>
      </c>
      <c r="CL144" s="10">
        <v>0</v>
      </c>
      <c r="CM144" s="10">
        <v>0</v>
      </c>
      <c r="CN144" s="10">
        <v>0</v>
      </c>
      <c r="CO144" s="10">
        <v>0</v>
      </c>
      <c r="CP144" s="10">
        <v>0</v>
      </c>
      <c r="CQ144" s="10">
        <v>0</v>
      </c>
      <c r="CR144" s="10">
        <v>0</v>
      </c>
      <c r="CS144" s="10">
        <v>0</v>
      </c>
      <c r="CT144" s="10">
        <v>0</v>
      </c>
      <c r="CU144" s="10">
        <v>0</v>
      </c>
      <c r="CV144" s="10">
        <v>0</v>
      </c>
      <c r="CW144" s="10">
        <v>0</v>
      </c>
      <c r="CX144" s="10">
        <v>0</v>
      </c>
      <c r="CY144" s="10">
        <v>0</v>
      </c>
      <c r="CZ144" s="10">
        <v>0</v>
      </c>
      <c r="DA144" s="10">
        <v>0</v>
      </c>
      <c r="DB144" s="10">
        <v>0</v>
      </c>
      <c r="DC144" s="10">
        <v>0</v>
      </c>
      <c r="DD144" s="10">
        <v>0</v>
      </c>
      <c r="DE144" s="10">
        <v>0</v>
      </c>
      <c r="DF144" s="10">
        <v>0</v>
      </c>
      <c r="DG144" s="10">
        <v>0</v>
      </c>
      <c r="DH144" s="10">
        <v>0</v>
      </c>
      <c r="DI144" s="10">
        <v>0</v>
      </c>
      <c r="DJ144" s="10">
        <v>0</v>
      </c>
      <c r="DK144" s="10">
        <v>0</v>
      </c>
      <c r="DL144" s="10">
        <v>0</v>
      </c>
      <c r="DM144" s="10">
        <v>0</v>
      </c>
      <c r="DN144" s="10">
        <v>0</v>
      </c>
      <c r="DO144" s="10">
        <v>0</v>
      </c>
      <c r="DP144" s="10">
        <v>0</v>
      </c>
      <c r="DQ144" s="10">
        <v>0</v>
      </c>
      <c r="DR144" s="10">
        <v>0</v>
      </c>
      <c r="DS144" s="10">
        <v>0</v>
      </c>
      <c r="DT144" s="10">
        <v>0</v>
      </c>
      <c r="DU144" s="10">
        <v>0</v>
      </c>
      <c r="DV144" s="10">
        <v>0</v>
      </c>
      <c r="DW144" s="10">
        <v>0</v>
      </c>
      <c r="DX144" s="10">
        <v>0</v>
      </c>
      <c r="DY144" s="10">
        <v>0</v>
      </c>
      <c r="DZ144" s="10">
        <v>0</v>
      </c>
      <c r="EA144" s="10">
        <v>0</v>
      </c>
      <c r="EB144" s="10">
        <v>0</v>
      </c>
      <c r="EC144" s="10">
        <v>0</v>
      </c>
      <c r="ED144" s="10">
        <v>0</v>
      </c>
      <c r="EE144" s="10">
        <v>0</v>
      </c>
      <c r="EF144" s="10">
        <v>0</v>
      </c>
      <c r="EG144" s="10">
        <v>0</v>
      </c>
      <c r="EH144" s="10">
        <v>0</v>
      </c>
      <c r="EI144" s="10">
        <v>0</v>
      </c>
      <c r="EJ144" s="10">
        <v>0</v>
      </c>
      <c r="EK144" s="10">
        <v>0</v>
      </c>
      <c r="EL144" s="10">
        <v>0</v>
      </c>
      <c r="EM144" s="10">
        <v>0</v>
      </c>
      <c r="EN144" s="10">
        <v>0</v>
      </c>
      <c r="EO144" s="10">
        <v>0</v>
      </c>
      <c r="EP144" s="10">
        <v>0</v>
      </c>
      <c r="EQ144" s="10">
        <v>0</v>
      </c>
      <c r="ER144" s="10">
        <v>0</v>
      </c>
      <c r="ES144" s="10">
        <v>0</v>
      </c>
      <c r="ET144" s="10">
        <v>0</v>
      </c>
      <c r="EU144" s="10">
        <v>0</v>
      </c>
      <c r="EV144" s="10">
        <v>0</v>
      </c>
      <c r="EW144" s="10">
        <v>0</v>
      </c>
      <c r="EX144" s="10">
        <v>0</v>
      </c>
      <c r="EY144" s="10">
        <v>0</v>
      </c>
      <c r="EZ144" s="10">
        <v>0</v>
      </c>
      <c r="FA144" s="10">
        <v>0</v>
      </c>
      <c r="FB144" s="10">
        <v>0</v>
      </c>
      <c r="FC144" s="10">
        <v>0</v>
      </c>
      <c r="FD144" s="10">
        <v>0</v>
      </c>
      <c r="FE144" s="10">
        <v>0</v>
      </c>
      <c r="FF144" s="10">
        <v>0</v>
      </c>
      <c r="FG144" s="10">
        <v>0</v>
      </c>
      <c r="FH144" s="10">
        <v>0</v>
      </c>
      <c r="FI144" s="10">
        <v>0</v>
      </c>
      <c r="FJ144" s="10">
        <v>0</v>
      </c>
      <c r="FK144" s="10">
        <v>0</v>
      </c>
      <c r="FL144" s="10">
        <v>0</v>
      </c>
      <c r="FM144" s="10">
        <v>0</v>
      </c>
      <c r="FN144" s="10">
        <v>0</v>
      </c>
      <c r="FO144" s="10">
        <v>0</v>
      </c>
      <c r="FP144" s="10">
        <v>0</v>
      </c>
      <c r="FQ144" s="10">
        <v>0</v>
      </c>
      <c r="FR144" s="10">
        <v>0</v>
      </c>
      <c r="FS144" s="10">
        <v>0</v>
      </c>
      <c r="FT144" s="10">
        <v>0</v>
      </c>
      <c r="FU144" s="10">
        <v>0</v>
      </c>
      <c r="FV144" s="10">
        <v>0</v>
      </c>
      <c r="FW144" s="10">
        <v>0</v>
      </c>
      <c r="FX144" s="10">
        <v>0</v>
      </c>
      <c r="FY144" s="10">
        <v>0</v>
      </c>
      <c r="FZ144" s="10">
        <v>0</v>
      </c>
      <c r="GA144" s="10">
        <v>0</v>
      </c>
      <c r="GB144" s="10">
        <v>0</v>
      </c>
      <c r="GC144" s="10">
        <v>0</v>
      </c>
      <c r="GD144" s="10">
        <v>0</v>
      </c>
      <c r="GF144" s="10">
        <v>0</v>
      </c>
      <c r="GG144" s="10">
        <v>0</v>
      </c>
      <c r="GH144" s="10">
        <v>0</v>
      </c>
      <c r="GI144" s="10">
        <v>0</v>
      </c>
      <c r="GJ144" s="10">
        <v>0</v>
      </c>
      <c r="GK144" s="10">
        <v>0</v>
      </c>
      <c r="GL144" s="10">
        <v>0</v>
      </c>
      <c r="GM144" s="10">
        <v>0</v>
      </c>
      <c r="GN144" s="10">
        <v>0</v>
      </c>
      <c r="GO144" s="10">
        <v>0</v>
      </c>
      <c r="GP144" s="10">
        <v>0</v>
      </c>
      <c r="GQ144" s="10">
        <v>0</v>
      </c>
      <c r="GR144" s="10">
        <v>0</v>
      </c>
      <c r="GS144" s="10">
        <v>0</v>
      </c>
      <c r="GT144" s="10">
        <v>0</v>
      </c>
      <c r="GU144" s="10">
        <v>0</v>
      </c>
      <c r="GV144" s="10">
        <v>0</v>
      </c>
      <c r="GW144" s="10">
        <v>0</v>
      </c>
      <c r="GX144" s="10">
        <v>0</v>
      </c>
      <c r="GY144" s="10">
        <v>0</v>
      </c>
      <c r="GZ144" s="10">
        <v>0</v>
      </c>
      <c r="HA144" s="10">
        <v>0</v>
      </c>
      <c r="HB144" s="10">
        <v>0</v>
      </c>
      <c r="HC144" s="10">
        <v>0</v>
      </c>
      <c r="HD144" s="10">
        <v>0</v>
      </c>
      <c r="HE144" s="10">
        <v>0</v>
      </c>
      <c r="HF144" s="10">
        <v>0</v>
      </c>
      <c r="HG144" s="10">
        <v>0</v>
      </c>
      <c r="HH144" s="10">
        <v>0</v>
      </c>
      <c r="HI144" s="10">
        <v>0</v>
      </c>
      <c r="HJ144" s="10">
        <v>0</v>
      </c>
      <c r="HK144" s="10">
        <v>0</v>
      </c>
      <c r="HL144" s="10">
        <v>0</v>
      </c>
      <c r="HM144" s="10">
        <v>0</v>
      </c>
      <c r="HN144" s="10">
        <v>0</v>
      </c>
      <c r="HO144" s="10">
        <v>0</v>
      </c>
      <c r="HP144" s="10">
        <v>0</v>
      </c>
      <c r="HQ144" s="10">
        <v>0</v>
      </c>
      <c r="HR144" s="10">
        <v>0</v>
      </c>
      <c r="HS144" s="10">
        <v>0</v>
      </c>
      <c r="HT144" s="10">
        <v>0</v>
      </c>
      <c r="HU144" s="10">
        <v>0</v>
      </c>
      <c r="HV144" s="10">
        <v>0</v>
      </c>
      <c r="HW144" s="10">
        <v>0</v>
      </c>
      <c r="HX144" s="10">
        <v>0</v>
      </c>
      <c r="HY144" s="10">
        <v>0</v>
      </c>
      <c r="HZ144" s="10">
        <v>0</v>
      </c>
      <c r="IA144" s="10">
        <v>0</v>
      </c>
      <c r="IB144" s="10">
        <v>0</v>
      </c>
      <c r="IC144" s="10">
        <v>0</v>
      </c>
      <c r="ID144" s="10">
        <v>0</v>
      </c>
      <c r="IE144" s="10">
        <v>0</v>
      </c>
      <c r="IF144" s="10">
        <v>0</v>
      </c>
      <c r="IG144" s="10">
        <v>0</v>
      </c>
      <c r="IH144" s="10">
        <v>0</v>
      </c>
      <c r="II144" s="10">
        <v>0</v>
      </c>
      <c r="IJ144" s="10">
        <v>0</v>
      </c>
      <c r="IK144" s="10">
        <v>0</v>
      </c>
      <c r="IL144" s="10">
        <v>0</v>
      </c>
      <c r="IM144" s="10">
        <v>0</v>
      </c>
      <c r="IN144" s="10">
        <v>0</v>
      </c>
      <c r="IO144" s="10">
        <v>0</v>
      </c>
      <c r="IP144" s="10">
        <v>0</v>
      </c>
      <c r="IQ144" s="10">
        <v>0</v>
      </c>
      <c r="IR144" s="10">
        <v>0</v>
      </c>
      <c r="IS144" s="10">
        <v>0</v>
      </c>
      <c r="IT144" s="10">
        <v>0</v>
      </c>
      <c r="IU144" s="10">
        <v>0</v>
      </c>
      <c r="IV144" s="10">
        <v>0</v>
      </c>
      <c r="IW144" s="10">
        <v>0</v>
      </c>
    </row>
    <row r="145" spans="1:257" s="10" customFormat="1" x14ac:dyDescent="0.35">
      <c r="A145">
        <v>11</v>
      </c>
      <c r="B145" s="17" t="s">
        <v>173</v>
      </c>
      <c r="C145" s="10" t="s">
        <v>717</v>
      </c>
      <c r="D145" s="10">
        <v>158.85801693510072</v>
      </c>
      <c r="E145" s="10">
        <v>161.40853378107528</v>
      </c>
      <c r="F145">
        <v>164</v>
      </c>
      <c r="G145" s="10">
        <v>156.0379636438258</v>
      </c>
      <c r="H145" s="10">
        <v>147.28785676419793</v>
      </c>
      <c r="I145" s="10">
        <v>152.84641824991024</v>
      </c>
      <c r="J145" s="10">
        <v>148.63963609624298</v>
      </c>
      <c r="K145" s="10">
        <v>144.43285394257572</v>
      </c>
      <c r="L145" s="10">
        <v>133.53167912170599</v>
      </c>
      <c r="M145" s="10">
        <v>134.82877028575339</v>
      </c>
      <c r="N145" s="10">
        <v>136.15110214272281</v>
      </c>
      <c r="O145" s="11">
        <v>134.81614993929239</v>
      </c>
      <c r="P145" s="11">
        <v>136.55270030702164</v>
      </c>
      <c r="Q145" s="11">
        <v>138.311618968023</v>
      </c>
      <c r="R145" s="11">
        <v>140.09319404555123</v>
      </c>
      <c r="S145" s="11">
        <v>141.72223330638064</v>
      </c>
      <c r="T145" s="11">
        <v>143.70824546700641</v>
      </c>
      <c r="U145" s="11">
        <v>145.50491883603965</v>
      </c>
      <c r="V145" s="11">
        <v>147.89854020567751</v>
      </c>
      <c r="W145" s="11">
        <v>150.35297305203301</v>
      </c>
      <c r="X145" s="11">
        <v>152.54670920060843</v>
      </c>
      <c r="Y145" s="11">
        <v>153.9056911883587</v>
      </c>
      <c r="Z145" s="11">
        <v>155.13341359708551</v>
      </c>
      <c r="AA145" s="11">
        <v>156.41971864135465</v>
      </c>
      <c r="AB145" s="11">
        <v>157.77552117553472</v>
      </c>
      <c r="AC145" s="11">
        <v>159.12912410276169</v>
      </c>
      <c r="AD145" s="11">
        <v>160.81882968665332</v>
      </c>
      <c r="AE145" s="11">
        <v>162.3818569258498</v>
      </c>
      <c r="AF145" s="11">
        <v>163.81843257244506</v>
      </c>
      <c r="AG145" s="11">
        <v>165.591727797479</v>
      </c>
      <c r="AH145" s="11">
        <v>167.48492100175207</v>
      </c>
      <c r="AI145" s="11">
        <v>169.49730672751605</v>
      </c>
      <c r="AJ145" s="11">
        <v>171.41348231399746</v>
      </c>
      <c r="AK145" s="11">
        <v>173.72311811513055</v>
      </c>
      <c r="AL145" s="11">
        <v>176.19094601668664</v>
      </c>
      <c r="AM145" s="11">
        <v>178.56854484068529</v>
      </c>
      <c r="AN145" s="11">
        <v>181.12785743893193</v>
      </c>
      <c r="AO145" s="11">
        <v>184.03362991181129</v>
      </c>
      <c r="AP145" s="11">
        <v>186.71931271013713</v>
      </c>
      <c r="AQ145" s="11">
        <v>189.48919964388713</v>
      </c>
      <c r="AR145" s="11">
        <v>192.31648008487406</v>
      </c>
      <c r="AS145" s="11">
        <v>195.19436136414134</v>
      </c>
      <c r="AT145" s="11">
        <v>198.17012695946906</v>
      </c>
      <c r="AU145" s="11">
        <v>201.19423246246447</v>
      </c>
      <c r="AV145" s="11">
        <v>204.28711131747357</v>
      </c>
      <c r="AW145" s="11">
        <v>207.15676965673876</v>
      </c>
      <c r="AX145" s="11">
        <v>210.38194585237576</v>
      </c>
      <c r="AY145" s="10">
        <v>213.75969604300417</v>
      </c>
      <c r="AZ145" s="10">
        <v>217.19167710550738</v>
      </c>
      <c r="BA145" s="10">
        <v>220.67875973407482</v>
      </c>
      <c r="BB145" s="10">
        <v>224.22182860217274</v>
      </c>
      <c r="BC145" s="10">
        <v>227.82178258698605</v>
      </c>
      <c r="BD145" s="10">
        <v>231.47953499746365</v>
      </c>
      <c r="BE145" s="10">
        <v>235.19601380602501</v>
      </c>
      <c r="BF145" s="10">
        <v>238.97216188398696</v>
      </c>
      <c r="BG145" s="10">
        <v>242.80893724077029</v>
      </c>
      <c r="BH145" s="10">
        <v>246.70731326694693</v>
      </c>
      <c r="BI145" s="10">
        <v>250.6682789811893</v>
      </c>
      <c r="BJ145" s="10">
        <v>254.69283928118449</v>
      </c>
      <c r="BK145" s="10">
        <v>258.78201519857703</v>
      </c>
      <c r="BL145" s="10">
        <v>262.9368441580047</v>
      </c>
      <c r="BM145" s="10">
        <v>267.15838024029352</v>
      </c>
      <c r="BN145" s="10">
        <v>271.44769444987804</v>
      </c>
      <c r="BO145" s="10">
        <v>275.80587498651539</v>
      </c>
      <c r="BP145" s="10">
        <v>280.2340275213619</v>
      </c>
      <c r="BQ145" s="10">
        <v>284.73327547748187</v>
      </c>
      <c r="BR145" s="10">
        <v>289.30476031486035</v>
      </c>
      <c r="BS145" s="10">
        <v>293.9496418199916</v>
      </c>
      <c r="BT145" s="10">
        <v>298.66909840011726</v>
      </c>
      <c r="BU145" s="10">
        <v>303.46432738218829</v>
      </c>
      <c r="BV145" s="10">
        <v>308.33654531662722</v>
      </c>
      <c r="BW145" s="10">
        <v>313.28698828596714</v>
      </c>
      <c r="BX145" s="10">
        <v>318.31691221844596</v>
      </c>
      <c r="BY145" s="10">
        <v>323.42759320663572</v>
      </c>
      <c r="BZ145" s="10">
        <v>328.62032783118747</v>
      </c>
      <c r="CA145" s="10">
        <v>333.89643348977398</v>
      </c>
      <c r="CB145" s="10">
        <v>339.25724873131384</v>
      </c>
      <c r="CC145" s="10">
        <v>344.70413359556147</v>
      </c>
      <c r="CD145" s="10">
        <v>350.23846995814944</v>
      </c>
      <c r="CE145" s="10">
        <v>355.86166188117056</v>
      </c>
      <c r="CF145" s="10">
        <v>361.57513596938873</v>
      </c>
      <c r="CG145" s="10">
        <v>367.3803417321688</v>
      </c>
      <c r="CH145" s="10">
        <v>373.27875195121732</v>
      </c>
      <c r="CI145" s="10">
        <v>379.27186305422748</v>
      </c>
      <c r="CJ145" s="10">
        <v>385.3611954945232</v>
      </c>
      <c r="CK145" s="10">
        <v>391.54829413679829</v>
      </c>
      <c r="CL145" s="10">
        <v>397.83472864904883</v>
      </c>
      <c r="CM145" s="10">
        <v>404.22209390079843</v>
      </c>
      <c r="CN145" s="10">
        <v>410.71201036771669</v>
      </c>
      <c r="CO145" s="10">
        <v>417.30612454273427</v>
      </c>
      <c r="CP145" s="10">
        <v>424.00610935375846</v>
      </c>
      <c r="CQ145" s="10">
        <v>430.81366458809509</v>
      </c>
      <c r="CR145" s="10">
        <v>437.73051732368515</v>
      </c>
      <c r="CS145" s="10">
        <v>444.75842236726453</v>
      </c>
      <c r="CT145" s="10">
        <v>451.89916269955887</v>
      </c>
      <c r="CU145" s="10">
        <v>459.15454992762608</v>
      </c>
      <c r="CV145" s="10">
        <v>466.52642474446139</v>
      </c>
      <c r="CW145" s="10">
        <v>474.0166573959815</v>
      </c>
      <c r="CX145" s="10">
        <v>481.62714815550612</v>
      </c>
      <c r="CY145" s="10">
        <v>489.35982780585795</v>
      </c>
      <c r="CZ145" s="10">
        <v>497.21665812920224</v>
      </c>
      <c r="DA145" s="10">
        <v>505.19963240475164</v>
      </c>
      <c r="DB145" s="10">
        <v>513.31077591446115</v>
      </c>
      <c r="DC145" s="10">
        <v>521.55214645684271</v>
      </c>
      <c r="DD145" s="10">
        <v>529.92583486902913</v>
      </c>
      <c r="DE145" s="10">
        <v>538.43396555721938</v>
      </c>
      <c r="DF145" s="10">
        <v>547.07869703564143</v>
      </c>
      <c r="DG145" s="10">
        <v>555.8622224741672</v>
      </c>
      <c r="DH145" s="10">
        <v>564.7867702547203</v>
      </c>
      <c r="DI145" s="10">
        <v>573.85460453661688</v>
      </c>
      <c r="DJ145" s="10">
        <v>583.0680258309834</v>
      </c>
      <c r="DK145" s="10">
        <v>592.42937158439656</v>
      </c>
      <c r="DL145" s="10">
        <v>601.94101677189383</v>
      </c>
      <c r="DM145" s="10">
        <v>611.60537449950516</v>
      </c>
      <c r="DN145" s="10">
        <v>621.42489661645845</v>
      </c>
      <c r="DO145" s="10">
        <v>631.40207433721378</v>
      </c>
      <c r="DP145" s="10">
        <v>641.53943887348544</v>
      </c>
      <c r="DQ145" s="10">
        <v>651.8395620764104</v>
      </c>
      <c r="DR145" s="10">
        <v>662.30505708902763</v>
      </c>
      <c r="DS145" s="10">
        <v>672.93857900923263</v>
      </c>
      <c r="DT145" s="10">
        <v>683.74282556337664</v>
      </c>
      <c r="DU145" s="10">
        <v>694.72053779068005</v>
      </c>
      <c r="DV145" s="10">
        <v>705.87450073863442</v>
      </c>
      <c r="DW145" s="10">
        <v>717.20754416956981</v>
      </c>
      <c r="DX145" s="10">
        <v>728.72254327856558</v>
      </c>
      <c r="DY145" s="10">
        <v>740.42241942288831</v>
      </c>
      <c r="DZ145" s="10">
        <v>752.3101408631403</v>
      </c>
      <c r="EA145" s="10">
        <v>764.388723516308</v>
      </c>
      <c r="EB145" s="10">
        <v>776.66123172090056</v>
      </c>
      <c r="EC145" s="10">
        <v>789.13077901437305</v>
      </c>
      <c r="ED145" s="10">
        <v>801.80052892303161</v>
      </c>
      <c r="EE145" s="10">
        <v>814.67369576462045</v>
      </c>
      <c r="EF145" s="10">
        <v>827.75354546379481</v>
      </c>
      <c r="EG145" s="10">
        <v>841.04339638068666</v>
      </c>
      <c r="EH145" s="10">
        <v>854.54662015277324</v>
      </c>
      <c r="EI145" s="10">
        <v>868.26664255026219</v>
      </c>
      <c r="EJ145" s="10">
        <v>882.20694434520976</v>
      </c>
      <c r="EK145" s="10">
        <v>896.37106219459361</v>
      </c>
      <c r="EL145" s="10">
        <v>910.76258953756303</v>
      </c>
      <c r="EM145" s="10">
        <v>925.38517750709525</v>
      </c>
      <c r="EN145" s="10">
        <v>940.24253585628844</v>
      </c>
      <c r="EO145" s="10">
        <v>955.33843389952665</v>
      </c>
      <c r="EP145" s="10">
        <v>970.6767014687556</v>
      </c>
      <c r="EQ145" s="10">
        <v>986.26122988511179</v>
      </c>
      <c r="ER145" s="10">
        <v>1002.0959729461511</v>
      </c>
      <c r="ES145" s="10">
        <v>1018.1849479289281</v>
      </c>
      <c r="ET145" s="10">
        <v>1034.53223660918</v>
      </c>
      <c r="EU145" s="10">
        <v>1051.1419862968737</v>
      </c>
      <c r="EV145" s="10">
        <v>1068.0184108883791</v>
      </c>
      <c r="EW145" s="10">
        <v>1085.1657919355353</v>
      </c>
      <c r="EX145" s="10">
        <v>1102.5884797318811</v>
      </c>
      <c r="EY145" s="10">
        <v>1120.2908944163253</v>
      </c>
      <c r="EZ145" s="10">
        <v>1138.2775270945365</v>
      </c>
      <c r="FA145" s="10">
        <v>1156.5529409783376</v>
      </c>
      <c r="FB145" s="10">
        <v>1175.1217725433933</v>
      </c>
      <c r="FC145" s="10">
        <v>1193.9887327054846</v>
      </c>
      <c r="FD145" s="10">
        <v>1213.1586080156696</v>
      </c>
      <c r="FE145" s="10">
        <v>1232.6362618746316</v>
      </c>
      <c r="FF145" s="10">
        <v>1252.4266357665247</v>
      </c>
      <c r="FG145" s="10">
        <v>1272.5347505126299</v>
      </c>
      <c r="FH145" s="10">
        <v>1292.965707545138</v>
      </c>
      <c r="FI145" s="10">
        <v>1313.7246902013833</v>
      </c>
      <c r="FJ145" s="10">
        <v>1334.8169650388577</v>
      </c>
      <c r="FK145" s="10">
        <v>1356.2478831713374</v>
      </c>
      <c r="FL145" s="10">
        <v>1378.022881626461</v>
      </c>
      <c r="FM145" s="10">
        <v>1400.1474847251043</v>
      </c>
      <c r="FN145" s="10">
        <v>1422.6273054829021</v>
      </c>
      <c r="FO145" s="10">
        <v>1445.4680470342703</v>
      </c>
      <c r="FP145" s="10">
        <v>1468.675504079293</v>
      </c>
      <c r="FQ145" s="10">
        <v>1492.2555643538381</v>
      </c>
      <c r="FR145" s="10">
        <v>1516.2142101232776</v>
      </c>
      <c r="FS145" s="10">
        <v>1540.557519700189</v>
      </c>
      <c r="FT145" s="10">
        <v>1565.2916689864244</v>
      </c>
      <c r="FU145" s="10">
        <v>1590.4229330399376</v>
      </c>
      <c r="FV145" s="10">
        <v>1615.9576876667675</v>
      </c>
      <c r="FW145" s="10">
        <v>1641.9024110385817</v>
      </c>
      <c r="FX145" s="10">
        <v>1668.2636853361889</v>
      </c>
      <c r="FY145" s="10">
        <v>1695.04819841944</v>
      </c>
      <c r="FZ145" s="10">
        <v>1722.262745523939</v>
      </c>
      <c r="GA145" s="10">
        <v>1749.9142309849954</v>
      </c>
      <c r="GB145" s="10">
        <v>1778.0096699892554</v>
      </c>
      <c r="GC145" s="10">
        <v>1806.556190354456</v>
      </c>
      <c r="GD145" s="10">
        <v>1835.5610343377537</v>
      </c>
      <c r="GF145" s="10">
        <v>0</v>
      </c>
      <c r="GG145" s="10">
        <v>0</v>
      </c>
      <c r="GH145" s="10">
        <v>0</v>
      </c>
      <c r="GI145" s="10">
        <v>0</v>
      </c>
      <c r="GJ145" s="10">
        <v>0</v>
      </c>
      <c r="GK145" s="10">
        <v>0</v>
      </c>
      <c r="GL145" s="10">
        <v>0</v>
      </c>
      <c r="GM145" s="10">
        <v>0</v>
      </c>
      <c r="GN145" s="10">
        <v>0</v>
      </c>
      <c r="GO145" s="10">
        <v>0</v>
      </c>
      <c r="GP145" s="10">
        <v>0</v>
      </c>
      <c r="GQ145" s="10">
        <v>0</v>
      </c>
      <c r="GR145" s="10">
        <v>0</v>
      </c>
      <c r="GS145" s="10">
        <v>0</v>
      </c>
      <c r="GT145" s="10">
        <v>0</v>
      </c>
      <c r="GU145" s="10">
        <v>0</v>
      </c>
      <c r="GV145" s="10">
        <v>0</v>
      </c>
      <c r="GW145" s="10">
        <v>0</v>
      </c>
      <c r="GX145" s="10">
        <v>0</v>
      </c>
      <c r="GY145" s="10">
        <v>0</v>
      </c>
      <c r="GZ145" s="10">
        <v>0</v>
      </c>
      <c r="HA145" s="10">
        <v>0</v>
      </c>
      <c r="HB145" s="10">
        <v>0</v>
      </c>
      <c r="HC145" s="10">
        <v>0</v>
      </c>
      <c r="HD145" s="10">
        <v>0</v>
      </c>
      <c r="HE145" s="10">
        <v>0</v>
      </c>
      <c r="HF145" s="10">
        <v>0</v>
      </c>
      <c r="HG145" s="10">
        <v>0</v>
      </c>
      <c r="HH145" s="10">
        <v>0</v>
      </c>
      <c r="HI145" s="10">
        <v>0</v>
      </c>
      <c r="HJ145" s="10">
        <v>0</v>
      </c>
      <c r="HK145" s="10">
        <v>0</v>
      </c>
      <c r="HL145" s="10">
        <v>0</v>
      </c>
      <c r="HM145" s="10">
        <v>0</v>
      </c>
      <c r="HN145" s="10">
        <v>0</v>
      </c>
      <c r="HO145" s="10">
        <v>0</v>
      </c>
      <c r="HP145" s="10">
        <v>0</v>
      </c>
      <c r="HQ145" s="10">
        <v>0</v>
      </c>
      <c r="HR145" s="10">
        <v>0</v>
      </c>
      <c r="HS145" s="10">
        <v>0</v>
      </c>
      <c r="HT145" s="10">
        <v>0</v>
      </c>
      <c r="HU145" s="10">
        <v>0</v>
      </c>
      <c r="HV145" s="10">
        <v>0</v>
      </c>
      <c r="HW145" s="10">
        <v>0</v>
      </c>
      <c r="HX145" s="10">
        <v>0</v>
      </c>
      <c r="HY145" s="10">
        <v>0</v>
      </c>
      <c r="HZ145" s="10">
        <v>0</v>
      </c>
      <c r="IA145" s="10">
        <v>0</v>
      </c>
      <c r="IB145" s="10">
        <v>0</v>
      </c>
      <c r="IC145" s="10">
        <v>0</v>
      </c>
      <c r="ID145" s="10">
        <v>0</v>
      </c>
      <c r="IE145" s="10">
        <v>0</v>
      </c>
      <c r="IF145" s="10">
        <v>0</v>
      </c>
      <c r="IG145" s="10">
        <v>0</v>
      </c>
      <c r="IH145" s="10">
        <v>0</v>
      </c>
      <c r="II145" s="10">
        <v>0</v>
      </c>
      <c r="IJ145" s="10">
        <v>0</v>
      </c>
      <c r="IK145" s="10">
        <v>0</v>
      </c>
      <c r="IL145" s="10">
        <v>0</v>
      </c>
      <c r="IM145" s="10">
        <v>0</v>
      </c>
      <c r="IN145" s="10">
        <v>0</v>
      </c>
      <c r="IO145" s="10">
        <v>0</v>
      </c>
      <c r="IP145" s="10">
        <v>0</v>
      </c>
      <c r="IQ145" s="10">
        <v>0</v>
      </c>
      <c r="IR145" s="10">
        <v>0</v>
      </c>
      <c r="IS145" s="10">
        <v>0</v>
      </c>
      <c r="IT145" s="10">
        <v>0</v>
      </c>
      <c r="IU145" s="10">
        <v>0</v>
      </c>
      <c r="IV145" s="10">
        <v>0</v>
      </c>
      <c r="IW145" s="10">
        <v>0</v>
      </c>
    </row>
    <row r="146" spans="1:257" s="10" customFormat="1" x14ac:dyDescent="0.35">
      <c r="A146">
        <v>12</v>
      </c>
      <c r="B146" s="17" t="s">
        <v>174</v>
      </c>
      <c r="C146" s="10" t="s">
        <v>718</v>
      </c>
      <c r="D146" s="10">
        <v>173659.51579838427</v>
      </c>
      <c r="E146" s="10">
        <v>176447.6754962893</v>
      </c>
      <c r="F146">
        <v>179280.6</v>
      </c>
      <c r="G146" s="10">
        <v>187872.29971355369</v>
      </c>
      <c r="H146" s="10">
        <v>187857.71342651465</v>
      </c>
      <c r="I146" s="10">
        <v>185649.75656496521</v>
      </c>
      <c r="J146" s="10">
        <v>189377.85897632025</v>
      </c>
      <c r="K146" s="10">
        <v>192237.94182411474</v>
      </c>
      <c r="L146" s="10">
        <v>191377.1801780414</v>
      </c>
      <c r="M146" s="10">
        <v>192422.3636513254</v>
      </c>
      <c r="N146" s="10">
        <v>197446.38436885268</v>
      </c>
      <c r="O146" s="11">
        <v>202772.04695523361</v>
      </c>
      <c r="P146" s="11">
        <v>205383.92893572248</v>
      </c>
      <c r="Q146" s="11">
        <v>208029.4542491186</v>
      </c>
      <c r="R146" s="11">
        <v>210709.05625108571</v>
      </c>
      <c r="S146" s="11">
        <v>213159.23470253657</v>
      </c>
      <c r="T146" s="11">
        <v>216146.32305411322</v>
      </c>
      <c r="U146" s="11">
        <v>218848.633844867</v>
      </c>
      <c r="V146" s="11">
        <v>222448.79231976642</v>
      </c>
      <c r="W146" s="11">
        <v>226140.41511565383</v>
      </c>
      <c r="X146" s="11">
        <v>229439.93353037367</v>
      </c>
      <c r="Y146" s="11">
        <v>231483.92870124528</v>
      </c>
      <c r="Z146" s="11">
        <v>233330.50113357216</v>
      </c>
      <c r="AA146" s="11">
        <v>235265.18556828378</v>
      </c>
      <c r="AB146" s="11">
        <v>237304.39863917019</v>
      </c>
      <c r="AC146" s="11">
        <v>239340.30336157919</v>
      </c>
      <c r="AD146" s="11">
        <v>241881.72781370662</v>
      </c>
      <c r="AE146" s="11">
        <v>244232.61999451264</v>
      </c>
      <c r="AF146" s="11">
        <v>246393.32095353966</v>
      </c>
      <c r="AG146" s="11">
        <v>249060.46953179225</v>
      </c>
      <c r="AH146" s="11">
        <v>251907.95228133709</v>
      </c>
      <c r="AI146" s="11">
        <v>254934.70814894201</v>
      </c>
      <c r="AJ146" s="11">
        <v>257816.75786013348</v>
      </c>
      <c r="AK146" s="11">
        <v>261290.59670902317</v>
      </c>
      <c r="AL146" s="11">
        <v>265002.36651818256</v>
      </c>
      <c r="AM146" s="11">
        <v>268578.42606741062</v>
      </c>
      <c r="AN146" s="11">
        <v>272427.79466737784</v>
      </c>
      <c r="AO146" s="11">
        <v>276798.26091031119</v>
      </c>
      <c r="AP146" s="11">
        <v>280837.69831253798</v>
      </c>
      <c r="AQ146" s="11">
        <v>285003.78407929483</v>
      </c>
      <c r="AR146" s="11">
        <v>289256.19332398521</v>
      </c>
      <c r="AS146" s="11">
        <v>293584.70944133424</v>
      </c>
      <c r="AT146" s="11">
        <v>298060.44978323887</v>
      </c>
      <c r="AU146" s="11">
        <v>302608.89641464833</v>
      </c>
      <c r="AV146" s="11">
        <v>307260.78253287054</v>
      </c>
      <c r="AW146" s="11">
        <v>311576.93082650588</v>
      </c>
      <c r="AX146" s="11">
        <v>316427.80054259772</v>
      </c>
      <c r="AY146" s="10">
        <v>321508.15123178123</v>
      </c>
      <c r="AZ146" s="10">
        <v>326670.06859456562</v>
      </c>
      <c r="BA146" s="10">
        <v>331914.86221027898</v>
      </c>
      <c r="BB146" s="10">
        <v>337243.8626839692</v>
      </c>
      <c r="BC146" s="10">
        <v>342658.42198397854</v>
      </c>
      <c r="BD146" s="10">
        <v>348159.91378493834</v>
      </c>
      <c r="BE146" s="10">
        <v>353749.73381627048</v>
      </c>
      <c r="BF146" s="10">
        <v>359429.30021628423</v>
      </c>
      <c r="BG146" s="10">
        <v>365200.05389195797</v>
      </c>
      <c r="BH146" s="10">
        <v>371063.45888449781</v>
      </c>
      <c r="BI146" s="10">
        <v>377021.00274076499</v>
      </c>
      <c r="BJ146" s="10">
        <v>383074.19689066667</v>
      </c>
      <c r="BK146" s="10">
        <v>389224.57703060616</v>
      </c>
      <c r="BL146" s="10">
        <v>395473.70351308922</v>
      </c>
      <c r="BM146" s="10">
        <v>401823.16174258577</v>
      </c>
      <c r="BN146" s="10">
        <v>408274.56257774733</v>
      </c>
      <c r="BO146" s="10">
        <v>414829.54274008214</v>
      </c>
      <c r="BP146" s="10">
        <v>421489.76522919163</v>
      </c>
      <c r="BQ146" s="10">
        <v>428256.91974467377</v>
      </c>
      <c r="BR146" s="10">
        <v>435132.72311480012</v>
      </c>
      <c r="BS146" s="10">
        <v>442118.91973207548</v>
      </c>
      <c r="BT146" s="10">
        <v>449217.28199579054</v>
      </c>
      <c r="BU146" s="10">
        <v>456429.61076167988</v>
      </c>
      <c r="BV146" s="10">
        <v>463757.73579879943</v>
      </c>
      <c r="BW146" s="10">
        <v>471203.51625373913</v>
      </c>
      <c r="BX146" s="10">
        <v>478768.84112228878</v>
      </c>
      <c r="BY146" s="10">
        <v>486455.62972867669</v>
      </c>
      <c r="BZ146" s="10">
        <v>494265.83221250237</v>
      </c>
      <c r="CA146" s="10">
        <v>502201.43002348742</v>
      </c>
      <c r="CB146" s="10">
        <v>510264.43642416969</v>
      </c>
      <c r="CC146" s="10">
        <v>518456.89700066822</v>
      </c>
      <c r="CD146" s="10">
        <v>526780.89018164889</v>
      </c>
      <c r="CE146" s="10">
        <v>535238.52776562213</v>
      </c>
      <c r="CF146" s="10">
        <v>543831.95545670646</v>
      </c>
      <c r="CG146" s="10">
        <v>552563.35340899404</v>
      </c>
      <c r="CH146" s="10">
        <v>561434.93677965633</v>
      </c>
      <c r="CI146" s="10">
        <v>570448.95629092958</v>
      </c>
      <c r="CJ146" s="10">
        <v>579607.69880112354</v>
      </c>
      <c r="CK146" s="10">
        <v>588913.48788479785</v>
      </c>
      <c r="CL146" s="10">
        <v>598368.68442225328</v>
      </c>
      <c r="CM146" s="10">
        <v>607975.68719848758</v>
      </c>
      <c r="CN146" s="10">
        <v>617736.93351176742</v>
      </c>
      <c r="CO146" s="10">
        <v>627654.89979197155</v>
      </c>
      <c r="CP146" s="10">
        <v>637732.10222886142</v>
      </c>
      <c r="CQ146" s="10">
        <v>647971.09741043905</v>
      </c>
      <c r="CR146" s="10">
        <v>658374.48297155369</v>
      </c>
      <c r="CS146" s="10">
        <v>668944.89825292246</v>
      </c>
      <c r="CT146" s="10">
        <v>679685.02497073135</v>
      </c>
      <c r="CU146" s="10">
        <v>690597.58789698698</v>
      </c>
      <c r="CV146" s="10">
        <v>701685.35555079218</v>
      </c>
      <c r="CW146" s="10">
        <v>712951.14090071933</v>
      </c>
      <c r="CX146" s="10">
        <v>724397.80207846104</v>
      </c>
      <c r="CY146" s="10">
        <v>736028.24310393888</v>
      </c>
      <c r="CZ146" s="10">
        <v>747845.4146220535</v>
      </c>
      <c r="DA146" s="10">
        <v>759852.31465126388</v>
      </c>
      <c r="DB146" s="10">
        <v>772051.9893441851</v>
      </c>
      <c r="DC146" s="10">
        <v>784447.53376039781</v>
      </c>
      <c r="DD146" s="10">
        <v>797042.09265166521</v>
      </c>
      <c r="DE146" s="10">
        <v>809838.86125975742</v>
      </c>
      <c r="DF146" s="10">
        <v>822841.08612708468</v>
      </c>
      <c r="DG146" s="10">
        <v>836052.0659203456</v>
      </c>
      <c r="DH146" s="10">
        <v>849475.15226739983</v>
      </c>
      <c r="DI146" s="10">
        <v>863113.75060757634</v>
      </c>
      <c r="DJ146" s="10">
        <v>876971.32105563395</v>
      </c>
      <c r="DK146" s="10">
        <v>891051.37927959336</v>
      </c>
      <c r="DL146" s="10">
        <v>905357.49739266234</v>
      </c>
      <c r="DM146" s="10">
        <v>919893.30485948164</v>
      </c>
      <c r="DN146" s="10">
        <v>934662.48941692081</v>
      </c>
      <c r="DO146" s="10">
        <v>949668.79800965777</v>
      </c>
      <c r="DP146" s="10">
        <v>964916.03774077923</v>
      </c>
      <c r="DQ146" s="10">
        <v>980408.07683764328</v>
      </c>
      <c r="DR146" s="10">
        <v>996148.8456332495</v>
      </c>
      <c r="DS146" s="10">
        <v>1012142.3375633651</v>
      </c>
      <c r="DT146" s="10">
        <v>1028392.6101796603</v>
      </c>
      <c r="DU146" s="10">
        <v>1044903.7861791096</v>
      </c>
      <c r="DV146" s="10">
        <v>1061680.0544499212</v>
      </c>
      <c r="DW146" s="10">
        <v>1078725.6711342586</v>
      </c>
      <c r="DX146" s="10">
        <v>1096044.960708024</v>
      </c>
      <c r="DY146" s="10">
        <v>1113642.317077979</v>
      </c>
      <c r="DZ146" s="10">
        <v>1131522.20469648</v>
      </c>
      <c r="EA146" s="10">
        <v>1149689.1596941093</v>
      </c>
      <c r="EB146" s="10">
        <v>1168147.7910304938</v>
      </c>
      <c r="EC146" s="10">
        <v>1186902.7816635973</v>
      </c>
      <c r="ED146" s="10">
        <v>1205958.8897377891</v>
      </c>
      <c r="EE146" s="10">
        <v>1225320.9497909846</v>
      </c>
      <c r="EF146" s="10">
        <v>1244993.8739811701</v>
      </c>
      <c r="EG146" s="10">
        <v>1264982.6533326167</v>
      </c>
      <c r="EH146" s="10">
        <v>1285292.3590021045</v>
      </c>
      <c r="EI146" s="10">
        <v>1305928.1435654764</v>
      </c>
      <c r="EJ146" s="10">
        <v>1326895.242324847</v>
      </c>
      <c r="EK146" s="10">
        <v>1348198.9746367994</v>
      </c>
      <c r="EL146" s="10">
        <v>1369844.7452619078</v>
      </c>
      <c r="EM146" s="10">
        <v>1391838.0457359252</v>
      </c>
      <c r="EN146" s="10">
        <v>1414184.4557629875</v>
      </c>
      <c r="EO146" s="10">
        <v>1436889.6446311853</v>
      </c>
      <c r="EP146" s="10">
        <v>1459959.3726508636</v>
      </c>
      <c r="EQ146" s="10">
        <v>1483399.4926160127</v>
      </c>
      <c r="ER146" s="10">
        <v>1507215.9512891239</v>
      </c>
      <c r="ES146" s="10">
        <v>1531414.7909098838</v>
      </c>
      <c r="ET146" s="10">
        <v>1556002.1507280914</v>
      </c>
      <c r="EU146" s="10">
        <v>1580984.2685611872</v>
      </c>
      <c r="EV146" s="10">
        <v>1606367.4823767883</v>
      </c>
      <c r="EW146" s="10">
        <v>1632158.2319006321</v>
      </c>
      <c r="EX146" s="10">
        <v>1658363.0602503356</v>
      </c>
      <c r="EY146" s="10">
        <v>1684988.6155953854</v>
      </c>
      <c r="EZ146" s="10">
        <v>1712041.6528437799</v>
      </c>
      <c r="FA146" s="10">
        <v>1739529.0353557502</v>
      </c>
      <c r="FB146" s="10">
        <v>1767457.7366849959</v>
      </c>
      <c r="FC146" s="10">
        <v>1795834.8423478771</v>
      </c>
      <c r="FD146" s="10">
        <v>1824667.5516210108</v>
      </c>
      <c r="FE146" s="10">
        <v>1853963.1793677285</v>
      </c>
      <c r="FF146" s="10">
        <v>1883729.1578938593</v>
      </c>
      <c r="FG146" s="10">
        <v>1913973.0388333057</v>
      </c>
      <c r="FH146" s="10">
        <v>1944702.4950638954</v>
      </c>
      <c r="FI146" s="10">
        <v>1975925.3226539914</v>
      </c>
      <c r="FJ146" s="10">
        <v>2007649.4428403561</v>
      </c>
      <c r="FK146" s="10">
        <v>2039882.9040377703</v>
      </c>
      <c r="FL146" s="10">
        <v>2072633.8838809174</v>
      </c>
      <c r="FM146" s="10">
        <v>2105910.691299051</v>
      </c>
      <c r="FN146" s="10">
        <v>2139721.7686239709</v>
      </c>
      <c r="FO146" s="10">
        <v>2174075.6937318454</v>
      </c>
      <c r="FP146" s="10">
        <v>2208981.1822194187</v>
      </c>
      <c r="FQ146" s="10">
        <v>2244447.0896151601</v>
      </c>
      <c r="FR146" s="10">
        <v>2280482.4136259127</v>
      </c>
      <c r="FS146" s="10">
        <v>2317096.296419614</v>
      </c>
      <c r="FT146" s="10">
        <v>2354298.0269446638</v>
      </c>
      <c r="FU146" s="10">
        <v>2392097.043286534</v>
      </c>
      <c r="FV146" s="10">
        <v>2430502.9350622115</v>
      </c>
      <c r="FW146" s="10">
        <v>2469525.4458530853</v>
      </c>
      <c r="FX146" s="10">
        <v>2509174.4756768951</v>
      </c>
      <c r="FY146" s="10">
        <v>2549460.0834993683</v>
      </c>
      <c r="FZ146" s="10">
        <v>2590392.4897861802</v>
      </c>
      <c r="GA146" s="10">
        <v>2631982.0790958889</v>
      </c>
      <c r="GB146" s="10">
        <v>2674239.4027144988</v>
      </c>
      <c r="GC146" s="10">
        <v>2717175.1813323242</v>
      </c>
      <c r="GD146" s="10">
        <v>2760800.3077638298</v>
      </c>
      <c r="GF146" s="10">
        <v>0</v>
      </c>
      <c r="GG146" s="10">
        <v>0</v>
      </c>
      <c r="GH146" s="10">
        <v>0</v>
      </c>
      <c r="GI146" s="10">
        <v>0</v>
      </c>
      <c r="GJ146" s="10">
        <v>0</v>
      </c>
      <c r="GK146" s="10">
        <v>0</v>
      </c>
      <c r="GL146" s="10">
        <v>0</v>
      </c>
      <c r="GM146" s="10">
        <v>0</v>
      </c>
      <c r="GN146" s="10">
        <v>0</v>
      </c>
      <c r="GO146" s="10">
        <v>0</v>
      </c>
      <c r="GP146" s="10">
        <v>0</v>
      </c>
      <c r="GQ146" s="10">
        <v>0</v>
      </c>
      <c r="GR146" s="10">
        <v>0</v>
      </c>
      <c r="GS146" s="10">
        <v>0</v>
      </c>
      <c r="GT146" s="10">
        <v>0</v>
      </c>
      <c r="GU146" s="10">
        <v>0</v>
      </c>
      <c r="GV146" s="10">
        <v>0</v>
      </c>
      <c r="GW146" s="10">
        <v>0</v>
      </c>
      <c r="GX146" s="10">
        <v>0</v>
      </c>
      <c r="GY146" s="10">
        <v>0</v>
      </c>
      <c r="GZ146" s="10">
        <v>0</v>
      </c>
      <c r="HA146" s="10">
        <v>0</v>
      </c>
      <c r="HB146" s="10">
        <v>0</v>
      </c>
      <c r="HC146" s="10">
        <v>0</v>
      </c>
      <c r="HD146" s="10">
        <v>0</v>
      </c>
      <c r="HE146" s="10">
        <v>0</v>
      </c>
      <c r="HF146" s="10">
        <v>0</v>
      </c>
      <c r="HG146" s="10">
        <v>0</v>
      </c>
      <c r="HH146" s="10">
        <v>0</v>
      </c>
      <c r="HI146" s="10">
        <v>0</v>
      </c>
      <c r="HJ146" s="10">
        <v>0</v>
      </c>
      <c r="HK146" s="10">
        <v>0</v>
      </c>
      <c r="HL146" s="10">
        <v>0</v>
      </c>
      <c r="HM146" s="10">
        <v>0</v>
      </c>
      <c r="HN146" s="10">
        <v>0</v>
      </c>
      <c r="HO146" s="10">
        <v>0</v>
      </c>
      <c r="HP146" s="10">
        <v>0</v>
      </c>
      <c r="HQ146" s="10">
        <v>0</v>
      </c>
      <c r="HR146" s="10">
        <v>0</v>
      </c>
      <c r="HS146" s="10">
        <v>0</v>
      </c>
      <c r="HT146" s="10">
        <v>0</v>
      </c>
      <c r="HU146" s="10">
        <v>0</v>
      </c>
      <c r="HV146" s="10">
        <v>0</v>
      </c>
      <c r="HW146" s="10">
        <v>0</v>
      </c>
      <c r="HX146" s="10">
        <v>0</v>
      </c>
      <c r="HY146" s="10">
        <v>0</v>
      </c>
      <c r="HZ146" s="10">
        <v>0</v>
      </c>
      <c r="IA146" s="10">
        <v>0</v>
      </c>
      <c r="IB146" s="10">
        <v>0</v>
      </c>
      <c r="IC146" s="10">
        <v>0</v>
      </c>
      <c r="ID146" s="10">
        <v>0</v>
      </c>
      <c r="IE146" s="10">
        <v>0</v>
      </c>
      <c r="IF146" s="10">
        <v>0</v>
      </c>
      <c r="IG146" s="10">
        <v>0</v>
      </c>
      <c r="IH146" s="10">
        <v>0</v>
      </c>
      <c r="II146" s="10">
        <v>0</v>
      </c>
      <c r="IJ146" s="10">
        <v>0</v>
      </c>
      <c r="IK146" s="10">
        <v>0</v>
      </c>
      <c r="IL146" s="10">
        <v>0</v>
      </c>
      <c r="IM146" s="10">
        <v>0</v>
      </c>
      <c r="IN146" s="10">
        <v>0</v>
      </c>
      <c r="IO146" s="10">
        <v>0</v>
      </c>
      <c r="IP146" s="10">
        <v>0</v>
      </c>
      <c r="IQ146" s="10">
        <v>0</v>
      </c>
      <c r="IR146" s="10">
        <v>0</v>
      </c>
      <c r="IS146" s="10">
        <v>0</v>
      </c>
      <c r="IT146" s="10">
        <v>0</v>
      </c>
      <c r="IU146" s="10">
        <v>0</v>
      </c>
      <c r="IV146" s="10">
        <v>0</v>
      </c>
      <c r="IW146" s="10">
        <v>0</v>
      </c>
    </row>
    <row r="147" spans="1:257" s="10" customFormat="1" x14ac:dyDescent="0.35">
      <c r="A147">
        <v>13</v>
      </c>
      <c r="B147" s="17" t="s">
        <v>40</v>
      </c>
      <c r="C147" s="10" t="s">
        <v>719</v>
      </c>
      <c r="D147" s="10">
        <v>87751.618720638086</v>
      </c>
      <c r="E147" s="10">
        <v>89160.499343263247</v>
      </c>
      <c r="F147">
        <v>90592</v>
      </c>
      <c r="G147" s="10">
        <v>94648.261386256854</v>
      </c>
      <c r="H147" s="10">
        <v>95762.722376923266</v>
      </c>
      <c r="I147" s="10">
        <v>91338.83264630886</v>
      </c>
      <c r="J147" s="10">
        <v>92842.618305813128</v>
      </c>
      <c r="K147" s="10">
        <v>93318.264088134107</v>
      </c>
      <c r="L147" s="10">
        <v>92489.465639119968</v>
      </c>
      <c r="M147" s="10">
        <v>90798.53915229674</v>
      </c>
      <c r="N147" s="10">
        <v>90214.096560609905</v>
      </c>
      <c r="O147" s="11">
        <v>89458.301143173914</v>
      </c>
      <c r="P147" s="11">
        <v>90610.602598278259</v>
      </c>
      <c r="Q147" s="11">
        <v>91777.74670774187</v>
      </c>
      <c r="R147" s="11">
        <v>92959.924657983443</v>
      </c>
      <c r="S147" s="11">
        <v>94040.886284872759</v>
      </c>
      <c r="T147" s="11">
        <v>95358.720046030212</v>
      </c>
      <c r="U147" s="11">
        <v>96550.916584614592</v>
      </c>
      <c r="V147" s="11">
        <v>98139.222595461368</v>
      </c>
      <c r="W147" s="11">
        <v>99767.880532984724</v>
      </c>
      <c r="X147" s="11">
        <v>101223.55115624683</v>
      </c>
      <c r="Y147" s="11">
        <v>102125.31418658895</v>
      </c>
      <c r="Z147" s="11">
        <v>102939.9789059832</v>
      </c>
      <c r="AA147" s="11">
        <v>103793.51658721818</v>
      </c>
      <c r="AB147" s="11">
        <v>104693.16986650243</v>
      </c>
      <c r="AC147" s="11">
        <v>105591.36357954556</v>
      </c>
      <c r="AD147" s="11">
        <v>106712.58081527842</v>
      </c>
      <c r="AE147" s="11">
        <v>107749.73965360739</v>
      </c>
      <c r="AF147" s="11">
        <v>108702.9905576418</v>
      </c>
      <c r="AG147" s="11">
        <v>109879.67434759033</v>
      </c>
      <c r="AH147" s="11">
        <v>111135.91737089529</v>
      </c>
      <c r="AI147" s="11">
        <v>112471.25151560039</v>
      </c>
      <c r="AJ147" s="11">
        <v>113742.74467673757</v>
      </c>
      <c r="AK147" s="11">
        <v>115275.3214126988</v>
      </c>
      <c r="AL147" s="11">
        <v>116912.86774291476</v>
      </c>
      <c r="AM147" s="11">
        <v>118490.54186942487</v>
      </c>
      <c r="AN147" s="11">
        <v>120188.79357915373</v>
      </c>
      <c r="AO147" s="11">
        <v>122116.94142382545</v>
      </c>
      <c r="AP147" s="11">
        <v>123899.04705921012</v>
      </c>
      <c r="AQ147" s="11">
        <v>125737.02700125362</v>
      </c>
      <c r="AR147" s="11">
        <v>127613.09084983486</v>
      </c>
      <c r="AS147" s="11">
        <v>129522.73127682321</v>
      </c>
      <c r="AT147" s="11">
        <v>131497.32360035562</v>
      </c>
      <c r="AU147" s="11">
        <v>133503.99224426449</v>
      </c>
      <c r="AV147" s="11">
        <v>135556.29597890866</v>
      </c>
      <c r="AW147" s="11">
        <v>137460.48001032928</v>
      </c>
      <c r="AX147" s="11">
        <v>139600.57067067683</v>
      </c>
      <c r="AY147" s="10">
        <v>141841.90298787857</v>
      </c>
      <c r="AZ147" s="10">
        <v>144119.22062041244</v>
      </c>
      <c r="BA147" s="10">
        <v>146433.10132415593</v>
      </c>
      <c r="BB147" s="10">
        <v>148784.13213104394</v>
      </c>
      <c r="BC147" s="10">
        <v>151172.90949799897</v>
      </c>
      <c r="BD147" s="10">
        <v>153600.0394582524</v>
      </c>
      <c r="BE147" s="10">
        <v>156066.13777509515</v>
      </c>
      <c r="BF147" s="10">
        <v>158571.83009809689</v>
      </c>
      <c r="BG147" s="10">
        <v>161117.75212183359</v>
      </c>
      <c r="BH147" s="10">
        <v>163704.5497471632</v>
      </c>
      <c r="BI147" s="10">
        <v>166332.87924509085</v>
      </c>
      <c r="BJ147" s="10">
        <v>169003.40742326502</v>
      </c>
      <c r="BK147" s="10">
        <v>171716.81179514658</v>
      </c>
      <c r="BL147" s="10">
        <v>174473.7807518942</v>
      </c>
      <c r="BM147" s="10">
        <v>177275.01373700929</v>
      </c>
      <c r="BN147" s="10">
        <v>180121.22142378488</v>
      </c>
      <c r="BO147" s="10">
        <v>183013.12589560362</v>
      </c>
      <c r="BP147" s="10">
        <v>185951.4608291304</v>
      </c>
      <c r="BQ147" s="10">
        <v>188936.97168044632</v>
      </c>
      <c r="BR147" s="10">
        <v>191970.41587417098</v>
      </c>
      <c r="BS147" s="10">
        <v>195052.56299562121</v>
      </c>
      <c r="BT147" s="10">
        <v>198184.19498605505</v>
      </c>
      <c r="BU147" s="10">
        <v>201366.10634105038</v>
      </c>
      <c r="BV147" s="10">
        <v>204599.10431206855</v>
      </c>
      <c r="BW147" s="10">
        <v>207884.00911125424</v>
      </c>
      <c r="BX147" s="10">
        <v>211221.65411952342</v>
      </c>
      <c r="BY147" s="10">
        <v>214612.88609799222</v>
      </c>
      <c r="BZ147" s="10">
        <v>218058.56540280039</v>
      </c>
      <c r="CA147" s="10">
        <v>221559.56620338382</v>
      </c>
      <c r="CB147" s="10">
        <v>225116.77670425142</v>
      </c>
      <c r="CC147" s="10">
        <v>228731.09937032277</v>
      </c>
      <c r="CD147" s="10">
        <v>232403.4511558837</v>
      </c>
      <c r="CE147" s="10">
        <v>236134.76373721764</v>
      </c>
      <c r="CF147" s="10">
        <v>239925.98374897215</v>
      </c>
      <c r="CG147" s="10">
        <v>243778.07302432024</v>
      </c>
      <c r="CH147" s="10">
        <v>247692.00883897764</v>
      </c>
      <c r="CI147" s="10">
        <v>251668.78415913775</v>
      </c>
      <c r="CJ147" s="10">
        <v>255709.40789338748</v>
      </c>
      <c r="CK147" s="10">
        <v>259814.90514866737</v>
      </c>
      <c r="CL147" s="10">
        <v>263986.31749034149</v>
      </c>
      <c r="CM147" s="10">
        <v>268224.70320644276</v>
      </c>
      <c r="CN147" s="10">
        <v>272531.13757616072</v>
      </c>
      <c r="CO147" s="10">
        <v>276906.71314264013</v>
      </c>
      <c r="CP147" s="10">
        <v>281352.53999015939</v>
      </c>
      <c r="CQ147" s="10">
        <v>285869.74602575903</v>
      </c>
      <c r="CR147" s="10">
        <v>290459.47726539191</v>
      </c>
      <c r="CS147" s="10">
        <v>295122.89812466776</v>
      </c>
      <c r="CT147" s="10">
        <v>299861.1917142655</v>
      </c>
      <c r="CU147" s="10">
        <v>304675.56014008872</v>
      </c>
      <c r="CV147" s="10">
        <v>309567.22480824013</v>
      </c>
      <c r="CW147" s="10">
        <v>314537.42673489248</v>
      </c>
      <c r="CX147" s="10">
        <v>319587.42686113459</v>
      </c>
      <c r="CY147" s="10">
        <v>324718.50637287233</v>
      </c>
      <c r="CZ147" s="10">
        <v>329931.96702586568</v>
      </c>
      <c r="DA147" s="10">
        <v>335229.13147598453</v>
      </c>
      <c r="DB147" s="10">
        <v>340611.34361476637</v>
      </c>
      <c r="DC147" s="10">
        <v>346079.96891036222</v>
      </c>
      <c r="DD147" s="10">
        <v>351636.39475395583</v>
      </c>
      <c r="DE147" s="10">
        <v>357282.03081174521</v>
      </c>
      <c r="DF147" s="10">
        <v>363018.3093825751</v>
      </c>
      <c r="DG147" s="10">
        <v>368846.68576131156</v>
      </c>
      <c r="DH147" s="10">
        <v>374768.63860805036</v>
      </c>
      <c r="DI147" s="10">
        <v>380785.67032325349</v>
      </c>
      <c r="DJ147" s="10">
        <v>386899.30742890824</v>
      </c>
      <c r="DK147" s="10">
        <v>393111.10095580627</v>
      </c>
      <c r="DL147" s="10">
        <v>399422.62683704018</v>
      </c>
      <c r="DM147" s="10">
        <v>405835.48630781821</v>
      </c>
      <c r="DN147" s="10">
        <v>412351.30631169776</v>
      </c>
      <c r="DO147" s="10">
        <v>418971.73991334124</v>
      </c>
      <c r="DP147" s="10">
        <v>425698.46671789908</v>
      </c>
      <c r="DQ147" s="10">
        <v>432533.19329712552</v>
      </c>
      <c r="DR147" s="10">
        <v>439477.65362233639</v>
      </c>
      <c r="DS147" s="10">
        <v>446533.60950431786</v>
      </c>
      <c r="DT147" s="10">
        <v>453702.85104029812</v>
      </c>
      <c r="DU147" s="10">
        <v>460987.19706809544</v>
      </c>
      <c r="DV147" s="10">
        <v>468388.49562755751</v>
      </c>
      <c r="DW147" s="10">
        <v>475908.62442940963</v>
      </c>
      <c r="DX147" s="10">
        <v>483549.49133163004</v>
      </c>
      <c r="DY147" s="10">
        <v>491313.03482347401</v>
      </c>
      <c r="DZ147" s="10">
        <v>499201.22451726883</v>
      </c>
      <c r="EA147" s="10">
        <v>507216.06164810481</v>
      </c>
      <c r="EB147" s="10">
        <v>515359.57958154887</v>
      </c>
      <c r="EC147" s="10">
        <v>523633.84432950988</v>
      </c>
      <c r="ED147" s="10">
        <v>532040.95507438621</v>
      </c>
      <c r="EE147" s="10">
        <v>540583.0447016285</v>
      </c>
      <c r="EF147" s="10">
        <v>549262.28034085338</v>
      </c>
      <c r="EG147" s="10">
        <v>558080.86391564435</v>
      </c>
      <c r="EH147" s="10">
        <v>567041.03270218021</v>
      </c>
      <c r="EI147" s="10">
        <v>576145.05989683268</v>
      </c>
      <c r="EJ147" s="10">
        <v>585395.25519287633</v>
      </c>
      <c r="EK147" s="10">
        <v>594793.9653664584</v>
      </c>
      <c r="EL147" s="10">
        <v>604343.57487197628</v>
      </c>
      <c r="EM147" s="10">
        <v>614046.50644701393</v>
      </c>
      <c r="EN147" s="10">
        <v>623905.221726991</v>
      </c>
      <c r="EO147" s="10">
        <v>633922.22186967987</v>
      </c>
      <c r="EP147" s="10">
        <v>644100.04818975006</v>
      </c>
      <c r="EQ147" s="10">
        <v>654441.28280350019</v>
      </c>
      <c r="ER147" s="10">
        <v>664948.54928394128</v>
      </c>
      <c r="ES147" s="10">
        <v>675624.5133263974</v>
      </c>
      <c r="ET147" s="10">
        <v>686471.8834247936</v>
      </c>
      <c r="EU147" s="10">
        <v>697493.41155880084</v>
      </c>
      <c r="EV147" s="10">
        <v>708691.89389201382</v>
      </c>
      <c r="EW147" s="10">
        <v>720070.17148133833</v>
      </c>
      <c r="EX147" s="10">
        <v>731631.13099776756</v>
      </c>
      <c r="EY147" s="10">
        <v>743377.70545873139</v>
      </c>
      <c r="EZ147" s="10">
        <v>755312.87497220316</v>
      </c>
      <c r="FA147" s="10">
        <v>767439.66749275371</v>
      </c>
      <c r="FB147" s="10">
        <v>779761.15958974382</v>
      </c>
      <c r="FC147" s="10">
        <v>792280.4772278507</v>
      </c>
      <c r="FD147" s="10">
        <v>805000.79656012543</v>
      </c>
      <c r="FE147" s="10">
        <v>817925.34473378363</v>
      </c>
      <c r="FF147" s="10">
        <v>831057.40070893348</v>
      </c>
      <c r="FG147" s="10">
        <v>844400.29609044828</v>
      </c>
      <c r="FH147" s="10">
        <v>857957.41597319511</v>
      </c>
      <c r="FI147" s="10">
        <v>871732.19980083406</v>
      </c>
      <c r="FJ147" s="10">
        <v>885728.14223840588</v>
      </c>
      <c r="FK147" s="10">
        <v>899948.79405892873</v>
      </c>
      <c r="FL147" s="10">
        <v>914397.76304423029</v>
      </c>
      <c r="FM147" s="10">
        <v>929078.71490024228</v>
      </c>
      <c r="FN147" s="10">
        <v>943995.3741869909</v>
      </c>
      <c r="FO147" s="10">
        <v>959151.52526351844</v>
      </c>
      <c r="FP147" s="10">
        <v>974551.01324797561</v>
      </c>
      <c r="FQ147" s="10">
        <v>990197.74499312881</v>
      </c>
      <c r="FR147" s="10">
        <v>1006095.6900775292</v>
      </c>
      <c r="FS147" s="10">
        <v>1022248.8818125956</v>
      </c>
      <c r="FT147" s="10">
        <v>1038661.4182658666</v>
      </c>
      <c r="FU147" s="10">
        <v>1055337.46330068</v>
      </c>
      <c r="FV147" s="10">
        <v>1072281.247632547</v>
      </c>
      <c r="FW147" s="10">
        <v>1089497.0699024845</v>
      </c>
      <c r="FX147" s="10">
        <v>1106989.2977675814</v>
      </c>
      <c r="FY147" s="10">
        <v>1124762.3690090738</v>
      </c>
      <c r="FZ147" s="10">
        <v>1142820.7926582112</v>
      </c>
      <c r="GA147" s="10">
        <v>1161169.1501401979</v>
      </c>
      <c r="GB147" s="10">
        <v>1179812.0964365024</v>
      </c>
      <c r="GC147" s="10">
        <v>1198754.361265826</v>
      </c>
      <c r="GD147" s="10">
        <v>1218000.7502840336</v>
      </c>
      <c r="GF147" s="10">
        <v>0</v>
      </c>
      <c r="GG147" s="10">
        <v>0</v>
      </c>
      <c r="GH147" s="10">
        <v>0</v>
      </c>
      <c r="GI147" s="10">
        <v>0</v>
      </c>
      <c r="GJ147" s="10">
        <v>0</v>
      </c>
      <c r="GK147" s="10">
        <v>0</v>
      </c>
      <c r="GL147" s="10">
        <v>0</v>
      </c>
      <c r="GM147" s="10">
        <v>0</v>
      </c>
      <c r="GN147" s="10">
        <v>0</v>
      </c>
      <c r="GO147" s="10">
        <v>0</v>
      </c>
      <c r="GP147" s="10">
        <v>0</v>
      </c>
      <c r="GQ147" s="10">
        <v>0</v>
      </c>
      <c r="GR147" s="10">
        <v>0</v>
      </c>
      <c r="GS147" s="10">
        <v>0</v>
      </c>
      <c r="GT147" s="10">
        <v>0</v>
      </c>
      <c r="GU147" s="10">
        <v>0</v>
      </c>
      <c r="GV147" s="10">
        <v>0</v>
      </c>
      <c r="GW147" s="10">
        <v>0</v>
      </c>
      <c r="GX147" s="10">
        <v>0</v>
      </c>
      <c r="GY147" s="10">
        <v>0</v>
      </c>
      <c r="GZ147" s="10">
        <v>0</v>
      </c>
      <c r="HA147" s="10">
        <v>0</v>
      </c>
      <c r="HB147" s="10">
        <v>0</v>
      </c>
      <c r="HC147" s="10">
        <v>0</v>
      </c>
      <c r="HD147" s="10">
        <v>0</v>
      </c>
      <c r="HE147" s="10">
        <v>0</v>
      </c>
      <c r="HF147" s="10">
        <v>0</v>
      </c>
      <c r="HG147" s="10">
        <v>0</v>
      </c>
      <c r="HH147" s="10">
        <v>0</v>
      </c>
      <c r="HI147" s="10">
        <v>0</v>
      </c>
      <c r="HJ147" s="10">
        <v>0</v>
      </c>
      <c r="HK147" s="10">
        <v>0</v>
      </c>
      <c r="HL147" s="10">
        <v>0</v>
      </c>
      <c r="HM147" s="10">
        <v>0</v>
      </c>
      <c r="HN147" s="10">
        <v>0</v>
      </c>
      <c r="HO147" s="10">
        <v>0</v>
      </c>
      <c r="HP147" s="10">
        <v>0</v>
      </c>
      <c r="HQ147" s="10">
        <v>0</v>
      </c>
      <c r="HR147" s="10">
        <v>0</v>
      </c>
      <c r="HS147" s="10">
        <v>0</v>
      </c>
      <c r="HT147" s="10">
        <v>0</v>
      </c>
      <c r="HU147" s="10">
        <v>0</v>
      </c>
      <c r="HV147" s="10">
        <v>0</v>
      </c>
      <c r="HW147" s="10">
        <v>0</v>
      </c>
      <c r="HX147" s="10">
        <v>0</v>
      </c>
      <c r="HY147" s="10">
        <v>0</v>
      </c>
      <c r="HZ147" s="10">
        <v>0</v>
      </c>
      <c r="IA147" s="10">
        <v>0</v>
      </c>
      <c r="IB147" s="10">
        <v>0</v>
      </c>
      <c r="IC147" s="10">
        <v>0</v>
      </c>
      <c r="ID147" s="10">
        <v>0</v>
      </c>
      <c r="IE147" s="10">
        <v>0</v>
      </c>
      <c r="IF147" s="10">
        <v>0</v>
      </c>
      <c r="IG147" s="10">
        <v>0</v>
      </c>
      <c r="IH147" s="10">
        <v>0</v>
      </c>
      <c r="II147" s="10">
        <v>0</v>
      </c>
      <c r="IJ147" s="10">
        <v>0</v>
      </c>
      <c r="IK147" s="10">
        <v>0</v>
      </c>
      <c r="IL147" s="10">
        <v>0</v>
      </c>
      <c r="IM147" s="10">
        <v>0</v>
      </c>
      <c r="IN147" s="10">
        <v>0</v>
      </c>
      <c r="IO147" s="10">
        <v>0</v>
      </c>
      <c r="IP147" s="10">
        <v>0</v>
      </c>
      <c r="IQ147" s="10">
        <v>0</v>
      </c>
      <c r="IR147" s="10">
        <v>0</v>
      </c>
      <c r="IS147" s="10">
        <v>0</v>
      </c>
      <c r="IT147" s="10">
        <v>0</v>
      </c>
      <c r="IU147" s="10">
        <v>0</v>
      </c>
      <c r="IV147" s="10">
        <v>0</v>
      </c>
      <c r="IW147" s="10">
        <v>0</v>
      </c>
    </row>
    <row r="148" spans="1:257" s="10" customFormat="1" x14ac:dyDescent="0.35">
      <c r="A148">
        <v>14</v>
      </c>
      <c r="B148" s="17" t="s">
        <v>175</v>
      </c>
      <c r="C148" s="10" t="s">
        <v>720</v>
      </c>
      <c r="D148" s="10">
        <v>4048.6566146889245</v>
      </c>
      <c r="E148" s="10">
        <v>4113.6591062128427</v>
      </c>
      <c r="F148">
        <v>4179.7052337638297</v>
      </c>
      <c r="G148" s="10">
        <v>4271.257727580336</v>
      </c>
      <c r="H148" s="10">
        <v>4500.2943826348028</v>
      </c>
      <c r="I148" s="10">
        <v>4483.7927909460786</v>
      </c>
      <c r="J148" s="10">
        <v>4584.123059949964</v>
      </c>
      <c r="K148" s="10">
        <v>4647.8269848478358</v>
      </c>
      <c r="L148" s="10">
        <v>4671.0718076225121</v>
      </c>
      <c r="M148" s="10">
        <v>4662.8690741143455</v>
      </c>
      <c r="N148" s="10">
        <v>4626.0331327197164</v>
      </c>
      <c r="O148" s="11">
        <v>4601.171822850758</v>
      </c>
      <c r="P148" s="11">
        <v>4660.4389553460478</v>
      </c>
      <c r="Q148" s="11">
        <v>4720.4695005391141</v>
      </c>
      <c r="R148" s="11">
        <v>4781.2732918557131</v>
      </c>
      <c r="S148" s="11">
        <v>4836.8711527100777</v>
      </c>
      <c r="T148" s="11">
        <v>4904.6522249141499</v>
      </c>
      <c r="U148" s="11">
        <v>4965.971309342719</v>
      </c>
      <c r="V148" s="11">
        <v>5047.6637713030286</v>
      </c>
      <c r="W148" s="11">
        <v>5131.4316823345762</v>
      </c>
      <c r="X148" s="11">
        <v>5206.3022149683857</v>
      </c>
      <c r="Y148" s="11">
        <v>5252.6832281675752</v>
      </c>
      <c r="Z148" s="11">
        <v>5294.5844525821576</v>
      </c>
      <c r="AA148" s="11">
        <v>5338.4850574276979</v>
      </c>
      <c r="AB148" s="11">
        <v>5384.7575583144844</v>
      </c>
      <c r="AC148" s="11">
        <v>5430.9549883025793</v>
      </c>
      <c r="AD148" s="11">
        <v>5488.6233442452221</v>
      </c>
      <c r="AE148" s="11">
        <v>5541.9682654180751</v>
      </c>
      <c r="AF148" s="11">
        <v>5590.9974906962352</v>
      </c>
      <c r="AG148" s="11">
        <v>5651.5186969960441</v>
      </c>
      <c r="AH148" s="11">
        <v>5716.1319293916904</v>
      </c>
      <c r="AI148" s="11">
        <v>5784.8131111511593</v>
      </c>
      <c r="AJ148" s="11">
        <v>5850.2107146291028</v>
      </c>
      <c r="AK148" s="11">
        <v>5929.0368135349554</v>
      </c>
      <c r="AL148" s="11">
        <v>6013.2618875294138</v>
      </c>
      <c r="AM148" s="11">
        <v>6094.4075122928552</v>
      </c>
      <c r="AN148" s="11">
        <v>6181.7548888365554</v>
      </c>
      <c r="AO148" s="11">
        <v>6280.9266752423264</v>
      </c>
      <c r="AP148" s="11">
        <v>6372.5869698163542</v>
      </c>
      <c r="AQ148" s="11">
        <v>6467.1210869662054</v>
      </c>
      <c r="AR148" s="11">
        <v>6563.6140005097532</v>
      </c>
      <c r="AS148" s="11">
        <v>6661.833881864005</v>
      </c>
      <c r="AT148" s="11">
        <v>6763.394479869482</v>
      </c>
      <c r="AU148" s="11">
        <v>6866.6048818574936</v>
      </c>
      <c r="AV148" s="11">
        <v>6972.1624656155736</v>
      </c>
      <c r="AW148" s="11">
        <v>7070.1017043327547</v>
      </c>
      <c r="AX148" s="11">
        <v>7180.1744948832657</v>
      </c>
      <c r="AY148" s="10">
        <v>7295.4545188918628</v>
      </c>
      <c r="AZ148" s="10">
        <v>7412.585400974298</v>
      </c>
      <c r="BA148" s="10">
        <v>7531.5968572556239</v>
      </c>
      <c r="BB148" s="10">
        <v>7652.519080962893</v>
      </c>
      <c r="BC148" s="10">
        <v>7775.3827500851839</v>
      </c>
      <c r="BD148" s="10">
        <v>7900.2190351566132</v>
      </c>
      <c r="BE148" s="10">
        <v>8027.0596071643049</v>
      </c>
      <c r="BF148" s="10">
        <v>8155.9366455833251</v>
      </c>
      <c r="BG148" s="10">
        <v>8286.8828465406223</v>
      </c>
      <c r="BH148" s="10">
        <v>8419.931431110037</v>
      </c>
      <c r="BI148" s="10">
        <v>8555.1161537404987</v>
      </c>
      <c r="BJ148" s="10">
        <v>8692.4713108195301</v>
      </c>
      <c r="BK148" s="10">
        <v>8832.0317493742496</v>
      </c>
      <c r="BL148" s="10">
        <v>8973.8328759120668</v>
      </c>
      <c r="BM148" s="10">
        <v>9117.9106654033239</v>
      </c>
      <c r="BN148" s="10">
        <v>9264.3016704081438</v>
      </c>
      <c r="BO148" s="10">
        <v>9413.0430303498288</v>
      </c>
      <c r="BP148" s="10">
        <v>9564.1724809371335</v>
      </c>
      <c r="BQ148" s="10">
        <v>9717.7283637378241</v>
      </c>
      <c r="BR148" s="10">
        <v>9873.7496359059369</v>
      </c>
      <c r="BS148" s="10">
        <v>10032.275880065219</v>
      </c>
      <c r="BT148" s="10">
        <v>10193.347314351246</v>
      </c>
      <c r="BU148" s="10">
        <v>10357.004802614765</v>
      </c>
      <c r="BV148" s="10">
        <v>10523.289864788871</v>
      </c>
      <c r="BW148" s="10">
        <v>10692.244687422608</v>
      </c>
      <c r="BX148" s="10">
        <v>10863.912134383716</v>
      </c>
      <c r="BY148" s="10">
        <v>11038.335757733194</v>
      </c>
      <c r="BZ148" s="10">
        <v>11215.559808774466</v>
      </c>
      <c r="CA148" s="10">
        <v>11395.629249279949</v>
      </c>
      <c r="CB148" s="10">
        <v>11578.58976289786</v>
      </c>
      <c r="CC148" s="10">
        <v>11764.487766742161</v>
      </c>
      <c r="CD148" s="10">
        <v>11953.370423168595</v>
      </c>
      <c r="CE148" s="10">
        <v>12145.285651739783</v>
      </c>
      <c r="CF148" s="10">
        <v>12340.28214138242</v>
      </c>
      <c r="CG148" s="10">
        <v>12538.409362739672</v>
      </c>
      <c r="CH148" s="10">
        <v>12739.717580721879</v>
      </c>
      <c r="CI148" s="10">
        <v>12944.257867258779</v>
      </c>
      <c r="CJ148" s="10">
        <v>13152.082114256458</v>
      </c>
      <c r="CK148" s="10">
        <v>13363.243046762344</v>
      </c>
      <c r="CL148" s="10">
        <v>13577.79423634155</v>
      </c>
      <c r="CM148" s="10">
        <v>13795.790114667998</v>
      </c>
      <c r="CN148" s="10">
        <v>14017.285987333742</v>
      </c>
      <c r="CO148" s="10">
        <v>14242.338047880005</v>
      </c>
      <c r="CP148" s="10">
        <v>14471.00339205349</v>
      </c>
      <c r="CQ148" s="10">
        <v>14703.340032291582</v>
      </c>
      <c r="CR148" s="10">
        <v>14939.406912440112</v>
      </c>
      <c r="CS148" s="10">
        <v>15179.263922707423</v>
      </c>
      <c r="CT148" s="10">
        <v>15422.971914858525</v>
      </c>
      <c r="CU148" s="10">
        <v>15670.592717653195</v>
      </c>
      <c r="CV148" s="10">
        <v>15922.189152531952</v>
      </c>
      <c r="CW148" s="10">
        <v>16177.82504955386</v>
      </c>
      <c r="CX148" s="10">
        <v>16437.565263590226</v>
      </c>
      <c r="CY148" s="10">
        <v>16701.475690778301</v>
      </c>
      <c r="CZ148" s="10">
        <v>16969.623285239126</v>
      </c>
      <c r="DA148" s="10">
        <v>17242.076076063819</v>
      </c>
      <c r="DB148" s="10">
        <v>17518.903184572551</v>
      </c>
      <c r="DC148" s="10">
        <v>17800.174841850658</v>
      </c>
      <c r="DD148" s="10">
        <v>18085.962406566261</v>
      </c>
      <c r="DE148" s="10">
        <v>18376.33838307398</v>
      </c>
      <c r="DF148" s="10">
        <v>18671.376439809301</v>
      </c>
      <c r="DG148" s="10">
        <v>18971.151427978271</v>
      </c>
      <c r="DH148" s="10">
        <v>19275.73940054726</v>
      </c>
      <c r="DI148" s="10">
        <v>19585.217631537616</v>
      </c>
      <c r="DJ148" s="10">
        <v>19899.664635630092</v>
      </c>
      <c r="DK148" s="10">
        <v>20219.160188084039</v>
      </c>
      <c r="DL148" s="10">
        <v>20543.785344976397</v>
      </c>
      <c r="DM148" s="10">
        <v>20873.622463765645</v>
      </c>
      <c r="DN148" s="10">
        <v>21208.755224185894</v>
      </c>
      <c r="DO148" s="10">
        <v>21549.268649476453</v>
      </c>
      <c r="DP148" s="10">
        <v>21895.24912795224</v>
      </c>
      <c r="DQ148" s="10">
        <v>22246.784434920512</v>
      </c>
      <c r="DR148" s="10">
        <v>22603.963754949476</v>
      </c>
      <c r="DS148" s="10">
        <v>22966.877704494429</v>
      </c>
      <c r="DT148" s="10">
        <v>23335.61835488717</v>
      </c>
      <c r="DU148" s="10">
        <v>23710.27925569451</v>
      </c>
      <c r="DV148" s="10">
        <v>24090.955458451812</v>
      </c>
      <c r="DW148" s="10">
        <v>24477.743540777592</v>
      </c>
      <c r="DX148" s="10">
        <v>24870.741630875262</v>
      </c>
      <c r="DY148" s="10">
        <v>25270.049432428284</v>
      </c>
      <c r="DZ148" s="10">
        <v>25675.768249895009</v>
      </c>
      <c r="EA148" s="10">
        <v>26088.001014209629</v>
      </c>
      <c r="EB148" s="10">
        <v>26506.852308895788</v>
      </c>
      <c r="EC148" s="10">
        <v>26932.428396599422</v>
      </c>
      <c r="ED148" s="10">
        <v>27364.837246047624</v>
      </c>
      <c r="EE148" s="10">
        <v>27804.188559440321</v>
      </c>
      <c r="EF148" s="10">
        <v>28250.593800281749</v>
      </c>
      <c r="EG148" s="10">
        <v>28704.166221658754</v>
      </c>
      <c r="EH148" s="10">
        <v>29165.02089497312</v>
      </c>
      <c r="EI148" s="10">
        <v>29633.274739135217</v>
      </c>
      <c r="EJ148" s="10">
        <v>30109.046550226336</v>
      </c>
      <c r="EK148" s="10">
        <v>30592.457031637274</v>
      </c>
      <c r="EL148" s="10">
        <v>31083.628824690815</v>
      </c>
      <c r="EM148" s="10">
        <v>31582.68653975585</v>
      </c>
      <c r="EN148" s="10">
        <v>32089.756787861046</v>
      </c>
      <c r="EO148" s="10">
        <v>32604.968212816089</v>
      </c>
      <c r="EP148" s="10">
        <v>33128.451523848642</v>
      </c>
      <c r="EQ148" s="10">
        <v>33660.339528765297</v>
      </c>
      <c r="ER148" s="10">
        <v>34200.767167644939</v>
      </c>
      <c r="ES148" s="10">
        <v>34749.871547073068</v>
      </c>
      <c r="ET148" s="10">
        <v>35307.791974925756</v>
      </c>
      <c r="EU148" s="10">
        <v>35874.669995712095</v>
      </c>
      <c r="EV148" s="10">
        <v>36450.649426484051</v>
      </c>
      <c r="EW148" s="10">
        <v>37035.876393322877</v>
      </c>
      <c r="EX148" s="10">
        <v>37630.499368411329</v>
      </c>
      <c r="EY148" s="10">
        <v>38234.669207701074</v>
      </c>
      <c r="EZ148" s="10">
        <v>38848.539189184885</v>
      </c>
      <c r="FA148" s="10">
        <v>39472.265051783295</v>
      </c>
      <c r="FB148" s="10">
        <v>40106.005034855567</v>
      </c>
      <c r="FC148" s="10">
        <v>40749.919918345069</v>
      </c>
      <c r="FD148" s="10">
        <v>41404.173063569164</v>
      </c>
      <c r="FE148" s="10">
        <v>42068.930454664012</v>
      </c>
      <c r="FF148" s="10">
        <v>42744.360740694756</v>
      </c>
      <c r="FG148" s="10">
        <v>43430.635278441841</v>
      </c>
      <c r="FH148" s="10">
        <v>44127.928175874244</v>
      </c>
      <c r="FI148" s="10">
        <v>44836.416336320704</v>
      </c>
      <c r="FJ148" s="10">
        <v>45556.279503350117</v>
      </c>
      <c r="FK148" s="10">
        <v>46287.700306372528</v>
      </c>
      <c r="FL148" s="10">
        <v>47030.864306972224</v>
      </c>
      <c r="FM148" s="10">
        <v>47785.960045984757</v>
      </c>
      <c r="FN148" s="10">
        <v>48553.179091329774</v>
      </c>
      <c r="FO148" s="10">
        <v>49332.716086611836</v>
      </c>
      <c r="FP148" s="10">
        <v>50124.768800501537</v>
      </c>
      <c r="FQ148" s="10">
        <v>50929.538176909446</v>
      </c>
      <c r="FR148" s="10">
        <v>51747.228385965616</v>
      </c>
      <c r="FS148" s="10">
        <v>52578.046875817578</v>
      </c>
      <c r="FT148" s="10">
        <v>53422.204425259966</v>
      </c>
      <c r="FU148" s="10">
        <v>54279.915197209149</v>
      </c>
      <c r="FV148" s="10">
        <v>55151.396793036387</v>
      </c>
      <c r="FW148" s="10">
        <v>56036.870307773337</v>
      </c>
      <c r="FX148" s="10">
        <v>56936.560386203913</v>
      </c>
      <c r="FY148" s="10">
        <v>57850.695279856693</v>
      </c>
      <c r="FZ148" s="10">
        <v>58779.506904912378</v>
      </c>
      <c r="GA148" s="10">
        <v>59723.230901040966</v>
      </c>
      <c r="GB148" s="10">
        <v>60682.106691183573</v>
      </c>
      <c r="GC148" s="10">
        <v>61656.377542294082</v>
      </c>
      <c r="GD148" s="10">
        <v>62646.290627056005</v>
      </c>
      <c r="GF148" s="10">
        <v>0</v>
      </c>
      <c r="GG148" s="10">
        <v>0</v>
      </c>
      <c r="GH148" s="10">
        <v>0</v>
      </c>
      <c r="GI148" s="10">
        <v>0</v>
      </c>
      <c r="GJ148" s="10">
        <v>0</v>
      </c>
      <c r="GK148" s="10">
        <v>0</v>
      </c>
      <c r="GL148" s="10">
        <v>0</v>
      </c>
      <c r="GM148" s="10">
        <v>0</v>
      </c>
      <c r="GN148" s="10">
        <v>0</v>
      </c>
      <c r="GO148" s="10">
        <v>0</v>
      </c>
      <c r="GP148" s="10">
        <v>0</v>
      </c>
      <c r="GQ148" s="10">
        <v>0</v>
      </c>
      <c r="GR148" s="10">
        <v>0</v>
      </c>
      <c r="GS148" s="10">
        <v>0</v>
      </c>
      <c r="GT148" s="10">
        <v>0</v>
      </c>
      <c r="GU148" s="10">
        <v>0</v>
      </c>
      <c r="GV148" s="10">
        <v>0</v>
      </c>
      <c r="GW148" s="10">
        <v>0</v>
      </c>
      <c r="GX148" s="10">
        <v>0</v>
      </c>
      <c r="GY148" s="10">
        <v>0</v>
      </c>
      <c r="GZ148" s="10">
        <v>0</v>
      </c>
      <c r="HA148" s="10">
        <v>0</v>
      </c>
      <c r="HB148" s="10">
        <v>0</v>
      </c>
      <c r="HC148" s="10">
        <v>0</v>
      </c>
      <c r="HD148" s="10">
        <v>0</v>
      </c>
      <c r="HE148" s="10">
        <v>0</v>
      </c>
      <c r="HF148" s="10">
        <v>0</v>
      </c>
      <c r="HG148" s="10">
        <v>0</v>
      </c>
      <c r="HH148" s="10">
        <v>0</v>
      </c>
      <c r="HI148" s="10">
        <v>0</v>
      </c>
      <c r="HJ148" s="10">
        <v>0</v>
      </c>
      <c r="HK148" s="10">
        <v>0</v>
      </c>
      <c r="HL148" s="10">
        <v>0</v>
      </c>
      <c r="HM148" s="10">
        <v>0</v>
      </c>
      <c r="HN148" s="10">
        <v>0</v>
      </c>
      <c r="HO148" s="10">
        <v>0</v>
      </c>
      <c r="HP148" s="10">
        <v>0</v>
      </c>
      <c r="HQ148" s="10">
        <v>0</v>
      </c>
      <c r="HR148" s="10">
        <v>0</v>
      </c>
      <c r="HS148" s="10">
        <v>0</v>
      </c>
      <c r="HT148" s="10">
        <v>0</v>
      </c>
      <c r="HU148" s="10">
        <v>0</v>
      </c>
      <c r="HV148" s="10">
        <v>0</v>
      </c>
      <c r="HW148" s="10">
        <v>0</v>
      </c>
      <c r="HX148" s="10">
        <v>0</v>
      </c>
      <c r="HY148" s="10">
        <v>0</v>
      </c>
      <c r="HZ148" s="10">
        <v>0</v>
      </c>
      <c r="IA148" s="10">
        <v>0</v>
      </c>
      <c r="IB148" s="10">
        <v>0</v>
      </c>
      <c r="IC148" s="10">
        <v>0</v>
      </c>
      <c r="ID148" s="10">
        <v>0</v>
      </c>
      <c r="IE148" s="10">
        <v>0</v>
      </c>
      <c r="IF148" s="10">
        <v>0</v>
      </c>
      <c r="IG148" s="10">
        <v>0</v>
      </c>
      <c r="IH148" s="10">
        <v>0</v>
      </c>
      <c r="II148" s="10">
        <v>0</v>
      </c>
      <c r="IJ148" s="10">
        <v>0</v>
      </c>
      <c r="IK148" s="10">
        <v>0</v>
      </c>
      <c r="IL148" s="10">
        <v>0</v>
      </c>
      <c r="IM148" s="10">
        <v>0</v>
      </c>
      <c r="IN148" s="10">
        <v>0</v>
      </c>
      <c r="IO148" s="10">
        <v>0</v>
      </c>
      <c r="IP148" s="10">
        <v>0</v>
      </c>
      <c r="IQ148" s="10">
        <v>0</v>
      </c>
      <c r="IR148" s="10">
        <v>0</v>
      </c>
      <c r="IS148" s="10">
        <v>0</v>
      </c>
      <c r="IT148" s="10">
        <v>0</v>
      </c>
      <c r="IU148" s="10">
        <v>0</v>
      </c>
      <c r="IV148" s="10">
        <v>0</v>
      </c>
      <c r="IW148" s="10">
        <v>0</v>
      </c>
    </row>
    <row r="149" spans="1:257" s="10" customFormat="1" x14ac:dyDescent="0.35">
      <c r="A149">
        <v>15</v>
      </c>
      <c r="B149" s="17" t="s">
        <v>176</v>
      </c>
      <c r="C149" s="10" t="s">
        <v>721</v>
      </c>
      <c r="D149" s="10">
        <v>8948.3558563808583</v>
      </c>
      <c r="E149" s="10">
        <v>9092.024604082766</v>
      </c>
      <c r="F149">
        <v>9238</v>
      </c>
      <c r="G149" s="10">
        <v>9440.3496611782066</v>
      </c>
      <c r="H149" s="10">
        <v>9946.5673251180742</v>
      </c>
      <c r="I149" s="10">
        <v>9910.09544600349</v>
      </c>
      <c r="J149" s="10">
        <v>10131.845778436207</v>
      </c>
      <c r="K149" s="10">
        <v>10272.644429368009</v>
      </c>
      <c r="L149" s="10">
        <v>10324.02022282297</v>
      </c>
      <c r="M149" s="10">
        <v>10305.890510819281</v>
      </c>
      <c r="N149" s="10">
        <v>10224.475576614184</v>
      </c>
      <c r="O149" s="11">
        <v>10169.527017391832</v>
      </c>
      <c r="P149" s="11">
        <v>10300.519453310204</v>
      </c>
      <c r="Q149" s="11">
        <v>10433.199186802836</v>
      </c>
      <c r="R149" s="11">
        <v>10567.587951743784</v>
      </c>
      <c r="S149" s="11">
        <v>10690.470549881</v>
      </c>
      <c r="T149" s="11">
        <v>10840.280526901164</v>
      </c>
      <c r="U149" s="11">
        <v>10975.808194588157</v>
      </c>
      <c r="V149" s="11">
        <v>11156.365176810981</v>
      </c>
      <c r="W149" s="11">
        <v>11341.509324263834</v>
      </c>
      <c r="X149" s="11">
        <v>11506.988453003325</v>
      </c>
      <c r="Y149" s="11">
        <v>11609.499940290259</v>
      </c>
      <c r="Z149" s="11">
        <v>11702.110181800843</v>
      </c>
      <c r="AA149" s="11">
        <v>11799.139461350755</v>
      </c>
      <c r="AB149" s="11">
        <v>11901.411114322609</v>
      </c>
      <c r="AC149" s="11">
        <v>12003.51684531592</v>
      </c>
      <c r="AD149" s="11">
        <v>12130.975659371667</v>
      </c>
      <c r="AE149" s="11">
        <v>12248.878801874145</v>
      </c>
      <c r="AF149" s="11">
        <v>12357.24337731378</v>
      </c>
      <c r="AG149" s="11">
        <v>12491.007571803202</v>
      </c>
      <c r="AH149" s="11">
        <v>12633.81597753699</v>
      </c>
      <c r="AI149" s="11">
        <v>12785.615380032803</v>
      </c>
      <c r="AJ149" s="11">
        <v>12930.157405640004</v>
      </c>
      <c r="AK149" s="11">
        <v>13104.379141615516</v>
      </c>
      <c r="AL149" s="11">
        <v>13290.533712343497</v>
      </c>
      <c r="AM149" s="11">
        <v>13469.882072966917</v>
      </c>
      <c r="AN149" s="11">
        <v>13662.93756836224</v>
      </c>
      <c r="AO149" s="11">
        <v>13882.127418262617</v>
      </c>
      <c r="AP149" s="11">
        <v>14084.715341074669</v>
      </c>
      <c r="AQ149" s="11">
        <v>14293.654997195803</v>
      </c>
      <c r="AR149" s="11">
        <v>14506.923992366686</v>
      </c>
      <c r="AS149" s="11">
        <v>14724.0099381939</v>
      </c>
      <c r="AT149" s="11">
        <v>14948.479548346224</v>
      </c>
      <c r="AU149" s="11">
        <v>15176.595561375847</v>
      </c>
      <c r="AV149" s="11">
        <v>15409.899324253649</v>
      </c>
      <c r="AW149" s="11">
        <v>15626.364992684192</v>
      </c>
      <c r="AX149" s="11">
        <v>15869.648282350518</v>
      </c>
      <c r="AY149" s="10">
        <v>16124.440618706836</v>
      </c>
      <c r="AZ149" s="10">
        <v>16383.323728438272</v>
      </c>
      <c r="BA149" s="10">
        <v>16646.36329023456</v>
      </c>
      <c r="BB149" s="10">
        <v>16913.626037278045</v>
      </c>
      <c r="BC149" s="10">
        <v>17185.179774173899</v>
      </c>
      <c r="BD149" s="10">
        <v>17461.093394152162</v>
      </c>
      <c r="BE149" s="10">
        <v>17741.436896545962</v>
      </c>
      <c r="BF149" s="10">
        <v>18026.281404550369</v>
      </c>
      <c r="BG149" s="10">
        <v>18315.699183266355</v>
      </c>
      <c r="BH149" s="10">
        <v>18609.763658034459</v>
      </c>
      <c r="BI149" s="10">
        <v>18908.549433062813</v>
      </c>
      <c r="BJ149" s="10">
        <v>19212.132310354245</v>
      </c>
      <c r="BK149" s="10">
        <v>19520.589308937255</v>
      </c>
      <c r="BL149" s="10">
        <v>19833.99868440576</v>
      </c>
      <c r="BM149" s="10">
        <v>20152.439948772546</v>
      </c>
      <c r="BN149" s="10">
        <v>20475.993890641486</v>
      </c>
      <c r="BO149" s="10">
        <v>20804.742595703621</v>
      </c>
      <c r="BP149" s="10">
        <v>21138.76946756231</v>
      </c>
      <c r="BQ149" s="10">
        <v>21478.159248892742</v>
      </c>
      <c r="BR149" s="10">
        <v>21822.99804294117</v>
      </c>
      <c r="BS149" s="10">
        <v>22173.373335369313</v>
      </c>
      <c r="BT149" s="10">
        <v>22529.374016449492</v>
      </c>
      <c r="BU149" s="10">
        <v>22891.090403616094</v>
      </c>
      <c r="BV149" s="10">
        <v>23258.614264379135</v>
      </c>
      <c r="BW149" s="10">
        <v>23632.038839605691</v>
      </c>
      <c r="BX149" s="10">
        <v>24011.458867175108</v>
      </c>
      <c r="BY149" s="10">
        <v>24396.970606014038</v>
      </c>
      <c r="BZ149" s="10">
        <v>24788.671860517334</v>
      </c>
      <c r="CA149" s="10">
        <v>25186.662005361039</v>
      </c>
      <c r="CB149" s="10">
        <v>25591.042010713769</v>
      </c>
      <c r="CC149" s="10">
        <v>26001.914467852857</v>
      </c>
      <c r="CD149" s="10">
        <v>26419.383615191775</v>
      </c>
      <c r="CE149" s="10">
        <v>26843.555364725442</v>
      </c>
      <c r="CF149" s="10">
        <v>27274.537328900111</v>
      </c>
      <c r="CG149" s="10">
        <v>27712.438847914669</v>
      </c>
      <c r="CH149" s="10">
        <v>28157.371017460267</v>
      </c>
      <c r="CI149" s="10">
        <v>28609.44671690531</v>
      </c>
      <c r="CJ149" s="10">
        <v>29068.78063793297</v>
      </c>
      <c r="CK149" s="10">
        <v>29535.489313638496</v>
      </c>
      <c r="CL149" s="10">
        <v>30009.691148093672</v>
      </c>
      <c r="CM149" s="10">
        <v>30491.506446385956</v>
      </c>
      <c r="CN149" s="10">
        <v>30981.057445139897</v>
      </c>
      <c r="CO149" s="10">
        <v>31478.468343528588</v>
      </c>
      <c r="CP149" s="10">
        <v>31983.865334783022</v>
      </c>
      <c r="CQ149" s="10">
        <v>32497.376638207337</v>
      </c>
      <c r="CR149" s="10">
        <v>33019.132531708063</v>
      </c>
      <c r="CS149" s="10">
        <v>33549.265384845668</v>
      </c>
      <c r="CT149" s="10">
        <v>34087.909692416732</v>
      </c>
      <c r="CU149" s="10">
        <v>34635.202108575286</v>
      </c>
      <c r="CV149" s="10">
        <v>35191.28148150201</v>
      </c>
      <c r="CW149" s="10">
        <v>35756.288888630042</v>
      </c>
      <c r="CX149" s="10">
        <v>36330.367672436339</v>
      </c>
      <c r="CY149" s="10">
        <v>36913.663476807691</v>
      </c>
      <c r="CZ149" s="10">
        <v>37506.324283990602</v>
      </c>
      <c r="DA149" s="10">
        <v>38108.500452134402</v>
      </c>
      <c r="DB149" s="10">
        <v>38720.344753437152</v>
      </c>
      <c r="DC149" s="10">
        <v>39342.012412903969</v>
      </c>
      <c r="DD149" s="10">
        <v>39973.661147727624</v>
      </c>
      <c r="DE149" s="10">
        <v>40615.451207301448</v>
      </c>
      <c r="DF149" s="10">
        <v>41267.545413874606</v>
      </c>
      <c r="DG149" s="10">
        <v>41930.109203860142</v>
      </c>
      <c r="DH149" s="10">
        <v>42603.310669806226</v>
      </c>
      <c r="DI149" s="10">
        <v>43287.320603041255</v>
      </c>
      <c r="DJ149" s="10">
        <v>43982.312537003658</v>
      </c>
      <c r="DK149" s="10">
        <v>44688.462791267339</v>
      </c>
      <c r="DL149" s="10">
        <v>45405.950516273995</v>
      </c>
      <c r="DM149" s="10">
        <v>46134.957738783611</v>
      </c>
      <c r="DN149" s="10">
        <v>46875.669408054688</v>
      </c>
      <c r="DO149" s="10">
        <v>47628.273442765887</v>
      </c>
      <c r="DP149" s="10">
        <v>48392.960778691049</v>
      </c>
      <c r="DQ149" s="10">
        <v>49169.925417139617</v>
      </c>
      <c r="DR149" s="10">
        <v>49959.364474174807</v>
      </c>
      <c r="DS149" s="10">
        <v>50761.478230622</v>
      </c>
      <c r="DT149" s="10">
        <v>51576.470182879995</v>
      </c>
      <c r="DU149" s="10">
        <v>52404.547094548107</v>
      </c>
      <c r="DV149" s="10">
        <v>53245.919048882119</v>
      </c>
      <c r="DW149" s="10">
        <v>54100.799502092435</v>
      </c>
      <c r="DX149" s="10">
        <v>54969.405337497956</v>
      </c>
      <c r="DY149" s="10">
        <v>55851.956920549434</v>
      </c>
      <c r="DZ149" s="10">
        <v>56748.678154736197</v>
      </c>
      <c r="EA149" s="10">
        <v>57659.796538390532</v>
      </c>
      <c r="EB149" s="10">
        <v>58585.543222404034</v>
      </c>
      <c r="EC149" s="10">
        <v>59526.153068870619</v>
      </c>
      <c r="ED149" s="10">
        <v>60481.8647106711</v>
      </c>
      <c r="EE149" s="10">
        <v>61452.920612014379</v>
      </c>
      <c r="EF149" s="10">
        <v>62439.567129950658</v>
      </c>
      <c r="EG149" s="10">
        <v>63442.054576872259</v>
      </c>
      <c r="EH149" s="10">
        <v>64460.637284017939</v>
      </c>
      <c r="EI149" s="10">
        <v>65495.573665996752</v>
      </c>
      <c r="EJ149" s="10">
        <v>66547.126286347891</v>
      </c>
      <c r="EK149" s="10">
        <v>67615.561924153109</v>
      </c>
      <c r="EL149" s="10">
        <v>68701.151641718578</v>
      </c>
      <c r="EM149" s="10">
        <v>69804.170853343516</v>
      </c>
      <c r="EN149" s="10">
        <v>70924.899395192755</v>
      </c>
      <c r="EO149" s="10">
        <v>72063.621596291312</v>
      </c>
      <c r="EP149" s="10">
        <v>73220.62635065864</v>
      </c>
      <c r="EQ149" s="10">
        <v>74396.207190601126</v>
      </c>
      <c r="ER149" s="10">
        <v>75590.662361181283</v>
      </c>
      <c r="ES149" s="10">
        <v>76804.294895882573</v>
      </c>
      <c r="ET149" s="10">
        <v>78037.412693489052</v>
      </c>
      <c r="EU149" s="10">
        <v>79290.328596199368</v>
      </c>
      <c r="EV149" s="10">
        <v>80563.360468994826</v>
      </c>
      <c r="EW149" s="10">
        <v>81856.83128028184</v>
      </c>
      <c r="EX149" s="10">
        <v>83171.069183829051</v>
      </c>
      <c r="EY149" s="10">
        <v>84506.407602020015</v>
      </c>
      <c r="EZ149" s="10">
        <v>85863.185310442481</v>
      </c>
      <c r="FA149" s="10">
        <v>87241.746523835856</v>
      </c>
      <c r="FB149" s="10">
        <v>88642.440983418521</v>
      </c>
      <c r="FC149" s="10">
        <v>90065.624045617238</v>
      </c>
      <c r="FD149" s="10">
        <v>91511.656772221162</v>
      </c>
      <c r="FE149" s="10">
        <v>92980.906021983261</v>
      </c>
      <c r="FF149" s="10">
        <v>94473.744543692417</v>
      </c>
      <c r="FG149" s="10">
        <v>95990.551070739923</v>
      </c>
      <c r="FH149" s="10">
        <v>97531.710417204144</v>
      </c>
      <c r="FI149" s="10">
        <v>99097.613575477968</v>
      </c>
      <c r="FJ149" s="10">
        <v>100688.65781546361</v>
      </c>
      <c r="FK149" s="10">
        <v>102305.24678536005</v>
      </c>
      <c r="FL149" s="10">
        <v>103947.7906140687</v>
      </c>
      <c r="FM149" s="10">
        <v>105616.70601524312</v>
      </c>
      <c r="FN149" s="10">
        <v>107312.41639300938</v>
      </c>
      <c r="FO149" s="10">
        <v>109035.35194938374</v>
      </c>
      <c r="FP149" s="10">
        <v>110785.94979341498</v>
      </c>
      <c r="FQ149" s="10">
        <v>112564.65405207907</v>
      </c>
      <c r="FR149" s="10">
        <v>114371.9159829542</v>
      </c>
      <c r="FS149" s="10">
        <v>116208.19408870497</v>
      </c>
      <c r="FT149" s="10">
        <v>118073.95423340455</v>
      </c>
      <c r="FU149" s="10">
        <v>119969.6697607245</v>
      </c>
      <c r="FV149" s="10">
        <v>121895.82161402213</v>
      </c>
      <c r="FW149" s="10">
        <v>123852.89845835592</v>
      </c>
      <c r="FX149" s="10">
        <v>125841.39680445993</v>
      </c>
      <c r="FY149" s="10">
        <v>127861.82113470866</v>
      </c>
      <c r="FZ149" s="10">
        <v>129914.68403110431</v>
      </c>
      <c r="GA149" s="10">
        <v>132000.50630531891</v>
      </c>
      <c r="GB149" s="10">
        <v>134119.81713082435</v>
      </c>
      <c r="GC149" s="10">
        <v>136273.15417714379</v>
      </c>
      <c r="GD149" s="10">
        <v>138461.0637462585</v>
      </c>
      <c r="GF149" s="10">
        <v>0</v>
      </c>
      <c r="GG149" s="10">
        <v>0</v>
      </c>
      <c r="GH149" s="10">
        <v>0</v>
      </c>
      <c r="GI149" s="10">
        <v>0</v>
      </c>
      <c r="GJ149" s="10">
        <v>0</v>
      </c>
      <c r="GK149" s="10">
        <v>0</v>
      </c>
      <c r="GL149" s="10">
        <v>0</v>
      </c>
      <c r="GM149" s="10">
        <v>0</v>
      </c>
      <c r="GN149" s="10">
        <v>0</v>
      </c>
      <c r="GO149" s="10">
        <v>0</v>
      </c>
      <c r="GP149" s="10">
        <v>0</v>
      </c>
      <c r="GQ149" s="10">
        <v>0</v>
      </c>
      <c r="GR149" s="10">
        <v>0</v>
      </c>
      <c r="GS149" s="10">
        <v>0</v>
      </c>
      <c r="GT149" s="10">
        <v>0</v>
      </c>
      <c r="GU149" s="10">
        <v>0</v>
      </c>
      <c r="GV149" s="10">
        <v>0</v>
      </c>
      <c r="GW149" s="10">
        <v>0</v>
      </c>
      <c r="GX149" s="10">
        <v>0</v>
      </c>
      <c r="GY149" s="10">
        <v>0</v>
      </c>
      <c r="GZ149" s="10">
        <v>0</v>
      </c>
      <c r="HA149" s="10">
        <v>0</v>
      </c>
      <c r="HB149" s="10">
        <v>0</v>
      </c>
      <c r="HC149" s="10">
        <v>0</v>
      </c>
      <c r="HD149" s="10">
        <v>0</v>
      </c>
      <c r="HE149" s="10">
        <v>0</v>
      </c>
      <c r="HF149" s="10">
        <v>0</v>
      </c>
      <c r="HG149" s="10">
        <v>0</v>
      </c>
      <c r="HH149" s="10">
        <v>0</v>
      </c>
      <c r="HI149" s="10">
        <v>0</v>
      </c>
      <c r="HJ149" s="10">
        <v>0</v>
      </c>
      <c r="HK149" s="10">
        <v>0</v>
      </c>
      <c r="HL149" s="10">
        <v>0</v>
      </c>
      <c r="HM149" s="10">
        <v>0</v>
      </c>
      <c r="HN149" s="10">
        <v>0</v>
      </c>
      <c r="HO149" s="10">
        <v>0</v>
      </c>
      <c r="HP149" s="10">
        <v>0</v>
      </c>
      <c r="HQ149" s="10">
        <v>0</v>
      </c>
      <c r="HR149" s="10">
        <v>0</v>
      </c>
      <c r="HS149" s="10">
        <v>0</v>
      </c>
      <c r="HT149" s="10">
        <v>0</v>
      </c>
      <c r="HU149" s="10">
        <v>0</v>
      </c>
      <c r="HV149" s="10">
        <v>0</v>
      </c>
      <c r="HW149" s="10">
        <v>0</v>
      </c>
      <c r="HX149" s="10">
        <v>0</v>
      </c>
      <c r="HY149" s="10">
        <v>0</v>
      </c>
      <c r="HZ149" s="10">
        <v>0</v>
      </c>
      <c r="IA149" s="10">
        <v>0</v>
      </c>
      <c r="IB149" s="10">
        <v>0</v>
      </c>
      <c r="IC149" s="10">
        <v>0</v>
      </c>
      <c r="ID149" s="10">
        <v>0</v>
      </c>
      <c r="IE149" s="10">
        <v>0</v>
      </c>
      <c r="IF149" s="10">
        <v>0</v>
      </c>
      <c r="IG149" s="10">
        <v>0</v>
      </c>
      <c r="IH149" s="10">
        <v>0</v>
      </c>
      <c r="II149" s="10">
        <v>0</v>
      </c>
      <c r="IJ149" s="10">
        <v>0</v>
      </c>
      <c r="IK149" s="10">
        <v>0</v>
      </c>
      <c r="IL149" s="10">
        <v>0</v>
      </c>
      <c r="IM149" s="10">
        <v>0</v>
      </c>
      <c r="IN149" s="10">
        <v>0</v>
      </c>
      <c r="IO149" s="10">
        <v>0</v>
      </c>
      <c r="IP149" s="10">
        <v>0</v>
      </c>
      <c r="IQ149" s="10">
        <v>0</v>
      </c>
      <c r="IR149" s="10">
        <v>0</v>
      </c>
      <c r="IS149" s="10">
        <v>0</v>
      </c>
      <c r="IT149" s="10">
        <v>0</v>
      </c>
      <c r="IU149" s="10">
        <v>0</v>
      </c>
      <c r="IV149" s="10">
        <v>0</v>
      </c>
      <c r="IW149" s="10">
        <v>0</v>
      </c>
    </row>
    <row r="150" spans="1:257" s="10" customFormat="1" x14ac:dyDescent="0.35">
      <c r="A150">
        <v>16</v>
      </c>
      <c r="B150" s="17" t="s">
        <v>177</v>
      </c>
      <c r="C150" s="10" t="s">
        <v>722</v>
      </c>
      <c r="D150" s="10">
        <v>656.86411438588891</v>
      </c>
      <c r="E150" s="10">
        <v>667.41028021107229</v>
      </c>
      <c r="F150">
        <v>678.12576813983299</v>
      </c>
      <c r="G150" s="10">
        <v>692.97947234196613</v>
      </c>
      <c r="H150" s="10">
        <v>730.13894865774603</v>
      </c>
      <c r="I150" s="10">
        <v>727.4616893981572</v>
      </c>
      <c r="J150" s="10">
        <v>743.73952166880008</v>
      </c>
      <c r="K150" s="10">
        <v>754.07500481625414</v>
      </c>
      <c r="L150" s="10">
        <v>757.8463026513308</v>
      </c>
      <c r="M150" s="10">
        <v>756.51547077444673</v>
      </c>
      <c r="N150" s="10">
        <v>750.53911606608074</v>
      </c>
      <c r="O150" s="11">
        <v>746.50555534613761</v>
      </c>
      <c r="P150" s="11">
        <v>756.12120226404772</v>
      </c>
      <c r="Q150" s="11">
        <v>765.86070715593769</v>
      </c>
      <c r="R150" s="11">
        <v>775.72566542124878</v>
      </c>
      <c r="S150" s="11">
        <v>784.74600058609167</v>
      </c>
      <c r="T150" s="11">
        <v>795.74297024855207</v>
      </c>
      <c r="U150" s="11">
        <v>805.69153094940089</v>
      </c>
      <c r="V150" s="11">
        <v>818.94551907051618</v>
      </c>
      <c r="W150" s="11">
        <v>832.5362332086479</v>
      </c>
      <c r="X150" s="11">
        <v>844.68341455608004</v>
      </c>
      <c r="Y150" s="11">
        <v>852.20838544367575</v>
      </c>
      <c r="Z150" s="11">
        <v>859.00654426181598</v>
      </c>
      <c r="AA150" s="11">
        <v>866.12908753166221</v>
      </c>
      <c r="AB150" s="11">
        <v>873.63645311192511</v>
      </c>
      <c r="AC150" s="11">
        <v>881.13163900295331</v>
      </c>
      <c r="AD150" s="11">
        <v>890.48789643830128</v>
      </c>
      <c r="AE150" s="11">
        <v>899.14270906826368</v>
      </c>
      <c r="AF150" s="11">
        <v>907.09733246717576</v>
      </c>
      <c r="AG150" s="11">
        <v>916.91644343683856</v>
      </c>
      <c r="AH150" s="11">
        <v>927.39945489332797</v>
      </c>
      <c r="AI150" s="11">
        <v>938.54246056778584</v>
      </c>
      <c r="AJ150" s="11">
        <v>949.15273033866379</v>
      </c>
      <c r="AK150" s="11">
        <v>961.94167259186247</v>
      </c>
      <c r="AL150" s="11">
        <v>975.60655798563312</v>
      </c>
      <c r="AM150" s="11">
        <v>988.77182588045639</v>
      </c>
      <c r="AN150" s="11">
        <v>1002.9432814020596</v>
      </c>
      <c r="AO150" s="11">
        <v>1019.0331585759227</v>
      </c>
      <c r="AP150" s="11">
        <v>1033.9043526409557</v>
      </c>
      <c r="AQ150" s="11">
        <v>1049.2418028251966</v>
      </c>
      <c r="AR150" s="11">
        <v>1064.8970530060437</v>
      </c>
      <c r="AS150" s="11">
        <v>1080.8324907378517</v>
      </c>
      <c r="AT150" s="11">
        <v>1097.3099346443892</v>
      </c>
      <c r="AU150" s="11">
        <v>1114.0550468505712</v>
      </c>
      <c r="AV150" s="11">
        <v>1131.1809716623727</v>
      </c>
      <c r="AW150" s="11">
        <v>1147.070877235047</v>
      </c>
      <c r="AX150" s="11">
        <v>1164.9293604219449</v>
      </c>
      <c r="AY150" s="10">
        <v>1183.6326781105975</v>
      </c>
      <c r="AZ150" s="10">
        <v>1202.6362836145008</v>
      </c>
      <c r="BA150" s="10">
        <v>1221.9449981516595</v>
      </c>
      <c r="BB150" s="10">
        <v>1241.5637203462932</v>
      </c>
      <c r="BC150" s="10">
        <v>1261.4974274716171</v>
      </c>
      <c r="BD150" s="10">
        <v>1281.7511767125784</v>
      </c>
      <c r="BE150" s="10">
        <v>1302.3301064488642</v>
      </c>
      <c r="BF150" s="10">
        <v>1323.2394375585093</v>
      </c>
      <c r="BG150" s="10">
        <v>1344.4844747424347</v>
      </c>
      <c r="BH150" s="10">
        <v>1366.0706078702499</v>
      </c>
      <c r="BI150" s="10">
        <v>1388.0033133476647</v>
      </c>
      <c r="BJ150" s="10">
        <v>1410.2881555058541</v>
      </c>
      <c r="BK150" s="10">
        <v>1432.9307880131296</v>
      </c>
      <c r="BL150" s="10">
        <v>1455.9369553092765</v>
      </c>
      <c r="BM150" s="10">
        <v>1479.3124940629186</v>
      </c>
      <c r="BN150" s="10">
        <v>1503.0633346522827</v>
      </c>
      <c r="BO150" s="10">
        <v>1527.1955026697362</v>
      </c>
      <c r="BP150" s="10">
        <v>1551.7151204504808</v>
      </c>
      <c r="BQ150" s="10">
        <v>1576.6284086257904</v>
      </c>
      <c r="BR150" s="10">
        <v>1601.9416877011859</v>
      </c>
      <c r="BS150" s="10">
        <v>1627.661379659949</v>
      </c>
      <c r="BT150" s="10">
        <v>1653.7940095923802</v>
      </c>
      <c r="BU150" s="10">
        <v>1680.3462073512153</v>
      </c>
      <c r="BV150" s="10">
        <v>1707.3247092336201</v>
      </c>
      <c r="BW150" s="10">
        <v>1734.7363596901905</v>
      </c>
      <c r="BX150" s="10">
        <v>1762.5881130613909</v>
      </c>
      <c r="BY150" s="10">
        <v>1790.8870353418706</v>
      </c>
      <c r="BZ150" s="10">
        <v>1819.6403059731092</v>
      </c>
      <c r="CA150" s="10">
        <v>1848.8552196648413</v>
      </c>
      <c r="CB150" s="10">
        <v>1878.5391882457259</v>
      </c>
      <c r="CC150" s="10">
        <v>1908.6997425437282</v>
      </c>
      <c r="CD150" s="10">
        <v>1939.3445342966927</v>
      </c>
      <c r="CE150" s="10">
        <v>1970.4813380935898</v>
      </c>
      <c r="CF150" s="10">
        <v>2002.1180533469305</v>
      </c>
      <c r="CG150" s="10">
        <v>2034.262706296849</v>
      </c>
      <c r="CH150" s="10">
        <v>2066.923452047361</v>
      </c>
      <c r="CI150" s="10">
        <v>2100.1085766353153</v>
      </c>
      <c r="CJ150" s="10">
        <v>2133.8264991325618</v>
      </c>
      <c r="CK150" s="10">
        <v>2168.0857737818728</v>
      </c>
      <c r="CL150" s="10">
        <v>2202.8950921671549</v>
      </c>
      <c r="CM150" s="10">
        <v>2238.2632854185053</v>
      </c>
      <c r="CN150" s="10">
        <v>2274.1993264526727</v>
      </c>
      <c r="CO150" s="10">
        <v>2310.7123322494854</v>
      </c>
      <c r="CP150" s="10">
        <v>2347.8115661648321</v>
      </c>
      <c r="CQ150" s="10">
        <v>2385.506440280777</v>
      </c>
      <c r="CR150" s="10">
        <v>2423.8065177934059</v>
      </c>
      <c r="CS150" s="10">
        <v>2462.721515439011</v>
      </c>
      <c r="CT150" s="10">
        <v>2502.261305959229</v>
      </c>
      <c r="CU150" s="10">
        <v>2542.435920605757</v>
      </c>
      <c r="CV150" s="10">
        <v>2583.2555516852822</v>
      </c>
      <c r="CW150" s="10">
        <v>2624.7305551452728</v>
      </c>
      <c r="CX150" s="10">
        <v>2666.8714532012837</v>
      </c>
      <c r="CY150" s="10">
        <v>2709.6889370064437</v>
      </c>
      <c r="CZ150" s="10">
        <v>2753.1938693638031</v>
      </c>
      <c r="DA150" s="10">
        <v>2797.3972874822289</v>
      </c>
      <c r="DB150" s="10">
        <v>2842.3104057765468</v>
      </c>
      <c r="DC150" s="10">
        <v>2887.9446187126396</v>
      </c>
      <c r="DD150" s="10">
        <v>2934.3115036982258</v>
      </c>
      <c r="DE150" s="10">
        <v>2981.4228240200496</v>
      </c>
      <c r="DF150" s="10">
        <v>3029.2905318282283</v>
      </c>
      <c r="DG150" s="10">
        <v>3077.9267711685161</v>
      </c>
      <c r="DH150" s="10">
        <v>3127.3438810632497</v>
      </c>
      <c r="DI150" s="10">
        <v>3177.5543986417606</v>
      </c>
      <c r="DJ150" s="10">
        <v>3228.5710623210466</v>
      </c>
      <c r="DK150" s="10">
        <v>3280.4068150375106</v>
      </c>
      <c r="DL150" s="10">
        <v>3333.0748075305869</v>
      </c>
      <c r="DM150" s="10">
        <v>3386.5884016790842</v>
      </c>
      <c r="DN150" s="10">
        <v>3440.9611738910985</v>
      </c>
      <c r="DO150" s="10">
        <v>3496.2069185483479</v>
      </c>
      <c r="DP150" s="10">
        <v>3552.3396515058121</v>
      </c>
      <c r="DQ150" s="10">
        <v>3609.373613647555</v>
      </c>
      <c r="DR150" s="10">
        <v>3667.3232744996417</v>
      </c>
      <c r="DS150" s="10">
        <v>3726.2033359010575</v>
      </c>
      <c r="DT150" s="10">
        <v>3786.0287357335683</v>
      </c>
      <c r="DU150" s="10">
        <v>3846.8146517114642</v>
      </c>
      <c r="DV150" s="10">
        <v>3908.5765052321467</v>
      </c>
      <c r="DW150" s="10">
        <v>3971.3299652885412</v>
      </c>
      <c r="DX150" s="10">
        <v>4035.0909524443232</v>
      </c>
      <c r="DY150" s="10">
        <v>4099.8756428729666</v>
      </c>
      <c r="DZ150" s="10">
        <v>4165.7004724616436</v>
      </c>
      <c r="EA150" s="10">
        <v>4232.5821409810114</v>
      </c>
      <c r="EB150" s="10">
        <v>4300.5376163219462</v>
      </c>
      <c r="EC150" s="10">
        <v>4369.5841388003009</v>
      </c>
      <c r="ED150" s="10">
        <v>4439.7392255307768</v>
      </c>
      <c r="EE150" s="10">
        <v>4511.0206748710161</v>
      </c>
      <c r="EF150" s="10">
        <v>4583.4465709370506</v>
      </c>
      <c r="EG150" s="10">
        <v>4657.0352881912449</v>
      </c>
      <c r="EH150" s="10">
        <v>4731.8054961039006</v>
      </c>
      <c r="EI150" s="10">
        <v>4807.7761638897027</v>
      </c>
      <c r="EJ150" s="10">
        <v>4884.9665653202155</v>
      </c>
      <c r="EK150" s="10">
        <v>4963.3962836136379</v>
      </c>
      <c r="EL150" s="10">
        <v>5043.0852164030721</v>
      </c>
      <c r="EM150" s="10">
        <v>5124.0535807845563</v>
      </c>
      <c r="EN150" s="10">
        <v>5206.321918446145</v>
      </c>
      <c r="EO150" s="10">
        <v>5289.9111008793379</v>
      </c>
      <c r="EP150" s="10">
        <v>5374.8423346741829</v>
      </c>
      <c r="EQ150" s="10">
        <v>5461.1371668993897</v>
      </c>
      <c r="ER150" s="10">
        <v>5548.8174905688275</v>
      </c>
      <c r="ES150" s="10">
        <v>5637.9055501957819</v>
      </c>
      <c r="ET150" s="10">
        <v>5728.4239474363967</v>
      </c>
      <c r="EU150" s="10">
        <v>5820.3956468237147</v>
      </c>
      <c r="EV150" s="10">
        <v>5913.8439815937854</v>
      </c>
      <c r="EW150" s="10">
        <v>6008.7926596053094</v>
      </c>
      <c r="EX150" s="10">
        <v>6105.2657693543288</v>
      </c>
      <c r="EY150" s="10">
        <v>6203.2877860854796</v>
      </c>
      <c r="EZ150" s="10">
        <v>6302.8835780013687</v>
      </c>
      <c r="FA150" s="10">
        <v>6404.07841257164</v>
      </c>
      <c r="FB150" s="10">
        <v>6506.8979629433334</v>
      </c>
      <c r="FC150" s="10">
        <v>6611.3683144541701</v>
      </c>
      <c r="FD150" s="10">
        <v>6717.5159712504055</v>
      </c>
      <c r="FE150" s="10">
        <v>6825.3678630109371</v>
      </c>
      <c r="FF150" s="10">
        <v>6934.9513517793666</v>
      </c>
      <c r="FG150" s="10">
        <v>7046.2942389057571</v>
      </c>
      <c r="FH150" s="10">
        <v>7159.4247720998392</v>
      </c>
      <c r="FI150" s="10">
        <v>7274.3716525974605</v>
      </c>
      <c r="FJ150" s="10">
        <v>7391.164042442093</v>
      </c>
      <c r="FK150" s="10">
        <v>7509.83157188325</v>
      </c>
      <c r="FL150" s="10">
        <v>7630.4043468936843</v>
      </c>
      <c r="FM150" s="10">
        <v>7752.9129568072804</v>
      </c>
      <c r="FN150" s="10">
        <v>7877.388482079572</v>
      </c>
      <c r="FO150" s="10">
        <v>8003.8625021728594</v>
      </c>
      <c r="FP150" s="10">
        <v>8132.3671035679263</v>
      </c>
      <c r="FQ150" s="10">
        <v>8262.934887904381</v>
      </c>
      <c r="FR150" s="10">
        <v>8395.5989802517051</v>
      </c>
      <c r="FS150" s="10">
        <v>8530.3930375130822</v>
      </c>
      <c r="FT150" s="10">
        <v>8667.3512569641625</v>
      </c>
      <c r="FU150" s="10">
        <v>8806.5083849289222</v>
      </c>
      <c r="FV150" s="10">
        <v>8947.8997255948034</v>
      </c>
      <c r="FW150" s="10">
        <v>9091.5611499694005</v>
      </c>
      <c r="FX150" s="10">
        <v>9237.5291049809366</v>
      </c>
      <c r="FY150" s="10">
        <v>9385.8406227248561</v>
      </c>
      <c r="FZ150" s="10">
        <v>9536.5333298588739</v>
      </c>
      <c r="GA150" s="10">
        <v>9689.6454571488648</v>
      </c>
      <c r="GB150" s="10">
        <v>9845.2158491680184</v>
      </c>
      <c r="GC150" s="10">
        <v>10003.283974151707</v>
      </c>
      <c r="GD150" s="10">
        <v>10163.889934010595</v>
      </c>
      <c r="GF150" s="10">
        <v>0</v>
      </c>
      <c r="GG150" s="10">
        <v>0</v>
      </c>
      <c r="GH150" s="10">
        <v>0</v>
      </c>
      <c r="GI150" s="10">
        <v>0</v>
      </c>
      <c r="GJ150" s="10">
        <v>0</v>
      </c>
      <c r="GK150" s="10">
        <v>0</v>
      </c>
      <c r="GL150" s="10">
        <v>0</v>
      </c>
      <c r="GM150" s="10">
        <v>0</v>
      </c>
      <c r="GN150" s="10">
        <v>0</v>
      </c>
      <c r="GO150" s="10">
        <v>0</v>
      </c>
      <c r="GP150" s="10">
        <v>0</v>
      </c>
      <c r="GQ150" s="10">
        <v>0</v>
      </c>
      <c r="GR150" s="10">
        <v>0</v>
      </c>
      <c r="GS150" s="10">
        <v>0</v>
      </c>
      <c r="GT150" s="10">
        <v>0</v>
      </c>
      <c r="GU150" s="10">
        <v>0</v>
      </c>
      <c r="GV150" s="10">
        <v>0</v>
      </c>
      <c r="GW150" s="10">
        <v>0</v>
      </c>
      <c r="GX150" s="10">
        <v>0</v>
      </c>
      <c r="GY150" s="10">
        <v>0</v>
      </c>
      <c r="GZ150" s="10">
        <v>0</v>
      </c>
      <c r="HA150" s="10">
        <v>0</v>
      </c>
      <c r="HB150" s="10">
        <v>0</v>
      </c>
      <c r="HC150" s="10">
        <v>0</v>
      </c>
      <c r="HD150" s="10">
        <v>0</v>
      </c>
      <c r="HE150" s="10">
        <v>0</v>
      </c>
      <c r="HF150" s="10">
        <v>0</v>
      </c>
      <c r="HG150" s="10">
        <v>0</v>
      </c>
      <c r="HH150" s="10">
        <v>0</v>
      </c>
      <c r="HI150" s="10">
        <v>0</v>
      </c>
      <c r="HJ150" s="10">
        <v>0</v>
      </c>
      <c r="HK150" s="10">
        <v>0</v>
      </c>
      <c r="HL150" s="10">
        <v>0</v>
      </c>
      <c r="HM150" s="10">
        <v>0</v>
      </c>
      <c r="HN150" s="10">
        <v>0</v>
      </c>
      <c r="HO150" s="10">
        <v>0</v>
      </c>
      <c r="HP150" s="10">
        <v>0</v>
      </c>
      <c r="HQ150" s="10">
        <v>0</v>
      </c>
      <c r="HR150" s="10">
        <v>0</v>
      </c>
      <c r="HS150" s="10">
        <v>0</v>
      </c>
      <c r="HT150" s="10">
        <v>0</v>
      </c>
      <c r="HU150" s="10">
        <v>0</v>
      </c>
      <c r="HV150" s="10">
        <v>0</v>
      </c>
      <c r="HW150" s="10">
        <v>0</v>
      </c>
      <c r="HX150" s="10">
        <v>0</v>
      </c>
      <c r="HY150" s="10">
        <v>0</v>
      </c>
      <c r="HZ150" s="10">
        <v>0</v>
      </c>
      <c r="IA150" s="10">
        <v>0</v>
      </c>
      <c r="IB150" s="10">
        <v>0</v>
      </c>
      <c r="IC150" s="10">
        <v>0</v>
      </c>
      <c r="ID150" s="10">
        <v>0</v>
      </c>
      <c r="IE150" s="10">
        <v>0</v>
      </c>
      <c r="IF150" s="10">
        <v>0</v>
      </c>
      <c r="IG150" s="10">
        <v>0</v>
      </c>
      <c r="IH150" s="10">
        <v>0</v>
      </c>
      <c r="II150" s="10">
        <v>0</v>
      </c>
      <c r="IJ150" s="10">
        <v>0</v>
      </c>
      <c r="IK150" s="10">
        <v>0</v>
      </c>
      <c r="IL150" s="10">
        <v>0</v>
      </c>
      <c r="IM150" s="10">
        <v>0</v>
      </c>
      <c r="IN150" s="10">
        <v>0</v>
      </c>
      <c r="IO150" s="10">
        <v>0</v>
      </c>
      <c r="IP150" s="10">
        <v>0</v>
      </c>
      <c r="IQ150" s="10">
        <v>0</v>
      </c>
      <c r="IR150" s="10">
        <v>0</v>
      </c>
      <c r="IS150" s="10">
        <v>0</v>
      </c>
      <c r="IT150" s="10">
        <v>0</v>
      </c>
      <c r="IU150" s="10">
        <v>0</v>
      </c>
      <c r="IV150" s="10">
        <v>0</v>
      </c>
      <c r="IW150" s="10">
        <v>0</v>
      </c>
    </row>
    <row r="151" spans="1:257" s="10" customFormat="1" x14ac:dyDescent="0.35">
      <c r="A151">
        <v>17</v>
      </c>
      <c r="B151" s="17" t="s">
        <v>43</v>
      </c>
      <c r="C151" s="10" t="s">
        <v>723</v>
      </c>
      <c r="D151" s="10">
        <v>347.86093198936322</v>
      </c>
      <c r="E151" s="10">
        <v>353.44595177125905</v>
      </c>
      <c r="F151">
        <v>359.120640852279</v>
      </c>
      <c r="G151" s="10">
        <v>371.46805163486982</v>
      </c>
      <c r="H151" s="10">
        <v>373.49793703897308</v>
      </c>
      <c r="I151" s="10">
        <v>369.46064449956492</v>
      </c>
      <c r="J151" s="10">
        <v>383.10788560832691</v>
      </c>
      <c r="K151" s="10">
        <v>377.24398940003618</v>
      </c>
      <c r="L151" s="10">
        <v>368.69149678024417</v>
      </c>
      <c r="M151" s="10">
        <v>379.44979169038828</v>
      </c>
      <c r="N151" s="10">
        <v>392.09821581167137</v>
      </c>
      <c r="O151" s="11">
        <v>403.50153930472737</v>
      </c>
      <c r="P151" s="11">
        <v>408.69899336920309</v>
      </c>
      <c r="Q151" s="11">
        <v>413.96339520492864</v>
      </c>
      <c r="R151" s="11">
        <v>419.29560715797197</v>
      </c>
      <c r="S151" s="11">
        <v>424.1712830293605</v>
      </c>
      <c r="T151" s="11">
        <v>430.11537032343654</v>
      </c>
      <c r="U151" s="11">
        <v>435.49277110486503</v>
      </c>
      <c r="V151" s="11">
        <v>442.65682309415911</v>
      </c>
      <c r="W151" s="11">
        <v>450.00288239099029</v>
      </c>
      <c r="X151" s="11">
        <v>456.56868265436526</v>
      </c>
      <c r="Y151" s="11">
        <v>460.63608351243425</v>
      </c>
      <c r="Z151" s="11">
        <v>464.31062756359762</v>
      </c>
      <c r="AA151" s="11">
        <v>468.16050805352228</v>
      </c>
      <c r="AB151" s="11">
        <v>472.21839288246349</v>
      </c>
      <c r="AC151" s="11">
        <v>476.26969433996254</v>
      </c>
      <c r="AD151" s="11">
        <v>481.32694307744003</v>
      </c>
      <c r="AE151" s="11">
        <v>486.00504653370245</v>
      </c>
      <c r="AF151" s="11">
        <v>490.30468337238898</v>
      </c>
      <c r="AG151" s="11">
        <v>495.61211392329187</v>
      </c>
      <c r="AH151" s="11">
        <v>501.27839628241145</v>
      </c>
      <c r="AI151" s="11">
        <v>507.3014190314388</v>
      </c>
      <c r="AJ151" s="11">
        <v>513.03648711542985</v>
      </c>
      <c r="AK151" s="11">
        <v>519.94917229009309</v>
      </c>
      <c r="AL151" s="11">
        <v>527.33532266944621</v>
      </c>
      <c r="AM151" s="11">
        <v>534.45141955965244</v>
      </c>
      <c r="AN151" s="11">
        <v>542.11138146643816</v>
      </c>
      <c r="AO151" s="11">
        <v>550.80828956093649</v>
      </c>
      <c r="AP151" s="11">
        <v>558.84647447941018</v>
      </c>
      <c r="AQ151" s="11">
        <v>567.13668037812079</v>
      </c>
      <c r="AR151" s="11">
        <v>575.59866368277733</v>
      </c>
      <c r="AS151" s="11">
        <v>584.21209409629614</v>
      </c>
      <c r="AT151" s="11">
        <v>593.1184899462404</v>
      </c>
      <c r="AU151" s="11">
        <v>602.16956599334617</v>
      </c>
      <c r="AV151" s="11">
        <v>611.42647905191654</v>
      </c>
      <c r="AW151" s="11">
        <v>620.01529840103422</v>
      </c>
      <c r="AX151" s="11">
        <v>629.66817426237947</v>
      </c>
      <c r="AY151" s="10">
        <v>639.77770047210379</v>
      </c>
      <c r="AZ151" s="10">
        <v>650.04953839514417</v>
      </c>
      <c r="BA151" s="10">
        <v>660.48629399855906</v>
      </c>
      <c r="BB151" s="10">
        <v>671.09061508905108</v>
      </c>
      <c r="BC151" s="10">
        <v>681.86519198471581</v>
      </c>
      <c r="BD151" s="10">
        <v>692.81275819757604</v>
      </c>
      <c r="BE151" s="10">
        <v>703.93609112707441</v>
      </c>
      <c r="BF151" s="10">
        <v>715.23801276469976</v>
      </c>
      <c r="BG151" s="10">
        <v>726.72139040992738</v>
      </c>
      <c r="BH151" s="10">
        <v>738.3891373976528</v>
      </c>
      <c r="BI151" s="10">
        <v>750.24421383730589</v>
      </c>
      <c r="BJ151" s="10">
        <v>762.28962736383073</v>
      </c>
      <c r="BK151" s="10">
        <v>774.52843390072337</v>
      </c>
      <c r="BL151" s="10">
        <v>786.9637384353199</v>
      </c>
      <c r="BM151" s="10">
        <v>799.59869580653265</v>
      </c>
      <c r="BN151" s="10">
        <v>812.43651150523294</v>
      </c>
      <c r="BO151" s="10">
        <v>825.48044248748499</v>
      </c>
      <c r="BP151" s="10">
        <v>838.73379800083615</v>
      </c>
      <c r="BQ151" s="10">
        <v>852.1999404238735</v>
      </c>
      <c r="BR151" s="10">
        <v>865.8822861192599</v>
      </c>
      <c r="BS151" s="10">
        <v>879.7843063004658</v>
      </c>
      <c r="BT151" s="10">
        <v>893.90952791241682</v>
      </c>
      <c r="BU151" s="10">
        <v>908.26153452628012</v>
      </c>
      <c r="BV151" s="10">
        <v>922.84396724861699</v>
      </c>
      <c r="BW151" s="10">
        <v>937.66052564513257</v>
      </c>
      <c r="BX151" s="10">
        <v>952.71496867925578</v>
      </c>
      <c r="BY151" s="10">
        <v>968.01111566578948</v>
      </c>
      <c r="BZ151" s="10">
        <v>983.55284723987086</v>
      </c>
      <c r="CA151" s="10">
        <v>999.34410634148958</v>
      </c>
      <c r="CB151" s="10">
        <v>1015.3888992158123</v>
      </c>
      <c r="CC151" s="10">
        <v>1031.6912964295677</v>
      </c>
      <c r="CD151" s="10">
        <v>1048.2554339037497</v>
      </c>
      <c r="CE151" s="10">
        <v>1065.0855139629016</v>
      </c>
      <c r="CF151" s="10">
        <v>1082.185806401247</v>
      </c>
      <c r="CG151" s="10">
        <v>1099.5606495659363</v>
      </c>
      <c r="CH151" s="10">
        <v>1117.2144514576869</v>
      </c>
      <c r="CI151" s="10">
        <v>1135.1516908490935</v>
      </c>
      <c r="CJ151" s="10">
        <v>1153.3769184208936</v>
      </c>
      <c r="CK151" s="10">
        <v>1171.894757916476</v>
      </c>
      <c r="CL151" s="10">
        <v>1190.7099073149247</v>
      </c>
      <c r="CM151" s="10">
        <v>1209.8271400228982</v>
      </c>
      <c r="CN151" s="10">
        <v>1229.2513060856422</v>
      </c>
      <c r="CO151" s="10">
        <v>1248.9873334174481</v>
      </c>
      <c r="CP151" s="10">
        <v>1269.040229051865</v>
      </c>
      <c r="CQ151" s="10">
        <v>1289.4150804119854</v>
      </c>
      <c r="CR151" s="10">
        <v>1310.1170566011249</v>
      </c>
      <c r="CS151" s="10">
        <v>1331.1514097142251</v>
      </c>
      <c r="CT151" s="10">
        <v>1352.5234761703105</v>
      </c>
      <c r="CU151" s="10">
        <v>1374.2386780663389</v>
      </c>
      <c r="CV151" s="10">
        <v>1396.3025245527892</v>
      </c>
      <c r="CW151" s="10">
        <v>1418.7206132313329</v>
      </c>
      <c r="CX151" s="10">
        <v>1441.4986315749468</v>
      </c>
      <c r="CY151" s="10">
        <v>1464.6423583708263</v>
      </c>
      <c r="CZ151" s="10">
        <v>1488.1576651864641</v>
      </c>
      <c r="DA151" s="10">
        <v>1512.0505178592684</v>
      </c>
      <c r="DB151" s="10">
        <v>1536.3269780100968</v>
      </c>
      <c r="DC151" s="10">
        <v>1560.9932045810904</v>
      </c>
      <c r="DD151" s="10">
        <v>1586.0554553981981</v>
      </c>
      <c r="DE151" s="10">
        <v>1611.5200887587894</v>
      </c>
      <c r="DF151" s="10">
        <v>1637.3935650447538</v>
      </c>
      <c r="DG151" s="10">
        <v>1663.6824483615026</v>
      </c>
      <c r="DH151" s="10">
        <v>1690.393408203282</v>
      </c>
      <c r="DI151" s="10">
        <v>1717.533221145226</v>
      </c>
      <c r="DJ151" s="10">
        <v>1745.1087725625741</v>
      </c>
      <c r="DK151" s="10">
        <v>1773.1270583774926</v>
      </c>
      <c r="DL151" s="10">
        <v>1801.5951868339409</v>
      </c>
      <c r="DM151" s="10">
        <v>1830.5203803010345</v>
      </c>
      <c r="DN151" s="10">
        <v>1859.9099771053611</v>
      </c>
      <c r="DO151" s="10">
        <v>1889.7714333927158</v>
      </c>
      <c r="DP151" s="10">
        <v>1920.1123250197256</v>
      </c>
      <c r="DQ151" s="10">
        <v>1950.9403494758465</v>
      </c>
      <c r="DR151" s="10">
        <v>1982.2633278362175</v>
      </c>
      <c r="DS151" s="10">
        <v>2014.0892067458688</v>
      </c>
      <c r="DT151" s="10">
        <v>2046.4260604357867</v>
      </c>
      <c r="DU151" s="10">
        <v>2079.2820927713478</v>
      </c>
      <c r="DV151" s="10">
        <v>2112.6656393336411</v>
      </c>
      <c r="DW151" s="10">
        <v>2146.5851695342062</v>
      </c>
      <c r="DX151" s="10">
        <v>2181.0492887637242</v>
      </c>
      <c r="DY151" s="10">
        <v>2216.0667405752074</v>
      </c>
      <c r="DZ151" s="10">
        <v>2251.6464089022397</v>
      </c>
      <c r="EA151" s="10">
        <v>2287.7973203128322</v>
      </c>
      <c r="EB151" s="10">
        <v>2324.5286462994654</v>
      </c>
      <c r="EC151" s="10">
        <v>2361.8497056058982</v>
      </c>
      <c r="ED151" s="10">
        <v>2399.7699665913342</v>
      </c>
      <c r="EE151" s="10">
        <v>2438.2990496325474</v>
      </c>
      <c r="EF151" s="10">
        <v>2477.4467295645723</v>
      </c>
      <c r="EG151" s="10">
        <v>2517.2229381605816</v>
      </c>
      <c r="EH151" s="10">
        <v>2557.6377666515791</v>
      </c>
      <c r="EI151" s="10">
        <v>2598.7014682865465</v>
      </c>
      <c r="EJ151" s="10">
        <v>2640.4244609336938</v>
      </c>
      <c r="EK151" s="10">
        <v>2682.8173297234753</v>
      </c>
      <c r="EL151" s="10">
        <v>2725.890829734039</v>
      </c>
      <c r="EM151" s="10">
        <v>2769.6558887197907</v>
      </c>
      <c r="EN151" s="10">
        <v>2814.123609883768</v>
      </c>
      <c r="EO151" s="10">
        <v>2859.305274694525</v>
      </c>
      <c r="EP151" s="10">
        <v>2905.2123457482421</v>
      </c>
      <c r="EQ151" s="10">
        <v>2951.8564696767894</v>
      </c>
      <c r="ER151" s="10">
        <v>2999.2494801024791</v>
      </c>
      <c r="ES151" s="10">
        <v>3047.4034006402567</v>
      </c>
      <c r="ET151" s="10">
        <v>3096.3304479480953</v>
      </c>
      <c r="EU151" s="10">
        <v>3146.0430348263631</v>
      </c>
      <c r="EV151" s="10">
        <v>3196.553773366953</v>
      </c>
      <c r="EW151" s="10">
        <v>3247.8754781529738</v>
      </c>
      <c r="EX151" s="10">
        <v>3300.0211695098096</v>
      </c>
      <c r="EY151" s="10">
        <v>3353.0040768083813</v>
      </c>
      <c r="EZ151" s="10">
        <v>3406.8376418214384</v>
      </c>
      <c r="FA151" s="10">
        <v>3461.5355221337404</v>
      </c>
      <c r="FB151" s="10">
        <v>3517.1115946069872</v>
      </c>
      <c r="FC151" s="10">
        <v>3573.5799589003818</v>
      </c>
      <c r="FD151" s="10">
        <v>3630.9549410477166</v>
      </c>
      <c r="FE151" s="10">
        <v>3689.2510970918906</v>
      </c>
      <c r="FF151" s="10">
        <v>3748.4832167777799</v>
      </c>
      <c r="FG151" s="10">
        <v>3808.6663273043982</v>
      </c>
      <c r="FH151" s="10">
        <v>3869.8156971373</v>
      </c>
      <c r="FI151" s="10">
        <v>3931.9468398821932</v>
      </c>
      <c r="FJ151" s="10">
        <v>3995.0755182207431</v>
      </c>
      <c r="FK151" s="10">
        <v>4059.2177479095681</v>
      </c>
      <c r="FL151" s="10">
        <v>4124.3898018434393</v>
      </c>
      <c r="FM151" s="10">
        <v>4190.6082141837169</v>
      </c>
      <c r="FN151" s="10">
        <v>4257.8897845530701</v>
      </c>
      <c r="FO151" s="10">
        <v>4326.2515822975438</v>
      </c>
      <c r="FP151" s="10">
        <v>4395.7109508170552</v>
      </c>
      <c r="FQ151" s="10">
        <v>4466.2855119654168</v>
      </c>
      <c r="FR151" s="10">
        <v>4537.9931705210038</v>
      </c>
      <c r="FS151" s="10">
        <v>4610.8521187291999</v>
      </c>
      <c r="FT151" s="10">
        <v>4684.8808409177736</v>
      </c>
      <c r="FU151" s="10">
        <v>4760.0981181863535</v>
      </c>
      <c r="FV151" s="10">
        <v>4836.5230331711982</v>
      </c>
      <c r="FW151" s="10">
        <v>4914.1749748864631</v>
      </c>
      <c r="FX151" s="10">
        <v>4993.0736436431989</v>
      </c>
      <c r="FY151" s="10">
        <v>5073.2390560473214</v>
      </c>
      <c r="FZ151" s="10">
        <v>5154.6915500778296</v>
      </c>
      <c r="GA151" s="10">
        <v>5237.4517902465532</v>
      </c>
      <c r="GB151" s="10">
        <v>5321.5407728407445</v>
      </c>
      <c r="GC151" s="10">
        <v>5406.9798312498369</v>
      </c>
      <c r="GD151" s="10">
        <v>5493.7906413777346</v>
      </c>
      <c r="GF151" s="10">
        <v>0</v>
      </c>
      <c r="GG151" s="10">
        <v>0</v>
      </c>
      <c r="GH151" s="10">
        <v>0</v>
      </c>
      <c r="GI151" s="10">
        <v>0</v>
      </c>
      <c r="GJ151" s="10">
        <v>0</v>
      </c>
      <c r="GK151" s="10">
        <v>0</v>
      </c>
      <c r="GL151" s="10">
        <v>0</v>
      </c>
      <c r="GM151" s="10">
        <v>0</v>
      </c>
      <c r="GN151" s="10">
        <v>0</v>
      </c>
      <c r="GO151" s="10">
        <v>0</v>
      </c>
      <c r="GP151" s="10">
        <v>0</v>
      </c>
      <c r="GQ151" s="10">
        <v>0</v>
      </c>
      <c r="GR151" s="10">
        <v>0</v>
      </c>
      <c r="GS151" s="10">
        <v>0</v>
      </c>
      <c r="GT151" s="10">
        <v>0</v>
      </c>
      <c r="GU151" s="10">
        <v>0</v>
      </c>
      <c r="GV151" s="10">
        <v>0</v>
      </c>
      <c r="GW151" s="10">
        <v>0</v>
      </c>
      <c r="GX151" s="10">
        <v>0</v>
      </c>
      <c r="GY151" s="10">
        <v>0</v>
      </c>
      <c r="GZ151" s="10">
        <v>0</v>
      </c>
      <c r="HA151" s="10">
        <v>0</v>
      </c>
      <c r="HB151" s="10">
        <v>0</v>
      </c>
      <c r="HC151" s="10">
        <v>0</v>
      </c>
      <c r="HD151" s="10">
        <v>0</v>
      </c>
      <c r="HE151" s="10">
        <v>0</v>
      </c>
      <c r="HF151" s="10">
        <v>0</v>
      </c>
      <c r="HG151" s="10">
        <v>0</v>
      </c>
      <c r="HH151" s="10">
        <v>0</v>
      </c>
      <c r="HI151" s="10">
        <v>0</v>
      </c>
      <c r="HJ151" s="10">
        <v>0</v>
      </c>
      <c r="HK151" s="10">
        <v>0</v>
      </c>
      <c r="HL151" s="10">
        <v>0</v>
      </c>
      <c r="HM151" s="10">
        <v>0</v>
      </c>
      <c r="HN151" s="10">
        <v>0</v>
      </c>
      <c r="HO151" s="10">
        <v>0</v>
      </c>
      <c r="HP151" s="10">
        <v>0</v>
      </c>
      <c r="HQ151" s="10">
        <v>0</v>
      </c>
      <c r="HR151" s="10">
        <v>0</v>
      </c>
      <c r="HS151" s="10">
        <v>0</v>
      </c>
      <c r="HT151" s="10">
        <v>0</v>
      </c>
      <c r="HU151" s="10">
        <v>0</v>
      </c>
      <c r="HV151" s="10">
        <v>0</v>
      </c>
      <c r="HW151" s="10">
        <v>0</v>
      </c>
      <c r="HX151" s="10">
        <v>0</v>
      </c>
      <c r="HY151" s="10">
        <v>0</v>
      </c>
      <c r="HZ151" s="10">
        <v>0</v>
      </c>
      <c r="IA151" s="10">
        <v>0</v>
      </c>
      <c r="IB151" s="10">
        <v>0</v>
      </c>
      <c r="IC151" s="10">
        <v>0</v>
      </c>
      <c r="ID151" s="10">
        <v>0</v>
      </c>
      <c r="IE151" s="10">
        <v>0</v>
      </c>
      <c r="IF151" s="10">
        <v>0</v>
      </c>
      <c r="IG151" s="10">
        <v>0</v>
      </c>
      <c r="IH151" s="10">
        <v>0</v>
      </c>
      <c r="II151" s="10">
        <v>0</v>
      </c>
      <c r="IJ151" s="10">
        <v>0</v>
      </c>
      <c r="IK151" s="10">
        <v>0</v>
      </c>
      <c r="IL151" s="10">
        <v>0</v>
      </c>
      <c r="IM151" s="10">
        <v>0</v>
      </c>
      <c r="IN151" s="10">
        <v>0</v>
      </c>
      <c r="IO151" s="10">
        <v>0</v>
      </c>
      <c r="IP151" s="10">
        <v>0</v>
      </c>
      <c r="IQ151" s="10">
        <v>0</v>
      </c>
      <c r="IR151" s="10">
        <v>0</v>
      </c>
      <c r="IS151" s="10">
        <v>0</v>
      </c>
      <c r="IT151" s="10">
        <v>0</v>
      </c>
      <c r="IU151" s="10">
        <v>0</v>
      </c>
      <c r="IV151" s="10">
        <v>0</v>
      </c>
      <c r="IW151" s="10">
        <v>0</v>
      </c>
    </row>
    <row r="152" spans="1:257" s="10" customFormat="1" x14ac:dyDescent="0.35">
      <c r="A152">
        <v>18</v>
      </c>
      <c r="B152" s="17" t="s">
        <v>44</v>
      </c>
      <c r="C152" s="10" t="s">
        <v>724</v>
      </c>
      <c r="D152" s="10">
        <v>7106.0371595841052</v>
      </c>
      <c r="E152" s="10">
        <v>7220.1268846940739</v>
      </c>
      <c r="F152">
        <v>7336.0483572440498</v>
      </c>
      <c r="G152" s="10">
        <v>7684.3859243135958</v>
      </c>
      <c r="H152" s="10">
        <v>7898.8203701358716</v>
      </c>
      <c r="I152" s="10">
        <v>7611.4737802761911</v>
      </c>
      <c r="J152" s="10">
        <v>7696.9272777811875</v>
      </c>
      <c r="K152" s="10">
        <v>8092.8101042129838</v>
      </c>
      <c r="L152" s="10">
        <v>8190.3670712466328</v>
      </c>
      <c r="M152" s="10">
        <v>8468.4457134924905</v>
      </c>
      <c r="N152" s="10">
        <v>8673.9741361810884</v>
      </c>
      <c r="O152" s="11">
        <v>8986.4552641360751</v>
      </c>
      <c r="P152" s="11">
        <v>9102.2086972414181</v>
      </c>
      <c r="Q152" s="11">
        <v>9219.4531361863119</v>
      </c>
      <c r="R152" s="11">
        <v>9338.2077864349394</v>
      </c>
      <c r="S152" s="11">
        <v>9446.7948395999865</v>
      </c>
      <c r="T152" s="11">
        <v>9579.1766754818909</v>
      </c>
      <c r="U152" s="11">
        <v>9698.9377342448988</v>
      </c>
      <c r="V152" s="11">
        <v>9858.4896230001905</v>
      </c>
      <c r="W152" s="11">
        <v>10022.095029196198</v>
      </c>
      <c r="X152" s="11">
        <v>10168.32314629766</v>
      </c>
      <c r="Y152" s="11">
        <v>10258.908961448024</v>
      </c>
      <c r="Z152" s="11">
        <v>10340.745392081661</v>
      </c>
      <c r="AA152" s="11">
        <v>10426.486772039198</v>
      </c>
      <c r="AB152" s="11">
        <v>10516.860653995462</v>
      </c>
      <c r="AC152" s="11">
        <v>10607.087916503746</v>
      </c>
      <c r="AD152" s="11">
        <v>10719.718811585979</v>
      </c>
      <c r="AE152" s="11">
        <v>10823.905694003182</v>
      </c>
      <c r="AF152" s="11">
        <v>10919.663678395178</v>
      </c>
      <c r="AG152" s="11">
        <v>11037.866417585174</v>
      </c>
      <c r="AH152" s="11">
        <v>11164.061209857668</v>
      </c>
      <c r="AI152" s="11">
        <v>11298.201031436221</v>
      </c>
      <c r="AJ152" s="11">
        <v>11425.927762943529</v>
      </c>
      <c r="AK152" s="11">
        <v>11579.881416216345</v>
      </c>
      <c r="AL152" s="11">
        <v>11744.379698112891</v>
      </c>
      <c r="AM152" s="11">
        <v>11902.863570242065</v>
      </c>
      <c r="AN152" s="11">
        <v>12073.459957851708</v>
      </c>
      <c r="AO152" s="11">
        <v>12267.150360277879</v>
      </c>
      <c r="AP152" s="11">
        <v>12446.170220522241</v>
      </c>
      <c r="AQ152" s="11">
        <v>12630.802885288798</v>
      </c>
      <c r="AR152" s="11">
        <v>12819.261235520107</v>
      </c>
      <c r="AS152" s="11">
        <v>13011.092491517818</v>
      </c>
      <c r="AT152" s="11">
        <v>13209.448433376485</v>
      </c>
      <c r="AU152" s="11">
        <v>13411.026573895506</v>
      </c>
      <c r="AV152" s="11">
        <v>13617.188947472019</v>
      </c>
      <c r="AW152" s="11">
        <v>13808.472086033489</v>
      </c>
      <c r="AX152" s="11">
        <v>14023.453018318676</v>
      </c>
      <c r="AY152" s="10">
        <v>14248.604092542186</v>
      </c>
      <c r="AZ152" s="10">
        <v>14477.370040089532</v>
      </c>
      <c r="BA152" s="10">
        <v>14709.808898921194</v>
      </c>
      <c r="BB152" s="10">
        <v>14945.979638815876</v>
      </c>
      <c r="BC152" s="10">
        <v>15185.942176331158</v>
      </c>
      <c r="BD152" s="10">
        <v>15429.75739000433</v>
      </c>
      <c r="BE152" s="10">
        <v>15677.48713579729</v>
      </c>
      <c r="BF152" s="10">
        <v>15929.194262789413</v>
      </c>
      <c r="BG152" s="10">
        <v>16184.942629122372</v>
      </c>
      <c r="BH152" s="10">
        <v>16444.797118200961</v>
      </c>
      <c r="BI152" s="10">
        <v>16708.823655154021</v>
      </c>
      <c r="BJ152" s="10">
        <v>16977.089223559666</v>
      </c>
      <c r="BK152" s="10">
        <v>17249.661882439021</v>
      </c>
      <c r="BL152" s="10">
        <v>17526.610783522807</v>
      </c>
      <c r="BM152" s="10">
        <v>17808.006188795152</v>
      </c>
      <c r="BN152" s="10">
        <v>18093.919488319068</v>
      </c>
      <c r="BO152" s="10">
        <v>18384.423218348118</v>
      </c>
      <c r="BP152" s="10">
        <v>18679.591079728878</v>
      </c>
      <c r="BQ152" s="10">
        <v>18979.497956598858</v>
      </c>
      <c r="BR152" s="10">
        <v>19284.219935384612</v>
      </c>
      <c r="BS152" s="10">
        <v>19593.83432410489</v>
      </c>
      <c r="BT152" s="10">
        <v>19908.419671983684</v>
      </c>
      <c r="BU152" s="10">
        <v>20228.055789378184</v>
      </c>
      <c r="BV152" s="10">
        <v>20552.823768026687</v>
      </c>
      <c r="BW152" s="10">
        <v>20882.806001621568</v>
      </c>
      <c r="BX152" s="10">
        <v>21218.086206712593</v>
      </c>
      <c r="BY152" s="10">
        <v>21558.74944394581</v>
      </c>
      <c r="BZ152" s="10">
        <v>21904.882139643451</v>
      </c>
      <c r="CA152" s="10">
        <v>22256.57210773031</v>
      </c>
      <c r="CB152" s="10">
        <v>22613.908572012147</v>
      </c>
      <c r="CC152" s="10">
        <v>22976.982188811784</v>
      </c>
      <c r="CD152" s="10">
        <v>23345.88506996863</v>
      </c>
      <c r="CE152" s="10">
        <v>23720.710806207466</v>
      </c>
      <c r="CF152" s="10">
        <v>24101.554490882434</v>
      </c>
      <c r="CG152" s="10">
        <v>24488.512744102241</v>
      </c>
      <c r="CH152" s="10">
        <v>24881.683737242685</v>
      </c>
      <c r="CI152" s="10">
        <v>25281.167217852759</v>
      </c>
      <c r="CJ152" s="10">
        <v>25687.06453496062</v>
      </c>
      <c r="CK152" s="10">
        <v>26099.478664785856</v>
      </c>
      <c r="CL152" s="10">
        <v>26518.514236864568</v>
      </c>
      <c r="CM152" s="10">
        <v>26944.277560593899</v>
      </c>
      <c r="CN152" s="10">
        <v>27376.876652202754</v>
      </c>
      <c r="CO152" s="10">
        <v>27816.421262155531</v>
      </c>
      <c r="CP152" s="10">
        <v>28263.022902995832</v>
      </c>
      <c r="CQ152" s="10">
        <v>28716.794877637218</v>
      </c>
      <c r="CR152" s="10">
        <v>29177.852308108173</v>
      </c>
      <c r="CS152" s="10">
        <v>29646.31216475859</v>
      </c>
      <c r="CT152" s="10">
        <v>30122.293295935167</v>
      </c>
      <c r="CU152" s="10">
        <v>30605.916458133241</v>
      </c>
      <c r="CV152" s="10">
        <v>31097.304346632751</v>
      </c>
      <c r="CW152" s="10">
        <v>31596.581626626037</v>
      </c>
      <c r="CX152" s="10">
        <v>32103.874964845425</v>
      </c>
      <c r="CY152" s="10">
        <v>32619.313061698605</v>
      </c>
      <c r="CZ152" s="10">
        <v>33143.026683919939</v>
      </c>
      <c r="DA152" s="10">
        <v>33675.148697746008</v>
      </c>
      <c r="DB152" s="10">
        <v>34215.814102623801</v>
      </c>
      <c r="DC152" s="10">
        <v>34765.160065460084</v>
      </c>
      <c r="DD152" s="10">
        <v>35323.325955420689</v>
      </c>
      <c r="DE152" s="10">
        <v>35890.453379288483</v>
      </c>
      <c r="DF152" s="10">
        <v>36466.68621738904</v>
      </c>
      <c r="DG152" s="10">
        <v>37052.170660093092</v>
      </c>
      <c r="DH152" s="10">
        <v>37647.055244905067</v>
      </c>
      <c r="DI152" s="10">
        <v>38251.490894147071</v>
      </c>
      <c r="DJ152" s="10">
        <v>38865.630953247906</v>
      </c>
      <c r="DK152" s="10">
        <v>39489.631229646831</v>
      </c>
      <c r="DL152" s="10">
        <v>40123.650032321952</v>
      </c>
      <c r="DM152" s="10">
        <v>40767.848211953213</v>
      </c>
      <c r="DN152" s="10">
        <v>41422.389201730264</v>
      </c>
      <c r="DO152" s="10">
        <v>42087.439058815464</v>
      </c>
      <c r="DP152" s="10">
        <v>42763.16650647264</v>
      </c>
      <c r="DQ152" s="10">
        <v>43449.742976872185</v>
      </c>
      <c r="DR152" s="10">
        <v>44147.342654583445</v>
      </c>
      <c r="DS152" s="10">
        <v>44856.142520765374</v>
      </c>
      <c r="DT152" s="10">
        <v>45576.322398066666</v>
      </c>
      <c r="DU152" s="10">
        <v>46308.064996246809</v>
      </c>
      <c r="DV152" s="10">
        <v>47051.555958529585</v>
      </c>
      <c r="DW152" s="10">
        <v>47806.983908700779</v>
      </c>
      <c r="DX152" s="10">
        <v>48574.540498962066</v>
      </c>
      <c r="DY152" s="10">
        <v>49354.420458553206</v>
      </c>
      <c r="DZ152" s="10">
        <v>50146.821643154908</v>
      </c>
      <c r="EA152" s="10">
        <v>50951.945085084815</v>
      </c>
      <c r="EB152" s="10">
        <v>51769.99504429946</v>
      </c>
      <c r="EC152" s="10">
        <v>52601.17906021505</v>
      </c>
      <c r="ED152" s="10">
        <v>53445.708004360255</v>
      </c>
      <c r="EE152" s="10">
        <v>54303.796133874341</v>
      </c>
      <c r="EF152" s="10">
        <v>55175.661145864244</v>
      </c>
      <c r="EG152" s="10">
        <v>56061.524232634372</v>
      </c>
      <c r="EH152" s="10">
        <v>56961.610137803131</v>
      </c>
      <c r="EI152" s="10">
        <v>57876.147213320408</v>
      </c>
      <c r="EJ152" s="10">
        <v>58805.367477400512</v>
      </c>
      <c r="EK152" s="10">
        <v>59749.506673385236</v>
      </c>
      <c r="EL152" s="10">
        <v>60708.804329551967</v>
      </c>
      <c r="EM152" s="10">
        <v>61683.503819882077</v>
      </c>
      <c r="EN152" s="10">
        <v>62673.852425804922</v>
      </c>
      <c r="EO152" s="10">
        <v>63680.101398933191</v>
      </c>
      <c r="EP152" s="10">
        <v>64702.506024805487</v>
      </c>
      <c r="EQ152" s="10">
        <v>65741.325687652308</v>
      </c>
      <c r="ER152" s="10">
        <v>66796.823936201879</v>
      </c>
      <c r="ES152" s="10">
        <v>67869.268550542489</v>
      </c>
      <c r="ET152" s="10">
        <v>68958.931610058382</v>
      </c>
      <c r="EU152" s="10">
        <v>70066.089562456298</v>
      </c>
      <c r="EV152" s="10">
        <v>71191.023293900347</v>
      </c>
      <c r="EW152" s="10">
        <v>72334.018200272869</v>
      </c>
      <c r="EX152" s="10">
        <v>73495.364259579379</v>
      </c>
      <c r="EY152" s="10">
        <v>74675.356105516083</v>
      </c>
      <c r="EZ152" s="10">
        <v>75874.293102218464</v>
      </c>
      <c r="FA152" s="10">
        <v>77092.479420210075</v>
      </c>
      <c r="FB152" s="10">
        <v>78330.22411357057</v>
      </c>
      <c r="FC152" s="10">
        <v>79587.841198342823</v>
      </c>
      <c r="FD152" s="10">
        <v>80865.649732198872</v>
      </c>
      <c r="FE152" s="10">
        <v>82163.973895384857</v>
      </c>
      <c r="FF152" s="10">
        <v>83483.143072965642</v>
      </c>
      <c r="FG152" s="10">
        <v>84823.491938389852</v>
      </c>
      <c r="FH152" s="10">
        <v>86185.360538396577</v>
      </c>
      <c r="FI152" s="10">
        <v>87569.094379285278</v>
      </c>
      <c r="FJ152" s="10">
        <v>88975.044514570851</v>
      </c>
      <c r="FK152" s="10">
        <v>90403.567634045889</v>
      </c>
      <c r="FL152" s="10">
        <v>91855.026154272986</v>
      </c>
      <c r="FM152" s="10">
        <v>93329.788310529897</v>
      </c>
      <c r="FN152" s="10">
        <v>94828.228250230852</v>
      </c>
      <c r="FO152" s="10">
        <v>96350.726127847825</v>
      </c>
      <c r="FP152" s="10">
        <v>97897.668201355831</v>
      </c>
      <c r="FQ152" s="10">
        <v>99469.446930226608</v>
      </c>
      <c r="FR152" s="10">
        <v>101066.46107499563</v>
      </c>
      <c r="FS152" s="10">
        <v>102689.1157984278</v>
      </c>
      <c r="FT152" s="10">
        <v>104337.8227683072</v>
      </c>
      <c r="FU152" s="10">
        <v>106013.0002618774</v>
      </c>
      <c r="FV152" s="10">
        <v>107715.07327195838</v>
      </c>
      <c r="FW152" s="10">
        <v>109444.47361476732</v>
      </c>
      <c r="FX152" s="10">
        <v>111201.64003947045</v>
      </c>
      <c r="FY152" s="10">
        <v>112987.01833949378</v>
      </c>
      <c r="FZ152" s="10">
        <v>114801.06146562095</v>
      </c>
      <c r="GA152" s="10">
        <v>116644.22964090697</v>
      </c>
      <c r="GB152" s="10">
        <v>118516.99047743685</v>
      </c>
      <c r="GC152" s="10">
        <v>120419.81909495886</v>
      </c>
      <c r="GD152" s="10">
        <v>122353.19824142255</v>
      </c>
      <c r="GF152" s="10">
        <v>0</v>
      </c>
      <c r="GG152" s="10">
        <v>0</v>
      </c>
      <c r="GH152" s="10">
        <v>0</v>
      </c>
      <c r="GI152" s="10">
        <v>0</v>
      </c>
      <c r="GJ152" s="10">
        <v>0</v>
      </c>
      <c r="GK152" s="10">
        <v>0</v>
      </c>
      <c r="GL152" s="10">
        <v>0</v>
      </c>
      <c r="GM152" s="10">
        <v>0</v>
      </c>
      <c r="GN152" s="10">
        <v>0</v>
      </c>
      <c r="GO152" s="10">
        <v>0</v>
      </c>
      <c r="GP152" s="10">
        <v>0</v>
      </c>
      <c r="GQ152" s="10">
        <v>0</v>
      </c>
      <c r="GR152" s="10">
        <v>0</v>
      </c>
      <c r="GS152" s="10">
        <v>0</v>
      </c>
      <c r="GT152" s="10">
        <v>0</v>
      </c>
      <c r="GU152" s="10">
        <v>0</v>
      </c>
      <c r="GV152" s="10">
        <v>0</v>
      </c>
      <c r="GW152" s="10">
        <v>0</v>
      </c>
      <c r="GX152" s="10">
        <v>0</v>
      </c>
      <c r="GY152" s="10">
        <v>0</v>
      </c>
      <c r="GZ152" s="10">
        <v>0</v>
      </c>
      <c r="HA152" s="10">
        <v>0</v>
      </c>
      <c r="HB152" s="10">
        <v>0</v>
      </c>
      <c r="HC152" s="10">
        <v>0</v>
      </c>
      <c r="HD152" s="10">
        <v>0</v>
      </c>
      <c r="HE152" s="10">
        <v>0</v>
      </c>
      <c r="HF152" s="10">
        <v>0</v>
      </c>
      <c r="HG152" s="10">
        <v>0</v>
      </c>
      <c r="HH152" s="10">
        <v>0</v>
      </c>
      <c r="HI152" s="10">
        <v>0</v>
      </c>
      <c r="HJ152" s="10">
        <v>0</v>
      </c>
      <c r="HK152" s="10">
        <v>0</v>
      </c>
      <c r="HL152" s="10">
        <v>0</v>
      </c>
      <c r="HM152" s="10">
        <v>0</v>
      </c>
      <c r="HN152" s="10">
        <v>0</v>
      </c>
      <c r="HO152" s="10">
        <v>0</v>
      </c>
      <c r="HP152" s="10">
        <v>0</v>
      </c>
      <c r="HQ152" s="10">
        <v>0</v>
      </c>
      <c r="HR152" s="10">
        <v>0</v>
      </c>
      <c r="HS152" s="10">
        <v>0</v>
      </c>
      <c r="HT152" s="10">
        <v>0</v>
      </c>
      <c r="HU152" s="10">
        <v>0</v>
      </c>
      <c r="HV152" s="10">
        <v>0</v>
      </c>
      <c r="HW152" s="10">
        <v>0</v>
      </c>
      <c r="HX152" s="10">
        <v>0</v>
      </c>
      <c r="HY152" s="10">
        <v>0</v>
      </c>
      <c r="HZ152" s="10">
        <v>0</v>
      </c>
      <c r="IA152" s="10">
        <v>0</v>
      </c>
      <c r="IB152" s="10">
        <v>0</v>
      </c>
      <c r="IC152" s="10">
        <v>0</v>
      </c>
      <c r="ID152" s="10">
        <v>0</v>
      </c>
      <c r="IE152" s="10">
        <v>0</v>
      </c>
      <c r="IF152" s="10">
        <v>0</v>
      </c>
      <c r="IG152" s="10">
        <v>0</v>
      </c>
      <c r="IH152" s="10">
        <v>0</v>
      </c>
      <c r="II152" s="10">
        <v>0</v>
      </c>
      <c r="IJ152" s="10">
        <v>0</v>
      </c>
      <c r="IK152" s="10">
        <v>0</v>
      </c>
      <c r="IL152" s="10">
        <v>0</v>
      </c>
      <c r="IM152" s="10">
        <v>0</v>
      </c>
      <c r="IN152" s="10">
        <v>0</v>
      </c>
      <c r="IO152" s="10">
        <v>0</v>
      </c>
      <c r="IP152" s="10">
        <v>0</v>
      </c>
      <c r="IQ152" s="10">
        <v>0</v>
      </c>
      <c r="IR152" s="10">
        <v>0</v>
      </c>
      <c r="IS152" s="10">
        <v>0</v>
      </c>
      <c r="IT152" s="10">
        <v>0</v>
      </c>
      <c r="IU152" s="10">
        <v>0</v>
      </c>
      <c r="IV152" s="10">
        <v>0</v>
      </c>
      <c r="IW152" s="10">
        <v>0</v>
      </c>
    </row>
    <row r="153" spans="1:257" s="10" customFormat="1" x14ac:dyDescent="0.35">
      <c r="A153">
        <v>19</v>
      </c>
      <c r="B153" s="17" t="s">
        <v>45</v>
      </c>
      <c r="C153" s="10" t="s">
        <v>725</v>
      </c>
      <c r="D153" s="10">
        <v>472474.73905122082</v>
      </c>
      <c r="E153" s="10">
        <v>480060.47381297272</v>
      </c>
      <c r="F153">
        <v>487768</v>
      </c>
      <c r="G153" s="10">
        <v>497714.75777129788</v>
      </c>
      <c r="H153" s="10">
        <v>499900.17647382274</v>
      </c>
      <c r="I153" s="10">
        <v>498992.09222858673</v>
      </c>
      <c r="J153" s="10">
        <v>505287.29068522027</v>
      </c>
      <c r="K153" s="10">
        <v>508891.34165786364</v>
      </c>
      <c r="L153" s="10">
        <v>512636.59318422899</v>
      </c>
      <c r="M153" s="10">
        <v>518626.18604028539</v>
      </c>
      <c r="N153" s="10">
        <v>524825.82797019079</v>
      </c>
      <c r="O153" s="11">
        <v>529712.36048322835</v>
      </c>
      <c r="P153" s="11">
        <v>536535.52072628599</v>
      </c>
      <c r="Q153" s="11">
        <v>543446.56926339818</v>
      </c>
      <c r="R153" s="11">
        <v>550446.63817295036</v>
      </c>
      <c r="S153" s="11">
        <v>556847.37156106718</v>
      </c>
      <c r="T153" s="11">
        <v>564650.70365464187</v>
      </c>
      <c r="U153" s="11">
        <v>571710.09595857956</v>
      </c>
      <c r="V153" s="11">
        <v>581114.98421851662</v>
      </c>
      <c r="W153" s="11">
        <v>590758.80965987511</v>
      </c>
      <c r="X153" s="11">
        <v>599378.31966711488</v>
      </c>
      <c r="Y153" s="11">
        <v>604717.95855243783</v>
      </c>
      <c r="Z153" s="11">
        <v>609541.85936430411</v>
      </c>
      <c r="AA153" s="11">
        <v>614595.9399148029</v>
      </c>
      <c r="AB153" s="11">
        <v>619923.08626227733</v>
      </c>
      <c r="AC153" s="11">
        <v>625241.59003249533</v>
      </c>
      <c r="AD153" s="11">
        <v>631880.69027210283</v>
      </c>
      <c r="AE153" s="11">
        <v>638022.05277761247</v>
      </c>
      <c r="AF153" s="11">
        <v>643666.56849114795</v>
      </c>
      <c r="AG153" s="11">
        <v>650634.10464990442</v>
      </c>
      <c r="AH153" s="11">
        <v>658072.73749573098</v>
      </c>
      <c r="AI153" s="11">
        <v>665979.69518201123</v>
      </c>
      <c r="AJ153" s="11">
        <v>673508.62916708994</v>
      </c>
      <c r="AK153" s="11">
        <v>682583.5258513944</v>
      </c>
      <c r="AL153" s="11">
        <v>692279.98242271994</v>
      </c>
      <c r="AM153" s="11">
        <v>701621.91575867124</v>
      </c>
      <c r="AN153" s="11">
        <v>711677.82907649071</v>
      </c>
      <c r="AO153" s="11">
        <v>723095.03388711042</v>
      </c>
      <c r="AP153" s="11">
        <v>733647.47419378732</v>
      </c>
      <c r="AQ153" s="11">
        <v>744530.76485747308</v>
      </c>
      <c r="AR153" s="11">
        <v>755639.56300085306</v>
      </c>
      <c r="AS153" s="11">
        <v>766947.17923464719</v>
      </c>
      <c r="AT153" s="11">
        <v>778639.39725493349</v>
      </c>
      <c r="AU153" s="11">
        <v>790521.54983875493</v>
      </c>
      <c r="AV153" s="11">
        <v>802673.92297589965</v>
      </c>
      <c r="AW153" s="11">
        <v>813949.2300763994</v>
      </c>
      <c r="AX153" s="11">
        <v>826621.41880404437</v>
      </c>
      <c r="AY153" s="10">
        <v>839893.09306121711</v>
      </c>
      <c r="AZ153" s="10">
        <v>853377.84834143345</v>
      </c>
      <c r="BA153" s="10">
        <v>867079.10572944139</v>
      </c>
      <c r="BB153" s="10">
        <v>881000.34123661101</v>
      </c>
      <c r="BC153" s="10">
        <v>895145.08668279951</v>
      </c>
      <c r="BD153" s="10">
        <v>909516.93059237406</v>
      </c>
      <c r="BE153" s="10">
        <v>924119.51910462149</v>
      </c>
      <c r="BF153" s="10">
        <v>938956.55689877411</v>
      </c>
      <c r="BG153" s="10">
        <v>954031.80813388771</v>
      </c>
      <c r="BH153" s="10">
        <v>969349.09740380931</v>
      </c>
      <c r="BI153" s="10">
        <v>984912.31070747704</v>
      </c>
      <c r="BJ153" s="10">
        <v>1000725.3964347992</v>
      </c>
      <c r="BK153" s="10">
        <v>1016792.3663683609</v>
      </c>
      <c r="BL153" s="10">
        <v>1033117.2967012147</v>
      </c>
      <c r="BM153" s="10">
        <v>1049704.3290710109</v>
      </c>
      <c r="BN153" s="10">
        <v>1066557.6716107316</v>
      </c>
      <c r="BO153" s="10">
        <v>1083681.6000162957</v>
      </c>
      <c r="BP153" s="10">
        <v>1101080.4586313027</v>
      </c>
      <c r="BQ153" s="10">
        <v>1118758.661549194</v>
      </c>
      <c r="BR153" s="10">
        <v>1136720.6937331087</v>
      </c>
      <c r="BS153" s="10">
        <v>1154971.1121537201</v>
      </c>
      <c r="BT153" s="10">
        <v>1173514.5469453395</v>
      </c>
      <c r="BU153" s="10">
        <v>1192355.7025805824</v>
      </c>
      <c r="BV153" s="10">
        <v>1211499.3590638936</v>
      </c>
      <c r="BW153" s="10">
        <v>1230950.3731442355</v>
      </c>
      <c r="BX153" s="10">
        <v>1250713.6795472458</v>
      </c>
      <c r="BY153" s="10">
        <v>1270794.2922271793</v>
      </c>
      <c r="BZ153" s="10">
        <v>1291197.3056389473</v>
      </c>
      <c r="CA153" s="10">
        <v>1311927.896030583</v>
      </c>
      <c r="CB153" s="10">
        <v>1332991.3227564557</v>
      </c>
      <c r="CC153" s="10">
        <v>1354392.9296115707</v>
      </c>
      <c r="CD153" s="10">
        <v>1376138.1461872905</v>
      </c>
      <c r="CE153" s="10">
        <v>1398232.4892488231</v>
      </c>
      <c r="CF153" s="10">
        <v>1420681.5641348264</v>
      </c>
      <c r="CG153" s="10">
        <v>1443491.0661794834</v>
      </c>
      <c r="CH153" s="10">
        <v>1466666.7821574099</v>
      </c>
      <c r="CI153" s="10">
        <v>1490214.5917517596</v>
      </c>
      <c r="CJ153" s="10">
        <v>1514140.4690459017</v>
      </c>
      <c r="CK153" s="10">
        <v>1538450.4840390454</v>
      </c>
      <c r="CL153" s="10">
        <v>1563150.8041862012</v>
      </c>
      <c r="CM153" s="10">
        <v>1588247.6959628644</v>
      </c>
      <c r="CN153" s="10">
        <v>1613747.5264548217</v>
      </c>
      <c r="CO153" s="10">
        <v>1639656.7649734812</v>
      </c>
      <c r="CP153" s="10">
        <v>1665981.9846971384</v>
      </c>
      <c r="CQ153" s="10">
        <v>1692729.8643385926</v>
      </c>
      <c r="CR153" s="10">
        <v>1719907.189839537</v>
      </c>
      <c r="CS153" s="10">
        <v>1747520.8560921543</v>
      </c>
      <c r="CT153" s="10">
        <v>1775577.8686883505</v>
      </c>
      <c r="CU153" s="10">
        <v>1804085.3456970768</v>
      </c>
      <c r="CV153" s="10">
        <v>1833050.5194701827</v>
      </c>
      <c r="CW153" s="10">
        <v>1862480.7384772669</v>
      </c>
      <c r="CX153" s="10">
        <v>1892383.4691699839</v>
      </c>
      <c r="CY153" s="10">
        <v>1922766.2978762847</v>
      </c>
      <c r="CZ153" s="10">
        <v>1953636.9327250696</v>
      </c>
      <c r="DA153" s="10">
        <v>1985003.2056017413</v>
      </c>
      <c r="DB153" s="10">
        <v>2016873.0741351566</v>
      </c>
      <c r="DC153" s="10">
        <v>2049254.6237164768</v>
      </c>
      <c r="DD153" s="10">
        <v>2082156.0695504341</v>
      </c>
      <c r="DE153" s="10">
        <v>2115585.7587395296</v>
      </c>
      <c r="DF153" s="10">
        <v>2149552.1724016955</v>
      </c>
      <c r="DG153" s="10">
        <v>2184063.9278219552</v>
      </c>
      <c r="DH153" s="10">
        <v>2219129.780638631</v>
      </c>
      <c r="DI153" s="10">
        <v>2254758.6270646499</v>
      </c>
      <c r="DJ153" s="10">
        <v>2290959.5061445157</v>
      </c>
      <c r="DK153" s="10">
        <v>2327741.6020475146</v>
      </c>
      <c r="DL153" s="10">
        <v>2365114.2463977421</v>
      </c>
      <c r="DM153" s="10">
        <v>2403086.9206415368</v>
      </c>
      <c r="DN153" s="10">
        <v>2441669.2584529254</v>
      </c>
      <c r="DO153" s="10">
        <v>2480871.0481776865</v>
      </c>
      <c r="DP153" s="10">
        <v>2520702.235316657</v>
      </c>
      <c r="DQ153" s="10">
        <v>2561172.9250489059</v>
      </c>
      <c r="DR153" s="10">
        <v>2602293.3847954217</v>
      </c>
      <c r="DS153" s="10">
        <v>2644074.0468239575</v>
      </c>
      <c r="DT153" s="10">
        <v>2686525.5108956993</v>
      </c>
      <c r="DU153" s="10">
        <v>2729658.5469544278</v>
      </c>
      <c r="DV153" s="10">
        <v>2773484.0978588555</v>
      </c>
      <c r="DW153" s="10">
        <v>2818013.2821588297</v>
      </c>
      <c r="DX153" s="10">
        <v>2863257.3969161129</v>
      </c>
      <c r="DY153" s="10">
        <v>2909227.9205704476</v>
      </c>
      <c r="DZ153" s="10">
        <v>2955936.5158516401</v>
      </c>
      <c r="EA153" s="10">
        <v>3003395.032738395</v>
      </c>
      <c r="EB153" s="10">
        <v>3051615.5114646591</v>
      </c>
      <c r="EC153" s="10">
        <v>3100610.1855742293</v>
      </c>
      <c r="ED153" s="10">
        <v>3150391.4850244052</v>
      </c>
      <c r="EE153" s="10">
        <v>3200972.0393394711</v>
      </c>
      <c r="EF153" s="10">
        <v>3252364.6808148092</v>
      </c>
      <c r="EG153" s="10">
        <v>3304582.4477724545</v>
      </c>
      <c r="EH153" s="10">
        <v>3357638.5878689201</v>
      </c>
      <c r="EI153" s="10">
        <v>3411546.5614561294</v>
      </c>
      <c r="EJ153" s="10">
        <v>3466320.0449963096</v>
      </c>
      <c r="EK153" s="10">
        <v>3521972.9345317124</v>
      </c>
      <c r="EL153" s="10">
        <v>3578519.3492100434</v>
      </c>
      <c r="EM153" s="10">
        <v>3635973.634866491</v>
      </c>
      <c r="EN153" s="10">
        <v>3694350.367663268</v>
      </c>
      <c r="EO153" s="10">
        <v>3753664.3577875867</v>
      </c>
      <c r="EP153" s="10">
        <v>3813930.653209005</v>
      </c>
      <c r="EQ153" s="10">
        <v>3875164.5434971</v>
      </c>
      <c r="ER153" s="10">
        <v>3937381.5637004334</v>
      </c>
      <c r="ES153" s="10">
        <v>4000597.4982877965</v>
      </c>
      <c r="ET153" s="10">
        <v>4064828.385152733</v>
      </c>
      <c r="EU153" s="10">
        <v>4130090.5196823552</v>
      </c>
      <c r="EV153" s="10">
        <v>4196400.4588914858</v>
      </c>
      <c r="EW153" s="10">
        <v>4263775.0256231772</v>
      </c>
      <c r="EX153" s="10">
        <v>4332231.3128166664</v>
      </c>
      <c r="EY153" s="10">
        <v>4401786.6878438611</v>
      </c>
      <c r="EZ153" s="10">
        <v>4472458.7969154408</v>
      </c>
      <c r="FA153" s="10">
        <v>4544265.5695577059</v>
      </c>
      <c r="FB153" s="10">
        <v>4617225.2231613016</v>
      </c>
      <c r="FC153" s="10">
        <v>4691356.2676029708</v>
      </c>
      <c r="FD153" s="10">
        <v>4766677.5099415174</v>
      </c>
      <c r="FE153" s="10">
        <v>4843208.0591891557</v>
      </c>
      <c r="FF153" s="10">
        <v>4920967.3311594725</v>
      </c>
      <c r="FG153" s="10">
        <v>4999975.0533932215</v>
      </c>
      <c r="FH153" s="10">
        <v>5080251.2701632055</v>
      </c>
      <c r="FI153" s="10">
        <v>5161816.3475595089</v>
      </c>
      <c r="FJ153" s="10">
        <v>5244690.9786563823</v>
      </c>
      <c r="FK153" s="10">
        <v>5328896.1887620753</v>
      </c>
      <c r="FL153" s="10">
        <v>5414453.340752962</v>
      </c>
      <c r="FM153" s="10">
        <v>5501384.1404933073</v>
      </c>
      <c r="FN153" s="10">
        <v>5589710.6423420478</v>
      </c>
      <c r="FO153" s="10">
        <v>5679455.2547479859</v>
      </c>
      <c r="FP153" s="10">
        <v>5770640.7459348189</v>
      </c>
      <c r="FQ153" s="10">
        <v>5863290.2496774392</v>
      </c>
      <c r="FR153" s="10">
        <v>5957427.2711709784</v>
      </c>
      <c r="FS153" s="10">
        <v>6053075.6929940786</v>
      </c>
      <c r="FT153" s="10">
        <v>6150259.7811679076</v>
      </c>
      <c r="FU153" s="10">
        <v>6249004.1913124509</v>
      </c>
      <c r="FV153" s="10">
        <v>6349333.9749016501</v>
      </c>
      <c r="FW153" s="10">
        <v>6451274.5856189616</v>
      </c>
      <c r="FX153" s="10">
        <v>6554851.8858149638</v>
      </c>
      <c r="FY153" s="10">
        <v>6660092.1530686403</v>
      </c>
      <c r="FZ153" s="10">
        <v>6767022.0868540034</v>
      </c>
      <c r="GA153" s="10">
        <v>6875668.8153137574</v>
      </c>
      <c r="GB153" s="10">
        <v>6986059.9021417135</v>
      </c>
      <c r="GC153" s="10">
        <v>7098223.3535757009</v>
      </c>
      <c r="GD153" s="10">
        <v>7212187.6255027577</v>
      </c>
      <c r="GF153" s="10">
        <v>0</v>
      </c>
      <c r="GG153" s="10">
        <v>0</v>
      </c>
      <c r="GH153" s="10">
        <v>0</v>
      </c>
      <c r="GI153" s="10">
        <v>0</v>
      </c>
      <c r="GJ153" s="10">
        <v>0</v>
      </c>
      <c r="GK153" s="10">
        <v>0</v>
      </c>
      <c r="GL153" s="10">
        <v>0</v>
      </c>
      <c r="GM153" s="10">
        <v>0</v>
      </c>
      <c r="GN153" s="10">
        <v>0</v>
      </c>
      <c r="GO153" s="10">
        <v>0</v>
      </c>
      <c r="GP153" s="10">
        <v>0</v>
      </c>
      <c r="GQ153" s="10">
        <v>0</v>
      </c>
      <c r="GR153" s="10">
        <v>0</v>
      </c>
      <c r="GS153" s="10">
        <v>0</v>
      </c>
      <c r="GT153" s="10">
        <v>0</v>
      </c>
      <c r="GU153" s="10">
        <v>0</v>
      </c>
      <c r="GV153" s="10">
        <v>0</v>
      </c>
      <c r="GW153" s="10">
        <v>0</v>
      </c>
      <c r="GX153" s="10">
        <v>0</v>
      </c>
      <c r="GY153" s="10">
        <v>0</v>
      </c>
      <c r="GZ153" s="10">
        <v>0</v>
      </c>
      <c r="HA153" s="10">
        <v>0</v>
      </c>
      <c r="HB153" s="10">
        <v>0</v>
      </c>
      <c r="HC153" s="10">
        <v>0</v>
      </c>
      <c r="HD153" s="10">
        <v>0</v>
      </c>
      <c r="HE153" s="10">
        <v>0</v>
      </c>
      <c r="HF153" s="10">
        <v>0</v>
      </c>
      <c r="HG153" s="10">
        <v>0</v>
      </c>
      <c r="HH153" s="10">
        <v>0</v>
      </c>
      <c r="HI153" s="10">
        <v>0</v>
      </c>
      <c r="HJ153" s="10">
        <v>0</v>
      </c>
      <c r="HK153" s="10">
        <v>0</v>
      </c>
      <c r="HL153" s="10">
        <v>0</v>
      </c>
      <c r="HM153" s="10">
        <v>0</v>
      </c>
      <c r="HN153" s="10">
        <v>0</v>
      </c>
      <c r="HO153" s="10">
        <v>0</v>
      </c>
      <c r="HP153" s="10">
        <v>0</v>
      </c>
      <c r="HQ153" s="10">
        <v>0</v>
      </c>
      <c r="HR153" s="10">
        <v>0</v>
      </c>
      <c r="HS153" s="10">
        <v>0</v>
      </c>
      <c r="HT153" s="10">
        <v>0</v>
      </c>
      <c r="HU153" s="10">
        <v>0</v>
      </c>
      <c r="HV153" s="10">
        <v>0</v>
      </c>
      <c r="HW153" s="10">
        <v>0</v>
      </c>
      <c r="HX153" s="10">
        <v>0</v>
      </c>
      <c r="HY153" s="10">
        <v>0</v>
      </c>
      <c r="HZ153" s="10">
        <v>0</v>
      </c>
      <c r="IA153" s="10">
        <v>0</v>
      </c>
      <c r="IB153" s="10">
        <v>0</v>
      </c>
      <c r="IC153" s="10">
        <v>0</v>
      </c>
      <c r="ID153" s="10">
        <v>0</v>
      </c>
      <c r="IE153" s="10">
        <v>0</v>
      </c>
      <c r="IF153" s="10">
        <v>0</v>
      </c>
      <c r="IG153" s="10">
        <v>0</v>
      </c>
      <c r="IH153" s="10">
        <v>0</v>
      </c>
      <c r="II153" s="10">
        <v>0</v>
      </c>
      <c r="IJ153" s="10">
        <v>0</v>
      </c>
      <c r="IK153" s="10">
        <v>0</v>
      </c>
      <c r="IL153" s="10">
        <v>0</v>
      </c>
      <c r="IM153" s="10">
        <v>0</v>
      </c>
      <c r="IN153" s="10">
        <v>0</v>
      </c>
      <c r="IO153" s="10">
        <v>0</v>
      </c>
      <c r="IP153" s="10">
        <v>0</v>
      </c>
      <c r="IQ153" s="10">
        <v>0</v>
      </c>
      <c r="IR153" s="10">
        <v>0</v>
      </c>
      <c r="IS153" s="10">
        <v>0</v>
      </c>
      <c r="IT153" s="10">
        <v>0</v>
      </c>
      <c r="IU153" s="10">
        <v>0</v>
      </c>
      <c r="IV153" s="10">
        <v>0</v>
      </c>
      <c r="IW153" s="10">
        <v>0</v>
      </c>
    </row>
    <row r="154" spans="1:257" s="10" customFormat="1" x14ac:dyDescent="0.35">
      <c r="A154">
        <v>20</v>
      </c>
      <c r="B154" s="17" t="s">
        <v>46</v>
      </c>
      <c r="C154" s="10" t="s">
        <v>726</v>
      </c>
      <c r="D154" s="10">
        <v>9951.8735731172255</v>
      </c>
      <c r="E154" s="10">
        <v>10111.654122358339</v>
      </c>
      <c r="F154">
        <v>10274</v>
      </c>
      <c r="G154" s="10">
        <v>10372.590147818331</v>
      </c>
      <c r="H154" s="10">
        <v>10490.570788710897</v>
      </c>
      <c r="I154" s="10">
        <v>10618.339795633765</v>
      </c>
      <c r="J154" s="10">
        <v>10739.53495472103</v>
      </c>
      <c r="K154" s="10">
        <v>10980.517476307443</v>
      </c>
      <c r="L154" s="10">
        <v>11141.585533137533</v>
      </c>
      <c r="M154" s="10">
        <v>11405.804466091651</v>
      </c>
      <c r="N154" s="10">
        <v>11537.072805547854</v>
      </c>
      <c r="O154" s="11">
        <v>11622.51192869622</v>
      </c>
      <c r="P154" s="11">
        <v>11772.220085862875</v>
      </c>
      <c r="Q154" s="11">
        <v>11923.856615524197</v>
      </c>
      <c r="R154" s="11">
        <v>12077.446356810859</v>
      </c>
      <c r="S154" s="11">
        <v>12217.885972167254</v>
      </c>
      <c r="T154" s="11">
        <v>12389.100252042497</v>
      </c>
      <c r="U154" s="11">
        <v>12543.991618343662</v>
      </c>
      <c r="V154" s="11">
        <v>12750.345923328081</v>
      </c>
      <c r="W154" s="11">
        <v>12961.942790971878</v>
      </c>
      <c r="X154" s="11">
        <v>13151.064973786853</v>
      </c>
      <c r="Y154" s="11">
        <v>13268.222928309537</v>
      </c>
      <c r="Z154" s="11">
        <v>13374.064983189315</v>
      </c>
      <c r="AA154" s="11">
        <v>13484.957452138267</v>
      </c>
      <c r="AB154" s="11">
        <v>13601.841305694094</v>
      </c>
      <c r="AC154" s="11">
        <v>13718.535530944537</v>
      </c>
      <c r="AD154" s="11">
        <v>13864.205195251137</v>
      </c>
      <c r="AE154" s="11">
        <v>13998.953908521902</v>
      </c>
      <c r="AF154" s="11">
        <v>14122.801219074432</v>
      </c>
      <c r="AG154" s="11">
        <v>14275.67715356253</v>
      </c>
      <c r="AH154" s="11">
        <v>14438.889503194963</v>
      </c>
      <c r="AI154" s="11">
        <v>14612.377450398337</v>
      </c>
      <c r="AJ154" s="11">
        <v>14777.571113185661</v>
      </c>
      <c r="AK154" s="11">
        <v>14976.685015056475</v>
      </c>
      <c r="AL154" s="11">
        <v>15189.436671565882</v>
      </c>
      <c r="AM154" s="11">
        <v>15394.409671507075</v>
      </c>
      <c r="AN154" s="11">
        <v>15615.048231618593</v>
      </c>
      <c r="AO154" s="11">
        <v>15865.555127441721</v>
      </c>
      <c r="AP154" s="11">
        <v>16097.088073415125</v>
      </c>
      <c r="AQ154" s="11">
        <v>16335.88026517513</v>
      </c>
      <c r="AR154" s="11">
        <v>16579.620356150408</v>
      </c>
      <c r="AS154" s="11">
        <v>16827.722749763616</v>
      </c>
      <c r="AT154" s="11">
        <v>17084.263758717469</v>
      </c>
      <c r="AU154" s="11">
        <v>17344.972155285883</v>
      </c>
      <c r="AV154" s="11">
        <v>17611.609508470516</v>
      </c>
      <c r="AW154" s="11">
        <v>17859.003001716028</v>
      </c>
      <c r="AX154" s="11">
        <v>18137.045720061105</v>
      </c>
      <c r="AY154" s="10">
        <v>18428.24185569035</v>
      </c>
      <c r="AZ154" s="10">
        <v>18724.11323946718</v>
      </c>
      <c r="BA154" s="10">
        <v>19024.73493401286</v>
      </c>
      <c r="BB154" s="10">
        <v>19330.183207103313</v>
      </c>
      <c r="BC154" s="10">
        <v>19640.535551018274</v>
      </c>
      <c r="BD154" s="10">
        <v>19955.8707022011</v>
      </c>
      <c r="BE154" s="10">
        <v>20276.268661234211</v>
      </c>
      <c r="BF154" s="10">
        <v>20601.810713135255</v>
      </c>
      <c r="BG154" s="10">
        <v>20932.579447979133</v>
      </c>
      <c r="BH154" s="10">
        <v>21268.658781851107</v>
      </c>
      <c r="BI154" s="10">
        <v>21610.133978136335</v>
      </c>
      <c r="BJ154" s="10">
        <v>21957.091669151203</v>
      </c>
      <c r="BK154" s="10">
        <v>22309.619878121961</v>
      </c>
      <c r="BL154" s="10">
        <v>22667.808041516226</v>
      </c>
      <c r="BM154" s="10">
        <v>23031.74703173303</v>
      </c>
      <c r="BN154" s="10">
        <v>23401.529180157166</v>
      </c>
      <c r="BO154" s="10">
        <v>23777.248300583677</v>
      </c>
      <c r="BP154" s="10">
        <v>24158.999713018427</v>
      </c>
      <c r="BQ154" s="10">
        <v>24546.880267860812</v>
      </c>
      <c r="BR154" s="10">
        <v>24940.988370474712</v>
      </c>
      <c r="BS154" s="10">
        <v>25341.424006153953</v>
      </c>
      <c r="BT154" s="10">
        <v>25748.288765488604</v>
      </c>
      <c r="BU154" s="10">
        <v>26161.685870138506</v>
      </c>
      <c r="BV154" s="10">
        <v>26581.720199020645</v>
      </c>
      <c r="BW154" s="10">
        <v>27008.498314916938</v>
      </c>
      <c r="BX154" s="10">
        <v>27442.12849150924</v>
      </c>
      <c r="BY154" s="10">
        <v>27882.720740848388</v>
      </c>
      <c r="BZ154" s="10">
        <v>28330.386841264277</v>
      </c>
      <c r="CA154" s="10">
        <v>28785.240365724047</v>
      </c>
      <c r="CB154" s="10">
        <v>29247.396710645557</v>
      </c>
      <c r="CC154" s="10">
        <v>29716.973125173488</v>
      </c>
      <c r="CD154" s="10">
        <v>30194.088740925461</v>
      </c>
      <c r="CE154" s="10">
        <v>30678.864602215748</v>
      </c>
      <c r="CF154" s="10">
        <v>31171.423696764246</v>
      </c>
      <c r="CG154" s="10">
        <v>31671.890986898474</v>
      </c>
      <c r="CH154" s="10">
        <v>32180.39344125654</v>
      </c>
      <c r="CI154" s="10">
        <v>32697.060066999104</v>
      </c>
      <c r="CJ154" s="10">
        <v>33222.021942538522</v>
      </c>
      <c r="CK154" s="10">
        <v>33755.412250793452</v>
      </c>
      <c r="CL154" s="10">
        <v>34297.3663129774</v>
      </c>
      <c r="CM154" s="10">
        <v>34848.021622929722</v>
      </c>
      <c r="CN154" s="10">
        <v>35407.517881997832</v>
      </c>
      <c r="CO154" s="10">
        <v>35975.997034479471</v>
      </c>
      <c r="CP154" s="10">
        <v>36553.603303633994</v>
      </c>
      <c r="CQ154" s="10">
        <v>37140.483228271834</v>
      </c>
      <c r="CR154" s="10">
        <v>37736.785699931432</v>
      </c>
      <c r="CS154" s="10">
        <v>38342.662000653021</v>
      </c>
      <c r="CT154" s="10">
        <v>38958.265841358938</v>
      </c>
      <c r="CU154" s="10">
        <v>39583.753400850095</v>
      </c>
      <c r="CV154" s="10">
        <v>40219.283365428564</v>
      </c>
      <c r="CW154" s="10">
        <v>40865.016969156335</v>
      </c>
      <c r="CX154" s="10">
        <v>41521.118034760402</v>
      </c>
      <c r="CY154" s="10">
        <v>42187.753015194648</v>
      </c>
      <c r="CZ154" s="10">
        <v>42865.091035868958</v>
      </c>
      <c r="DA154" s="10">
        <v>43553.303937556382</v>
      </c>
      <c r="DB154" s="10">
        <v>44252.566319989171</v>
      </c>
      <c r="DC154" s="10">
        <v>44963.055586154747</v>
      </c>
      <c r="DD154" s="10">
        <v>45684.951987302877</v>
      </c>
      <c r="DE154" s="10">
        <v>46418.438668675444</v>
      </c>
      <c r="DF154" s="10">
        <v>47163.701715970441</v>
      </c>
      <c r="DG154" s="10">
        <v>47920.930202551921</v>
      </c>
      <c r="DH154" s="10">
        <v>48690.316237417959</v>
      </c>
      <c r="DI154" s="10">
        <v>49472.055013938734</v>
      </c>
      <c r="DJ154" s="10">
        <v>50266.344859377125</v>
      </c>
      <c r="DK154" s="10">
        <v>51073.387285204357</v>
      </c>
      <c r="DL154" s="10">
        <v>51893.387038223518</v>
      </c>
      <c r="DM154" s="10">
        <v>52726.552152513832</v>
      </c>
      <c r="DN154" s="10">
        <v>53573.094002208971</v>
      </c>
      <c r="DO154" s="10">
        <v>54433.227355122683</v>
      </c>
      <c r="DP154" s="10">
        <v>55307.17042723544</v>
      </c>
      <c r="DQ154" s="10">
        <v>56195.14493805587</v>
      </c>
      <c r="DR154" s="10">
        <v>57097.376166871014</v>
      </c>
      <c r="DS154" s="10">
        <v>58014.093009899741</v>
      </c>
      <c r="DT154" s="10">
        <v>58945.528038363758</v>
      </c>
      <c r="DU154" s="10">
        <v>59891.917557490968</v>
      </c>
      <c r="DV154" s="10">
        <v>60853.501666466123</v>
      </c>
      <c r="DW154" s="10">
        <v>61830.524319344069</v>
      </c>
      <c r="DX154" s="10">
        <v>62823.233386940905</v>
      </c>
      <c r="DY154" s="10">
        <v>63831.880719718851</v>
      </c>
      <c r="DZ154" s="10">
        <v>64856.722211680768</v>
      </c>
      <c r="EA154" s="10">
        <v>65898.017865290516</v>
      </c>
      <c r="EB154" s="10">
        <v>66956.031857435592</v>
      </c>
      <c r="EC154" s="10">
        <v>68031.032606448876</v>
      </c>
      <c r="ED154" s="10">
        <v>69123.292840206414</v>
      </c>
      <c r="EE154" s="10">
        <v>70233.089665318505</v>
      </c>
      <c r="EF154" s="10">
        <v>71360.704637431729</v>
      </c>
      <c r="EG154" s="10">
        <v>72506.423832659624</v>
      </c>
      <c r="EH154" s="10">
        <v>73670.537920160277</v>
      </c>
      <c r="EI154" s="10">
        <v>74853.342235879129</v>
      </c>
      <c r="EJ154" s="10">
        <v>76055.136857475736</v>
      </c>
      <c r="EK154" s="10">
        <v>77276.226680453561</v>
      </c>
      <c r="EL154" s="10">
        <v>78516.921495511997</v>
      </c>
      <c r="EM154" s="10">
        <v>79777.536067140303</v>
      </c>
      <c r="EN154" s="10">
        <v>81058.390213473438</v>
      </c>
      <c r="EO154" s="10">
        <v>82359.808887429957</v>
      </c>
      <c r="EP154" s="10">
        <v>83682.122259152646</v>
      </c>
      <c r="EQ154" s="10">
        <v>85025.665799772731</v>
      </c>
      <c r="ER154" s="10">
        <v>86390.780366518942</v>
      </c>
      <c r="ES154" s="10">
        <v>87777.812289193083</v>
      </c>
      <c r="ET154" s="10">
        <v>89187.113458033942</v>
      </c>
      <c r="EU154" s="10">
        <v>90619.041412991923</v>
      </c>
      <c r="EV154" s="10">
        <v>92073.959434436969</v>
      </c>
      <c r="EW154" s="10">
        <v>93552.236635322886</v>
      </c>
      <c r="EX154" s="10">
        <v>95054.248054831332</v>
      </c>
      <c r="EY154" s="10">
        <v>96580.374753519354</v>
      </c>
      <c r="EZ154" s="10">
        <v>98131.00390999447</v>
      </c>
      <c r="FA154" s="10">
        <v>99706.528919142016</v>
      </c>
      <c r="FB154" s="10">
        <v>101307.34949192942</v>
      </c>
      <c r="FC154" s="10">
        <v>102933.87175681301</v>
      </c>
      <c r="FD154" s="10">
        <v>104586.50836277285</v>
      </c>
      <c r="FE154" s="10">
        <v>106265.67858400183</v>
      </c>
      <c r="FF154" s="10">
        <v>107971.80842627563</v>
      </c>
      <c r="FG154" s="10">
        <v>109705.33073503048</v>
      </c>
      <c r="FH154" s="10">
        <v>111466.68530517607</v>
      </c>
      <c r="FI154" s="10">
        <v>113256.31899267161</v>
      </c>
      <c r="FJ154" s="10">
        <v>115074.68582789332</v>
      </c>
      <c r="FK154" s="10">
        <v>116922.24713082194</v>
      </c>
      <c r="FL154" s="10">
        <v>118799.4716280797</v>
      </c>
      <c r="FM154" s="10">
        <v>120706.8355718464</v>
      </c>
      <c r="FN154" s="10">
        <v>122644.82286068462</v>
      </c>
      <c r="FO154" s="10">
        <v>124613.92516230491</v>
      </c>
      <c r="FP154" s="10">
        <v>126614.64203830188</v>
      </c>
      <c r="FQ154" s="10">
        <v>128647.48107089321</v>
      </c>
      <c r="FR154" s="10">
        <v>130712.9579916932</v>
      </c>
      <c r="FS154" s="10">
        <v>132811.59681255408</v>
      </c>
      <c r="FT154" s="10">
        <v>134943.92995850783</v>
      </c>
      <c r="FU154" s="10">
        <v>137110.49840284255</v>
      </c>
      <c r="FV154" s="10">
        <v>139311.85180434751</v>
      </c>
      <c r="FW154" s="10">
        <v>141548.54864676154</v>
      </c>
      <c r="FX154" s="10">
        <v>143821.15638046063</v>
      </c>
      <c r="FY154" s="10">
        <v>146130.25156642008</v>
      </c>
      <c r="FZ154" s="10">
        <v>148476.42002248811</v>
      </c>
      <c r="GA154" s="10">
        <v>150860.25697200798</v>
      </c>
      <c r="GB154" s="10">
        <v>153282.36719482631</v>
      </c>
      <c r="GC154" s="10">
        <v>155743.36518072573</v>
      </c>
      <c r="GD154" s="10">
        <v>158243.87528532112</v>
      </c>
      <c r="GF154" s="10">
        <v>0</v>
      </c>
      <c r="GG154" s="10">
        <v>0</v>
      </c>
      <c r="GH154" s="10">
        <v>0</v>
      </c>
      <c r="GI154" s="10">
        <v>0</v>
      </c>
      <c r="GJ154" s="10">
        <v>0</v>
      </c>
      <c r="GK154" s="10">
        <v>0</v>
      </c>
      <c r="GL154" s="10">
        <v>0</v>
      </c>
      <c r="GM154" s="10">
        <v>0</v>
      </c>
      <c r="GN154" s="10">
        <v>0</v>
      </c>
      <c r="GO154" s="10">
        <v>0</v>
      </c>
      <c r="GP154" s="10">
        <v>0</v>
      </c>
      <c r="GQ154" s="10">
        <v>0</v>
      </c>
      <c r="GR154" s="10">
        <v>0</v>
      </c>
      <c r="GS154" s="10">
        <v>0</v>
      </c>
      <c r="GT154" s="10">
        <v>0</v>
      </c>
      <c r="GU154" s="10">
        <v>0</v>
      </c>
      <c r="GV154" s="10">
        <v>0</v>
      </c>
      <c r="GW154" s="10">
        <v>0</v>
      </c>
      <c r="GX154" s="10">
        <v>0</v>
      </c>
      <c r="GY154" s="10">
        <v>0</v>
      </c>
      <c r="GZ154" s="10">
        <v>0</v>
      </c>
      <c r="HA154" s="10">
        <v>0</v>
      </c>
      <c r="HB154" s="10">
        <v>0</v>
      </c>
      <c r="HC154" s="10">
        <v>0</v>
      </c>
      <c r="HD154" s="10">
        <v>0</v>
      </c>
      <c r="HE154" s="10">
        <v>0</v>
      </c>
      <c r="HF154" s="10">
        <v>0</v>
      </c>
      <c r="HG154" s="10">
        <v>0</v>
      </c>
      <c r="HH154" s="10">
        <v>0</v>
      </c>
      <c r="HI154" s="10">
        <v>0</v>
      </c>
      <c r="HJ154" s="10">
        <v>0</v>
      </c>
      <c r="HK154" s="10">
        <v>0</v>
      </c>
      <c r="HL154" s="10">
        <v>0</v>
      </c>
      <c r="HM154" s="10">
        <v>0</v>
      </c>
      <c r="HN154" s="10">
        <v>0</v>
      </c>
      <c r="HO154" s="10">
        <v>0</v>
      </c>
      <c r="HP154" s="10">
        <v>0</v>
      </c>
      <c r="HQ154" s="10">
        <v>0</v>
      </c>
      <c r="HR154" s="10">
        <v>0</v>
      </c>
      <c r="HS154" s="10">
        <v>0</v>
      </c>
      <c r="HT154" s="10">
        <v>0</v>
      </c>
      <c r="HU154" s="10">
        <v>0</v>
      </c>
      <c r="HV154" s="10">
        <v>0</v>
      </c>
      <c r="HW154" s="10">
        <v>0</v>
      </c>
      <c r="HX154" s="10">
        <v>0</v>
      </c>
      <c r="HY154" s="10">
        <v>0</v>
      </c>
      <c r="HZ154" s="10">
        <v>0</v>
      </c>
      <c r="IA154" s="10">
        <v>0</v>
      </c>
      <c r="IB154" s="10">
        <v>0</v>
      </c>
      <c r="IC154" s="10">
        <v>0</v>
      </c>
      <c r="ID154" s="10">
        <v>0</v>
      </c>
      <c r="IE154" s="10">
        <v>0</v>
      </c>
      <c r="IF154" s="10">
        <v>0</v>
      </c>
      <c r="IG154" s="10">
        <v>0</v>
      </c>
      <c r="IH154" s="10">
        <v>0</v>
      </c>
      <c r="II154" s="10">
        <v>0</v>
      </c>
      <c r="IJ154" s="10">
        <v>0</v>
      </c>
      <c r="IK154" s="10">
        <v>0</v>
      </c>
      <c r="IL154" s="10">
        <v>0</v>
      </c>
      <c r="IM154" s="10">
        <v>0</v>
      </c>
      <c r="IN154" s="10">
        <v>0</v>
      </c>
      <c r="IO154" s="10">
        <v>0</v>
      </c>
      <c r="IP154" s="10">
        <v>0</v>
      </c>
      <c r="IQ154" s="10">
        <v>0</v>
      </c>
      <c r="IR154" s="10">
        <v>0</v>
      </c>
      <c r="IS154" s="10">
        <v>0</v>
      </c>
      <c r="IT154" s="10">
        <v>0</v>
      </c>
      <c r="IU154" s="10">
        <v>0</v>
      </c>
      <c r="IV154" s="10">
        <v>0</v>
      </c>
      <c r="IW154" s="10">
        <v>0</v>
      </c>
    </row>
    <row r="155" spans="1:257" s="10" customFormat="1" x14ac:dyDescent="0.35">
      <c r="A155">
        <v>1</v>
      </c>
      <c r="B155" s="17" t="s">
        <v>196</v>
      </c>
      <c r="C155" t="s">
        <v>727</v>
      </c>
      <c r="D155" s="10">
        <v>51170.685735552237</v>
      </c>
      <c r="E155" s="10">
        <v>51992.247646663804</v>
      </c>
      <c r="F155">
        <v>52827</v>
      </c>
      <c r="G155" s="10">
        <v>54473.123883186439</v>
      </c>
      <c r="H155" s="10">
        <v>55195.89360709054</v>
      </c>
      <c r="I155" s="10">
        <v>54059.975672307562</v>
      </c>
      <c r="J155" s="10">
        <v>54425.947332400945</v>
      </c>
      <c r="K155" s="10">
        <v>55646.193132969966</v>
      </c>
      <c r="L155" s="10">
        <v>54800.267198437425</v>
      </c>
      <c r="M155" s="10">
        <v>53884.789732360041</v>
      </c>
      <c r="N155" s="10">
        <v>55179.365384284116</v>
      </c>
      <c r="O155" s="11">
        <v>53885.385685573397</v>
      </c>
      <c r="P155" s="11">
        <v>54579.476759748497</v>
      </c>
      <c r="Q155" s="11">
        <v>55282.508336308805</v>
      </c>
      <c r="R155" s="11">
        <v>55994.595576774009</v>
      </c>
      <c r="S155" s="11">
        <v>56645.714963481478</v>
      </c>
      <c r="T155" s="11">
        <v>57439.514751561372</v>
      </c>
      <c r="U155" s="11">
        <v>58157.63670864849</v>
      </c>
      <c r="V155" s="11">
        <v>59114.355994477708</v>
      </c>
      <c r="W155" s="11">
        <v>60095.381343627356</v>
      </c>
      <c r="X155" s="11">
        <v>60972.207439845064</v>
      </c>
      <c r="Y155" s="11">
        <v>61515.386195377287</v>
      </c>
      <c r="Z155" s="11">
        <v>62006.101110013667</v>
      </c>
      <c r="AA155" s="11">
        <v>62520.231230558973</v>
      </c>
      <c r="AB155" s="11">
        <v>63062.139173343792</v>
      </c>
      <c r="AC155" s="11">
        <v>63603.167943499226</v>
      </c>
      <c r="AD155" s="11">
        <v>64278.535376288746</v>
      </c>
      <c r="AE155" s="11">
        <v>64903.270066154058</v>
      </c>
      <c r="AF155" s="11">
        <v>65477.46264484842</v>
      </c>
      <c r="AG155" s="11">
        <v>66186.240466929579</v>
      </c>
      <c r="AH155" s="11">
        <v>66942.940951519136</v>
      </c>
      <c r="AI155" s="11">
        <v>67747.282130448846</v>
      </c>
      <c r="AJ155" s="11">
        <v>68513.168565904285</v>
      </c>
      <c r="AK155" s="11">
        <v>69436.31921212365</v>
      </c>
      <c r="AL155" s="11">
        <v>70422.698502296611</v>
      </c>
      <c r="AM155" s="11">
        <v>71373.013651441754</v>
      </c>
      <c r="AN155" s="11">
        <v>72395.958947747626</v>
      </c>
      <c r="AO155" s="11">
        <v>73557.382638352457</v>
      </c>
      <c r="AP155" s="11">
        <v>74630.837513618259</v>
      </c>
      <c r="AQ155" s="11">
        <v>75737.948388671124</v>
      </c>
      <c r="AR155" s="11">
        <v>76867.999180601182</v>
      </c>
      <c r="AS155" s="11">
        <v>78018.274891340872</v>
      </c>
      <c r="AT155" s="11">
        <v>79207.674506196359</v>
      </c>
      <c r="AU155" s="11">
        <v>80416.3953564517</v>
      </c>
      <c r="AV155" s="11">
        <v>81652.604594409961</v>
      </c>
      <c r="AW155" s="11">
        <v>82799.593634423029</v>
      </c>
      <c r="AX155" s="11">
        <v>84088.681501745217</v>
      </c>
      <c r="AY155" s="10">
        <v>85438.752482510434</v>
      </c>
      <c r="AZ155" s="10">
        <v>86810.499289564672</v>
      </c>
      <c r="BA155" s="10">
        <v>88204.269935310236</v>
      </c>
      <c r="BB155" s="10">
        <v>89620.418019601144</v>
      </c>
      <c r="BC155" s="10">
        <v>91059.302819451419</v>
      </c>
      <c r="BD155" s="10">
        <v>92521.289380183764</v>
      </c>
      <c r="BE155" s="10">
        <v>94006.748608041613</v>
      </c>
      <c r="BF155" s="10">
        <v>95516.057364288121</v>
      </c>
      <c r="BG155" s="10">
        <v>97049.598560815924</v>
      </c>
      <c r="BH155" s="10">
        <v>98607.761257291932</v>
      </c>
      <c r="BI155" s="10">
        <v>100190.94075986187</v>
      </c>
      <c r="BJ155" s="10">
        <v>101799.53872143949</v>
      </c>
      <c r="BK155" s="10">
        <v>103433.96324360599</v>
      </c>
      <c r="BL155" s="10">
        <v>105094.62898014545</v>
      </c>
      <c r="BM155" s="10">
        <v>106781.95724224261</v>
      </c>
      <c r="BN155" s="10">
        <v>108496.37610536953</v>
      </c>
      <c r="BO155" s="10">
        <v>110238.32051788845</v>
      </c>
      <c r="BP155" s="10">
        <v>112008.23241139825</v>
      </c>
      <c r="BQ155" s="10">
        <v>113806.56081285256</v>
      </c>
      <c r="BR155" s="10">
        <v>115633.76195847803</v>
      </c>
      <c r="BS155" s="10">
        <v>117490.29940952148</v>
      </c>
      <c r="BT155" s="10">
        <v>119376.64416985548</v>
      </c>
      <c r="BU155" s="10">
        <v>121293.27480547215</v>
      </c>
      <c r="BV155" s="10">
        <v>123240.67756589538</v>
      </c>
      <c r="BW155" s="10">
        <v>125219.34650754249</v>
      </c>
      <c r="BX155" s="10">
        <v>127229.78361906634</v>
      </c>
      <c r="BY155" s="10">
        <v>129272.49894871001</v>
      </c>
      <c r="BZ155" s="10">
        <v>131348.01073370612</v>
      </c>
      <c r="CA155" s="10">
        <v>133456.84553175364</v>
      </c>
      <c r="CB155" s="10">
        <v>135599.53835460576</v>
      </c>
      <c r="CC155" s="10">
        <v>137776.63280380241</v>
      </c>
      <c r="CD155" s="10">
        <v>139988.68120858204</v>
      </c>
      <c r="CE155" s="10">
        <v>142236.24476600776</v>
      </c>
      <c r="CF155" s="10">
        <v>144519.89368334296</v>
      </c>
      <c r="CG155" s="10">
        <v>146840.20732271316</v>
      </c>
      <c r="CH155" s="10">
        <v>149197.77434809017</v>
      </c>
      <c r="CI155" s="10">
        <v>151593.19287463627</v>
      </c>
      <c r="CJ155" s="10">
        <v>154027.07062044612</v>
      </c>
      <c r="CK155" s="10">
        <v>156500.02506072502</v>
      </c>
      <c r="CL155" s="10">
        <v>159012.68358444239</v>
      </c>
      <c r="CM155" s="10">
        <v>161565.68365350045</v>
      </c>
      <c r="CN155" s="10">
        <v>164159.67296445853</v>
      </c>
      <c r="CO155" s="10">
        <v>166795.30961285366</v>
      </c>
      <c r="CP155" s="10">
        <v>169473.26226015959</v>
      </c>
      <c r="CQ155" s="10">
        <v>172194.21030342634</v>
      </c>
      <c r="CR155" s="10">
        <v>174958.84404764333</v>
      </c>
      <c r="CS155" s="10">
        <v>177767.86488086983</v>
      </c>
      <c r="CT155" s="10">
        <v>180621.98545217732</v>
      </c>
      <c r="CU155" s="10">
        <v>183521.92985244861</v>
      </c>
      <c r="CV155" s="10">
        <v>186468.43379807984</v>
      </c>
      <c r="CW155" s="10">
        <v>189462.2448176319</v>
      </c>
      <c r="CX155" s="10">
        <v>192504.12244147848</v>
      </c>
      <c r="CY155" s="10">
        <v>195594.83839449912</v>
      </c>
      <c r="CZ155" s="10">
        <v>198735.1767918659</v>
      </c>
      <c r="DA155" s="10">
        <v>201925.93433797365</v>
      </c>
      <c r="DB155" s="10">
        <v>205167.92052856393</v>
      </c>
      <c r="DC155" s="10">
        <v>208461.95785609426</v>
      </c>
      <c r="DD155" s="10">
        <v>211808.88201840466</v>
      </c>
      <c r="DE155" s="10">
        <v>215209.54213073425</v>
      </c>
      <c r="DF155" s="10">
        <v>218664.80094114196</v>
      </c>
      <c r="DG155" s="10">
        <v>222175.53504938592</v>
      </c>
      <c r="DH155" s="10">
        <v>225742.63512931686</v>
      </c>
      <c r="DI155" s="10">
        <v>229367.0061548423</v>
      </c>
      <c r="DJ155" s="10">
        <v>233049.56762951857</v>
      </c>
      <c r="DK155" s="10">
        <v>236791.25381982903</v>
      </c>
      <c r="DL155" s="10">
        <v>240593.01399220762</v>
      </c>
      <c r="DM155" s="10">
        <v>244455.81265386791</v>
      </c>
      <c r="DN155" s="10">
        <v>248380.62979749878</v>
      </c>
      <c r="DO155" s="10">
        <v>252368.46114988872</v>
      </c>
      <c r="DP155" s="10">
        <v>256420.31842454188</v>
      </c>
      <c r="DQ155" s="10">
        <v>260537.22957834997</v>
      </c>
      <c r="DR155" s="10">
        <v>264720.23907238507</v>
      </c>
      <c r="DS155" s="10">
        <v>268970.40813687968</v>
      </c>
      <c r="DT155" s="10">
        <v>273288.8150404609</v>
      </c>
      <c r="DU155" s="10">
        <v>277676.55536370742</v>
      </c>
      <c r="DV155" s="10">
        <v>282134.74227709847</v>
      </c>
      <c r="DW155" s="10">
        <v>286664.50682342541</v>
      </c>
      <c r="DX155" s="10">
        <v>291266.99820473749</v>
      </c>
      <c r="DY155" s="10">
        <v>295943.38407389459</v>
      </c>
      <c r="DZ155" s="10">
        <v>300694.85083080083</v>
      </c>
      <c r="EA155" s="10">
        <v>305522.60392339469</v>
      </c>
      <c r="EB155" s="10">
        <v>310427.86815347115</v>
      </c>
      <c r="EC155" s="10">
        <v>315411.88798741414</v>
      </c>
      <c r="ED155" s="10">
        <v>320475.92787191796</v>
      </c>
      <c r="EE155" s="10">
        <v>325621.27255477762</v>
      </c>
      <c r="EF155" s="10">
        <v>330849.22741082951</v>
      </c>
      <c r="EG155" s="10">
        <v>336161.11877312517</v>
      </c>
      <c r="EH155" s="10">
        <v>341558.29426942248</v>
      </c>
      <c r="EI155" s="10">
        <v>347042.12316407869</v>
      </c>
      <c r="EJ155" s="10">
        <v>352613.99670543335</v>
      </c>
      <c r="EK155" s="10">
        <v>358275.328478768</v>
      </c>
      <c r="EL155" s="10">
        <v>364027.55476493319</v>
      </c>
      <c r="EM155" s="10">
        <v>369872.13490473304</v>
      </c>
      <c r="EN155" s="10">
        <v>375810.55166916043</v>
      </c>
      <c r="EO155" s="10">
        <v>381844.31163557601</v>
      </c>
      <c r="EP155" s="10">
        <v>387974.94556992734</v>
      </c>
      <c r="EQ155" s="10">
        <v>394204.00881510443</v>
      </c>
      <c r="ER155" s="10">
        <v>400533.08168553043</v>
      </c>
      <c r="ES155" s="10">
        <v>406963.76986808778</v>
      </c>
      <c r="ET155" s="10">
        <v>413497.70482948108</v>
      </c>
      <c r="EU155" s="10">
        <v>420136.54423014069</v>
      </c>
      <c r="EV155" s="10">
        <v>426881.97234477138</v>
      </c>
      <c r="EW155" s="10">
        <v>433735.70048965298</v>
      </c>
      <c r="EX155" s="10">
        <v>440699.46745680185</v>
      </c>
      <c r="EY155" s="10">
        <v>447775.03995510255</v>
      </c>
      <c r="EZ155" s="10">
        <v>454964.2130585222</v>
      </c>
      <c r="FA155" s="10">
        <v>462268.81066152122</v>
      </c>
      <c r="FB155" s="10">
        <v>469690.68594177539</v>
      </c>
      <c r="FC155" s="10">
        <v>477231.72183032765</v>
      </c>
      <c r="FD155" s="10">
        <v>484893.83148928778</v>
      </c>
      <c r="FE155" s="10">
        <v>492678.9587972021</v>
      </c>
      <c r="FF155" s="10">
        <v>500589.07884221576</v>
      </c>
      <c r="FG155" s="10">
        <v>508626.19842315296</v>
      </c>
      <c r="FH155" s="10">
        <v>516792.35655864212</v>
      </c>
      <c r="FI155" s="10">
        <v>525089.62500441517</v>
      </c>
      <c r="FJ155" s="10">
        <v>533520.10877891269</v>
      </c>
      <c r="FK155" s="10">
        <v>542085.94669732696</v>
      </c>
      <c r="FL155" s="10">
        <v>550789.31191422022</v>
      </c>
      <c r="FM155" s="10">
        <v>559632.41247485392</v>
      </c>
      <c r="FN155" s="10">
        <v>568617.4918753705</v>
      </c>
      <c r="FO155" s="10">
        <v>577746.82963196863</v>
      </c>
      <c r="FP155" s="10">
        <v>587022.74185921694</v>
      </c>
      <c r="FQ155" s="10">
        <v>596447.58185765252</v>
      </c>
      <c r="FR155" s="10">
        <v>606023.7407108139</v>
      </c>
      <c r="FS155" s="10">
        <v>615753.64789185917</v>
      </c>
      <c r="FT155" s="10">
        <v>625639.77187992376</v>
      </c>
      <c r="FU155" s="10">
        <v>635684.62078637409</v>
      </c>
      <c r="FV155" s="10">
        <v>645890.7429911159</v>
      </c>
      <c r="FW155" s="10">
        <v>656260.72778911865</v>
      </c>
      <c r="FX155" s="10">
        <v>666797.20604731992</v>
      </c>
      <c r="FY155" s="10">
        <v>677502.85087207705</v>
      </c>
      <c r="FZ155" s="10">
        <v>688380.37828733458</v>
      </c>
      <c r="GA155" s="10">
        <v>699432.54792368005</v>
      </c>
      <c r="GB155" s="10">
        <v>710662.16371846257</v>
      </c>
      <c r="GC155" s="10">
        <v>722072.07462715253</v>
      </c>
      <c r="GD155" s="10">
        <v>733665.17534612177</v>
      </c>
      <c r="GF155" s="10">
        <v>0</v>
      </c>
      <c r="GG155" s="10">
        <v>0</v>
      </c>
      <c r="GH155" s="10">
        <v>0</v>
      </c>
      <c r="GI155" s="10">
        <v>0</v>
      </c>
      <c r="GJ155" s="10">
        <v>0</v>
      </c>
      <c r="GK155" s="10">
        <v>0</v>
      </c>
      <c r="GL155" s="10">
        <v>0</v>
      </c>
      <c r="GM155" s="10">
        <v>0</v>
      </c>
      <c r="GN155" s="10">
        <v>0</v>
      </c>
      <c r="GO155" s="10">
        <v>0</v>
      </c>
      <c r="GP155" s="10">
        <v>0</v>
      </c>
      <c r="GQ155" s="10">
        <v>0</v>
      </c>
      <c r="GR155" s="10">
        <v>0</v>
      </c>
      <c r="GS155" s="10">
        <v>0</v>
      </c>
      <c r="GT155" s="10">
        <v>0</v>
      </c>
      <c r="GU155" s="10">
        <v>0</v>
      </c>
      <c r="GV155" s="10">
        <v>0</v>
      </c>
      <c r="GW155" s="10">
        <v>0</v>
      </c>
      <c r="GX155" s="10">
        <v>0</v>
      </c>
      <c r="GY155" s="10">
        <v>0</v>
      </c>
      <c r="GZ155" s="10">
        <v>0</v>
      </c>
      <c r="HA155" s="10">
        <v>0</v>
      </c>
      <c r="HB155" s="10">
        <v>0</v>
      </c>
      <c r="HC155" s="10">
        <v>0</v>
      </c>
      <c r="HD155" s="10">
        <v>0</v>
      </c>
      <c r="HE155" s="10">
        <v>0</v>
      </c>
      <c r="HF155" s="10">
        <v>0</v>
      </c>
      <c r="HG155" s="10">
        <v>0</v>
      </c>
      <c r="HH155" s="10">
        <v>0</v>
      </c>
      <c r="HI155" s="10">
        <v>0</v>
      </c>
      <c r="HJ155" s="10">
        <v>0</v>
      </c>
      <c r="HK155" s="10">
        <v>0</v>
      </c>
      <c r="HL155" s="10">
        <v>0</v>
      </c>
      <c r="HM155" s="10">
        <v>0</v>
      </c>
      <c r="HN155" s="10">
        <v>0</v>
      </c>
      <c r="HO155" s="10">
        <v>0</v>
      </c>
      <c r="HP155" s="10">
        <v>0</v>
      </c>
      <c r="HQ155" s="10">
        <v>0</v>
      </c>
      <c r="HR155" s="10">
        <v>0</v>
      </c>
      <c r="HS155" s="10">
        <v>0</v>
      </c>
      <c r="HT155" s="10">
        <v>0</v>
      </c>
      <c r="HU155" s="10">
        <v>0</v>
      </c>
      <c r="HV155" s="10">
        <v>0</v>
      </c>
      <c r="HW155" s="10">
        <v>0</v>
      </c>
      <c r="HX155" s="10">
        <v>0</v>
      </c>
      <c r="HY155" s="10">
        <v>0</v>
      </c>
      <c r="HZ155" s="10">
        <v>0</v>
      </c>
      <c r="IA155" s="10">
        <v>0</v>
      </c>
      <c r="IB155" s="10">
        <v>0</v>
      </c>
      <c r="IC155" s="10">
        <v>0</v>
      </c>
      <c r="ID155" s="10">
        <v>0</v>
      </c>
      <c r="IE155" s="10">
        <v>0</v>
      </c>
      <c r="IF155" s="10">
        <v>0</v>
      </c>
      <c r="IG155" s="10">
        <v>0</v>
      </c>
      <c r="IH155" s="10">
        <v>0</v>
      </c>
      <c r="II155" s="10">
        <v>0</v>
      </c>
      <c r="IJ155" s="10">
        <v>0</v>
      </c>
      <c r="IK155" s="10">
        <v>0</v>
      </c>
      <c r="IL155" s="10">
        <v>0</v>
      </c>
      <c r="IM155" s="10">
        <v>0</v>
      </c>
      <c r="IN155" s="10">
        <v>0</v>
      </c>
      <c r="IO155" s="10">
        <v>0</v>
      </c>
      <c r="IP155" s="10">
        <v>0</v>
      </c>
      <c r="IQ155" s="10">
        <v>0</v>
      </c>
      <c r="IR155" s="10">
        <v>0</v>
      </c>
      <c r="IS155" s="10">
        <v>0</v>
      </c>
      <c r="IT155" s="10">
        <v>0</v>
      </c>
      <c r="IU155" s="10">
        <v>0</v>
      </c>
      <c r="IV155" s="10">
        <v>0</v>
      </c>
      <c r="IW155" s="10">
        <v>0</v>
      </c>
    </row>
    <row r="156" spans="1:257" s="10" customFormat="1" x14ac:dyDescent="0.35">
      <c r="A156">
        <v>2</v>
      </c>
      <c r="B156" s="17" t="s">
        <v>31</v>
      </c>
      <c r="C156" t="s">
        <v>728</v>
      </c>
      <c r="D156" s="10">
        <v>66475.299562226486</v>
      </c>
      <c r="E156" s="10">
        <v>67542.581998742913</v>
      </c>
      <c r="F156">
        <v>68626.999999999898</v>
      </c>
      <c r="G156" s="10">
        <v>70822.14535082574</v>
      </c>
      <c r="H156" s="10">
        <v>70117.462791059806</v>
      </c>
      <c r="I156" s="10">
        <v>68639.633615116589</v>
      </c>
      <c r="J156" s="10">
        <v>68705.925345587195</v>
      </c>
      <c r="K156" s="10">
        <v>68369.073332277883</v>
      </c>
      <c r="L156" s="10">
        <v>68489.092259731944</v>
      </c>
      <c r="M156" s="10">
        <v>66866.413055907018</v>
      </c>
      <c r="N156" s="10">
        <v>70424.828600881548</v>
      </c>
      <c r="O156" s="11">
        <v>72022.302165323519</v>
      </c>
      <c r="P156" s="11">
        <v>72950.012646346891</v>
      </c>
      <c r="Q156" s="11">
        <v>73889.672852812582</v>
      </c>
      <c r="R156" s="11">
        <v>74841.436707675122</v>
      </c>
      <c r="S156" s="11">
        <v>75711.711952409998</v>
      </c>
      <c r="T156" s="11">
        <v>76772.691427057551</v>
      </c>
      <c r="U156" s="11">
        <v>77732.521182878132</v>
      </c>
      <c r="V156" s="11">
        <v>79011.256123989137</v>
      </c>
      <c r="W156" s="11">
        <v>80322.478141412968</v>
      </c>
      <c r="X156" s="11">
        <v>81494.429186112277</v>
      </c>
      <c r="Y156" s="11">
        <v>82220.432794753055</v>
      </c>
      <c r="Z156" s="11">
        <v>82876.314114137102</v>
      </c>
      <c r="AA156" s="11">
        <v>83563.491804768739</v>
      </c>
      <c r="AB156" s="11">
        <v>84287.796866418983</v>
      </c>
      <c r="AC156" s="11">
        <v>85010.926840687694</v>
      </c>
      <c r="AD156" s="11">
        <v>85913.611616868278</v>
      </c>
      <c r="AE156" s="11">
        <v>86748.621518610249</v>
      </c>
      <c r="AF156" s="11">
        <v>87516.077682793984</v>
      </c>
      <c r="AG156" s="11">
        <v>88463.418224585374</v>
      </c>
      <c r="AH156" s="11">
        <v>89474.811392814037</v>
      </c>
      <c r="AI156" s="11">
        <v>90549.880313558504</v>
      </c>
      <c r="AJ156" s="11">
        <v>91573.551269549498</v>
      </c>
      <c r="AK156" s="11">
        <v>92807.418930330212</v>
      </c>
      <c r="AL156" s="11">
        <v>94125.796935472215</v>
      </c>
      <c r="AM156" s="11">
        <v>95395.972214969952</v>
      </c>
      <c r="AN156" s="11">
        <v>96763.223730233076</v>
      </c>
      <c r="AO156" s="11">
        <v>98315.563143275474</v>
      </c>
      <c r="AP156" s="11">
        <v>99750.324914089564</v>
      </c>
      <c r="AQ156" s="11">
        <v>101230.07072938065</v>
      </c>
      <c r="AR156" s="11">
        <v>102740.47765257614</v>
      </c>
      <c r="AS156" s="11">
        <v>104277.91686282396</v>
      </c>
      <c r="AT156" s="11">
        <v>105867.64842670836</v>
      </c>
      <c r="AU156" s="11">
        <v>107483.2044295658</v>
      </c>
      <c r="AV156" s="11">
        <v>109135.50095009773</v>
      </c>
      <c r="AW156" s="11">
        <v>110668.54725141152</v>
      </c>
      <c r="AX156" s="11">
        <v>112391.52046050536</v>
      </c>
      <c r="AY156" s="10">
        <v>114196.00267556612</v>
      </c>
      <c r="AZ156" s="10">
        <v>116029.456436266</v>
      </c>
      <c r="BA156" s="10">
        <v>117892.34689014134</v>
      </c>
      <c r="BB156" s="10">
        <v>119785.14665282264</v>
      </c>
      <c r="BC156" s="10">
        <v>121708.33592793722</v>
      </c>
      <c r="BD156" s="10">
        <v>123662.40262893696</v>
      </c>
      <c r="BE156" s="10">
        <v>125647.84250288203</v>
      </c>
      <c r="BF156" s="10">
        <v>127665.15925621202</v>
      </c>
      <c r="BG156" s="10">
        <v>129714.86468253631</v>
      </c>
      <c r="BH156" s="10">
        <v>131797.47879247623</v>
      </c>
      <c r="BI156" s="10">
        <v>133913.52994559187</v>
      </c>
      <c r="BJ156" s="10">
        <v>136063.55498442691</v>
      </c>
      <c r="BK156" s="10">
        <v>138248.09937070575</v>
      </c>
      <c r="BL156" s="10">
        <v>140467.7173237172</v>
      </c>
      <c r="BM156" s="10">
        <v>142722.97196092003</v>
      </c>
      <c r="BN156" s="10">
        <v>145014.43544080592</v>
      </c>
      <c r="BO156" s="10">
        <v>147342.68910805625</v>
      </c>
      <c r="BP156" s="10">
        <v>149708.32364102927</v>
      </c>
      <c r="BQ156" s="10">
        <v>152111.93920161534</v>
      </c>
      <c r="BR156" s="10">
        <v>154554.14558749812</v>
      </c>
      <c r="BS156" s="10">
        <v>157035.56238686026</v>
      </c>
      <c r="BT156" s="10">
        <v>159556.81913557317</v>
      </c>
      <c r="BU156" s="10">
        <v>162118.55547691026</v>
      </c>
      <c r="BV156" s="10">
        <v>164721.42132382462</v>
      </c>
      <c r="BW156" s="10">
        <v>167366.07702383201</v>
      </c>
      <c r="BX156" s="10">
        <v>170053.19352654114</v>
      </c>
      <c r="BY156" s="10">
        <v>172783.45255387374</v>
      </c>
      <c r="BZ156" s="10">
        <v>175557.54677301747</v>
      </c>
      <c r="CA156" s="10">
        <v>178376.17997215575</v>
      </c>
      <c r="CB156" s="10">
        <v>181240.06723901891</v>
      </c>
      <c r="CC156" s="10">
        <v>184149.93514230216</v>
      </c>
      <c r="CD156" s="10">
        <v>187106.52191599607</v>
      </c>
      <c r="CE156" s="10">
        <v>190110.57764667671</v>
      </c>
      <c r="CF156" s="10">
        <v>193162.86446380281</v>
      </c>
      <c r="CG156" s="10">
        <v>196264.156733068</v>
      </c>
      <c r="CH156" s="10">
        <v>199415.24125285764</v>
      </c>
      <c r="CI156" s="10">
        <v>202616.91745385967</v>
      </c>
      <c r="CJ156" s="10">
        <v>205869.99760188031</v>
      </c>
      <c r="CK156" s="10">
        <v>209175.30700391601</v>
      </c>
      <c r="CL156" s="10">
        <v>212533.684217534</v>
      </c>
      <c r="CM156" s="10">
        <v>215945.98126361452</v>
      </c>
      <c r="CN156" s="10">
        <v>219413.06384250862</v>
      </c>
      <c r="CO156" s="10">
        <v>222935.81155366651</v>
      </c>
      <c r="CP156" s="10">
        <v>226515.11811879207</v>
      </c>
      <c r="CQ156" s="10">
        <v>230151.89160858022</v>
      </c>
      <c r="CR156" s="10">
        <v>233847.05467309465</v>
      </c>
      <c r="CS156" s="10">
        <v>237601.5447758442</v>
      </c>
      <c r="CT156" s="10">
        <v>241416.31443161765</v>
      </c>
      <c r="CU156" s="10">
        <v>245292.33144813674</v>
      </c>
      <c r="CV156" s="10">
        <v>249230.57917158928</v>
      </c>
      <c r="CW156" s="10">
        <v>253232.05673610416</v>
      </c>
      <c r="CX156" s="10">
        <v>257297.77931723191</v>
      </c>
      <c r="CY156" s="10">
        <v>261428.7783894949</v>
      </c>
      <c r="CZ156" s="10">
        <v>265626.10198807257</v>
      </c>
      <c r="DA156" s="10">
        <v>269890.81497468823</v>
      </c>
      <c r="DB156" s="10">
        <v>274223.99930776446</v>
      </c>
      <c r="DC156" s="10">
        <v>278626.75431691646</v>
      </c>
      <c r="DD156" s="10">
        <v>283100.19698185183</v>
      </c>
      <c r="DE156" s="10">
        <v>287645.46221574879</v>
      </c>
      <c r="DF156" s="10">
        <v>292263.70315318363</v>
      </c>
      <c r="DG156" s="10">
        <v>296956.09144268133</v>
      </c>
      <c r="DH156" s="10">
        <v>301723.81754396291</v>
      </c>
      <c r="DI156" s="10">
        <v>306568.09102996532</v>
      </c>
      <c r="DJ156" s="10">
        <v>311490.14089371014</v>
      </c>
      <c r="DK156" s="10">
        <v>316491.21586009953</v>
      </c>
      <c r="DL156" s="10">
        <v>321572.58470271784</v>
      </c>
      <c r="DM156" s="10">
        <v>326735.5365657197</v>
      </c>
      <c r="DN156" s="10">
        <v>331981.38129088614</v>
      </c>
      <c r="DO156" s="10">
        <v>337311.44974993169</v>
      </c>
      <c r="DP156" s="10">
        <v>342727.09418214671</v>
      </c>
      <c r="DQ156" s="10">
        <v>348229.68853746075</v>
      </c>
      <c r="DR156" s="10">
        <v>353820.62882501393</v>
      </c>
      <c r="DS156" s="10">
        <v>359501.33346732467</v>
      </c>
      <c r="DT156" s="10">
        <v>365273.24366014369</v>
      </c>
      <c r="DU156" s="10">
        <v>371137.82373808569</v>
      </c>
      <c r="DV156" s="10">
        <v>377096.56154613121</v>
      </c>
      <c r="DW156" s="10">
        <v>383150.96881709323</v>
      </c>
      <c r="DX156" s="10">
        <v>389302.5815551441</v>
      </c>
      <c r="DY156" s="10">
        <v>395552.96042549988</v>
      </c>
      <c r="DZ156" s="10">
        <v>401903.69115036156</v>
      </c>
      <c r="EA156" s="10">
        <v>408356.38491121295</v>
      </c>
      <c r="EB156" s="10">
        <v>414912.67875757773</v>
      </c>
      <c r="EC156" s="10">
        <v>421574.2360223392</v>
      </c>
      <c r="ED156" s="10">
        <v>428342.74674372817</v>
      </c>
      <c r="EE156" s="10">
        <v>435219.92809408589</v>
      </c>
      <c r="EF156" s="10">
        <v>442207.52481551096</v>
      </c>
      <c r="EG156" s="10">
        <v>449307.30966250069</v>
      </c>
      <c r="EH156" s="10">
        <v>456521.08385169931</v>
      </c>
      <c r="EI156" s="10">
        <v>463850.6775188669</v>
      </c>
      <c r="EJ156" s="10">
        <v>471297.95018318511</v>
      </c>
      <c r="EK156" s="10">
        <v>478864.79121901753</v>
      </c>
      <c r="EL156" s="10">
        <v>486553.12033524434</v>
      </c>
      <c r="EM156" s="10">
        <v>494364.88806229271</v>
      </c>
      <c r="EN156" s="10">
        <v>502302.07624698669</v>
      </c>
      <c r="EO156" s="10">
        <v>510366.69855534221</v>
      </c>
      <c r="EP156" s="10">
        <v>518560.80098343437</v>
      </c>
      <c r="EQ156" s="10">
        <v>526886.46237646707</v>
      </c>
      <c r="ER156" s="10">
        <v>535345.79495617643</v>
      </c>
      <c r="ES156" s="10">
        <v>543940.94485670165</v>
      </c>
      <c r="ET156" s="10">
        <v>552674.09266905976</v>
      </c>
      <c r="EU156" s="10">
        <v>561547.45399436203</v>
      </c>
      <c r="EV156" s="10">
        <v>570563.28000591206</v>
      </c>
      <c r="EW156" s="10">
        <v>579723.85802032903</v>
      </c>
      <c r="EX156" s="10">
        <v>589031.51207784039</v>
      </c>
      <c r="EY156" s="10">
        <v>598488.60353189113</v>
      </c>
      <c r="EZ156" s="10">
        <v>608097.53164821956</v>
      </c>
      <c r="FA156" s="10">
        <v>617860.73421355151</v>
      </c>
      <c r="FB156" s="10">
        <v>627780.68815406726</v>
      </c>
      <c r="FC156" s="10">
        <v>637859.91016379802</v>
      </c>
      <c r="FD156" s="10">
        <v>648100.95734311163</v>
      </c>
      <c r="FE156" s="10">
        <v>658506.42784744978</v>
      </c>
      <c r="FF156" s="10">
        <v>669078.96154647984</v>
      </c>
      <c r="FG156" s="10">
        <v>679821.24069383077</v>
      </c>
      <c r="FH156" s="10">
        <v>690735.9906075811</v>
      </c>
      <c r="FI156" s="10">
        <v>701825.98036167258</v>
      </c>
      <c r="FJ156" s="10">
        <v>713094.02348842483</v>
      </c>
      <c r="FK156" s="10">
        <v>724542.97869232891</v>
      </c>
      <c r="FL156" s="10">
        <v>736175.75057530112</v>
      </c>
      <c r="FM156" s="10">
        <v>747995.29037358111</v>
      </c>
      <c r="FN156" s="10">
        <v>760004.59670646093</v>
      </c>
      <c r="FO156" s="10">
        <v>772206.71633703541</v>
      </c>
      <c r="FP156" s="10">
        <v>784604.74494516617</v>
      </c>
      <c r="FQ156" s="10">
        <v>797201.82791285636</v>
      </c>
      <c r="FR156" s="10">
        <v>810001.16112223477</v>
      </c>
      <c r="FS156" s="10">
        <v>823005.99176635139</v>
      </c>
      <c r="FT156" s="10">
        <v>836219.61917299102</v>
      </c>
      <c r="FU156" s="10">
        <v>849645.39564171317</v>
      </c>
      <c r="FV156" s="10">
        <v>863286.72729433107</v>
      </c>
      <c r="FW156" s="10">
        <v>877147.07493904547</v>
      </c>
      <c r="FX156" s="10">
        <v>891229.95494845218</v>
      </c>
      <c r="FY156" s="10">
        <v>905538.94015164662</v>
      </c>
      <c r="FZ156" s="10">
        <v>920077.66074065072</v>
      </c>
      <c r="GA156" s="10">
        <v>934849.80519139371</v>
      </c>
      <c r="GB156" s="10">
        <v>949859.12119947886</v>
      </c>
      <c r="GC156" s="10">
        <v>965109.41663097462</v>
      </c>
      <c r="GD156" s="10">
        <v>980604.56048847095</v>
      </c>
      <c r="GF156" s="10">
        <v>0</v>
      </c>
      <c r="GG156" s="10">
        <v>0</v>
      </c>
      <c r="GH156" s="10">
        <v>0</v>
      </c>
      <c r="GI156" s="10">
        <v>0</v>
      </c>
      <c r="GJ156" s="10">
        <v>0</v>
      </c>
      <c r="GK156" s="10">
        <v>0</v>
      </c>
      <c r="GL156" s="10">
        <v>0</v>
      </c>
      <c r="GM156" s="10">
        <v>0</v>
      </c>
      <c r="GN156" s="10">
        <v>0</v>
      </c>
      <c r="GO156" s="10">
        <v>0</v>
      </c>
      <c r="GP156" s="10">
        <v>0</v>
      </c>
      <c r="GQ156" s="10">
        <v>0</v>
      </c>
      <c r="GR156" s="10">
        <v>0</v>
      </c>
      <c r="GS156" s="10">
        <v>0</v>
      </c>
      <c r="GT156" s="10">
        <v>0</v>
      </c>
      <c r="GU156" s="10">
        <v>0</v>
      </c>
      <c r="GV156" s="10">
        <v>0</v>
      </c>
      <c r="GW156" s="10">
        <v>0</v>
      </c>
      <c r="GX156" s="10">
        <v>0</v>
      </c>
      <c r="GY156" s="10">
        <v>0</v>
      </c>
      <c r="GZ156" s="10">
        <v>0</v>
      </c>
      <c r="HA156" s="10">
        <v>0</v>
      </c>
      <c r="HB156" s="10">
        <v>0</v>
      </c>
      <c r="HC156" s="10">
        <v>0</v>
      </c>
      <c r="HD156" s="10">
        <v>0</v>
      </c>
      <c r="HE156" s="10">
        <v>0</v>
      </c>
      <c r="HF156" s="10">
        <v>0</v>
      </c>
      <c r="HG156" s="10">
        <v>0</v>
      </c>
      <c r="HH156" s="10">
        <v>0</v>
      </c>
      <c r="HI156" s="10">
        <v>0</v>
      </c>
      <c r="HJ156" s="10">
        <v>0</v>
      </c>
      <c r="HK156" s="10">
        <v>0</v>
      </c>
      <c r="HL156" s="10">
        <v>0</v>
      </c>
      <c r="HM156" s="10">
        <v>0</v>
      </c>
      <c r="HN156" s="10">
        <v>0</v>
      </c>
      <c r="HO156" s="10">
        <v>0</v>
      </c>
      <c r="HP156" s="10">
        <v>0</v>
      </c>
      <c r="HQ156" s="10">
        <v>0</v>
      </c>
      <c r="HR156" s="10">
        <v>0</v>
      </c>
      <c r="HS156" s="10">
        <v>0</v>
      </c>
      <c r="HT156" s="10">
        <v>0</v>
      </c>
      <c r="HU156" s="10">
        <v>0</v>
      </c>
      <c r="HV156" s="10">
        <v>0</v>
      </c>
      <c r="HW156" s="10">
        <v>0</v>
      </c>
      <c r="HX156" s="10">
        <v>0</v>
      </c>
      <c r="HY156" s="10">
        <v>0</v>
      </c>
      <c r="HZ156" s="10">
        <v>0</v>
      </c>
      <c r="IA156" s="10">
        <v>0</v>
      </c>
      <c r="IB156" s="10">
        <v>0</v>
      </c>
      <c r="IC156" s="10">
        <v>0</v>
      </c>
      <c r="ID156" s="10">
        <v>0</v>
      </c>
      <c r="IE156" s="10">
        <v>0</v>
      </c>
      <c r="IF156" s="10">
        <v>0</v>
      </c>
      <c r="IG156" s="10">
        <v>0</v>
      </c>
      <c r="IH156" s="10">
        <v>0</v>
      </c>
      <c r="II156" s="10">
        <v>0</v>
      </c>
      <c r="IJ156" s="10">
        <v>0</v>
      </c>
      <c r="IK156" s="10">
        <v>0</v>
      </c>
      <c r="IL156" s="10">
        <v>0</v>
      </c>
      <c r="IM156" s="10">
        <v>0</v>
      </c>
      <c r="IN156" s="10">
        <v>0</v>
      </c>
      <c r="IO156" s="10">
        <v>0</v>
      </c>
      <c r="IP156" s="10">
        <v>0</v>
      </c>
      <c r="IQ156" s="10">
        <v>0</v>
      </c>
      <c r="IR156" s="10">
        <v>0</v>
      </c>
      <c r="IS156" s="10">
        <v>0</v>
      </c>
      <c r="IT156" s="10">
        <v>0</v>
      </c>
      <c r="IU156" s="10">
        <v>0</v>
      </c>
      <c r="IV156" s="10">
        <v>0</v>
      </c>
      <c r="IW156" s="10">
        <v>0</v>
      </c>
    </row>
    <row r="157" spans="1:257" s="10" customFormat="1" x14ac:dyDescent="0.35">
      <c r="A157">
        <v>3</v>
      </c>
      <c r="B157" s="17" t="s">
        <v>32</v>
      </c>
      <c r="C157" t="s">
        <v>729</v>
      </c>
      <c r="D157" s="10">
        <v>34636.762705875844</v>
      </c>
      <c r="E157" s="10">
        <v>35192.867134697022</v>
      </c>
      <c r="F157">
        <v>35757.9</v>
      </c>
      <c r="G157" s="10">
        <v>35855.185788199531</v>
      </c>
      <c r="H157" s="10">
        <v>36165.140120667449</v>
      </c>
      <c r="I157" s="10">
        <v>31538.168122850424</v>
      </c>
      <c r="J157" s="10">
        <v>33944.876756648955</v>
      </c>
      <c r="K157" s="10">
        <v>36256.258902493646</v>
      </c>
      <c r="L157" s="10">
        <v>36414.232491903356</v>
      </c>
      <c r="M157" s="10">
        <v>37449.118336476859</v>
      </c>
      <c r="N157" s="10">
        <v>41431.070406609113</v>
      </c>
      <c r="O157" s="11">
        <v>43990.150772714878</v>
      </c>
      <c r="P157" s="11">
        <v>44556.782534081904</v>
      </c>
      <c r="Q157" s="11">
        <v>45130.713009987303</v>
      </c>
      <c r="R157" s="11">
        <v>45712.03621428195</v>
      </c>
      <c r="S157" s="11">
        <v>46243.587387719461</v>
      </c>
      <c r="T157" s="11">
        <v>46891.617867908317</v>
      </c>
      <c r="U157" s="11">
        <v>47477.867604521358</v>
      </c>
      <c r="V157" s="11">
        <v>48258.899884337799</v>
      </c>
      <c r="W157" s="11">
        <v>49059.774787094633</v>
      </c>
      <c r="X157" s="11">
        <v>49775.585051479444</v>
      </c>
      <c r="Y157" s="11">
        <v>50219.017255747684</v>
      </c>
      <c r="Z157" s="11">
        <v>50619.619808863557</v>
      </c>
      <c r="AA157" s="11">
        <v>51039.337719978685</v>
      </c>
      <c r="AB157" s="11">
        <v>51481.732477012374</v>
      </c>
      <c r="AC157" s="11">
        <v>51923.409508153782</v>
      </c>
      <c r="AD157" s="11">
        <v>52474.755941280389</v>
      </c>
      <c r="AE157" s="11">
        <v>52984.767567818271</v>
      </c>
      <c r="AF157" s="11">
        <v>53453.51837637194</v>
      </c>
      <c r="AG157" s="11">
        <v>54032.139886843084</v>
      </c>
      <c r="AH157" s="11">
        <v>54649.883788707608</v>
      </c>
      <c r="AI157" s="11">
        <v>55306.519892980577</v>
      </c>
      <c r="AJ157" s="11">
        <v>55931.762884968331</v>
      </c>
      <c r="AK157" s="11">
        <v>56685.390897396042</v>
      </c>
      <c r="AL157" s="11">
        <v>57490.636571000054</v>
      </c>
      <c r="AM157" s="11">
        <v>58266.440736834993</v>
      </c>
      <c r="AN157" s="11">
        <v>59101.537623388082</v>
      </c>
      <c r="AO157" s="11">
        <v>60049.683444572911</v>
      </c>
      <c r="AP157" s="11">
        <v>60926.014590947001</v>
      </c>
      <c r="AQ157" s="11">
        <v>61829.821322513679</v>
      </c>
      <c r="AR157" s="11">
        <v>62752.355402679648</v>
      </c>
      <c r="AS157" s="11">
        <v>63691.400401650084</v>
      </c>
      <c r="AT157" s="11">
        <v>64662.384792330791</v>
      </c>
      <c r="AU157" s="11">
        <v>65649.142366176864</v>
      </c>
      <c r="AV157" s="11">
        <v>66658.340501673665</v>
      </c>
      <c r="AW157" s="11">
        <v>67594.702377215261</v>
      </c>
      <c r="AX157" s="11">
        <v>68647.0687827129</v>
      </c>
      <c r="AY157" s="10">
        <v>69749.219676542896</v>
      </c>
      <c r="AZ157" s="10">
        <v>70869.065959474145</v>
      </c>
      <c r="BA157" s="10">
        <v>72006.891736702397</v>
      </c>
      <c r="BB157" s="10">
        <v>73162.985674824231</v>
      </c>
      <c r="BC157" s="10">
        <v>74337.641075071791</v>
      </c>
      <c r="BD157" s="10">
        <v>75531.155947723368</v>
      </c>
      <c r="BE157" s="10">
        <v>76743.833087708699</v>
      </c>
      <c r="BF157" s="10">
        <v>77975.980151428026</v>
      </c>
      <c r="BG157" s="10">
        <v>79227.909734804634</v>
      </c>
      <c r="BH157" s="10">
        <v>80499.93945259045</v>
      </c>
      <c r="BI157" s="10">
        <v>81792.392018944985</v>
      </c>
      <c r="BJ157" s="10">
        <v>83105.595329307966</v>
      </c>
      <c r="BK157" s="10">
        <v>84439.882543586471</v>
      </c>
      <c r="BL157" s="10">
        <v>85795.592170677643</v>
      </c>
      <c r="BM157" s="10">
        <v>87173.068154348468</v>
      </c>
      <c r="BN157" s="10">
        <v>88572.659960494362</v>
      </c>
      <c r="BO157" s="10">
        <v>89994.722665798719</v>
      </c>
      <c r="BP157" s="10">
        <v>91439.617047815962</v>
      </c>
      <c r="BQ157" s="10">
        <v>92907.709676500817</v>
      </c>
      <c r="BR157" s="10">
        <v>94399.373007207221</v>
      </c>
      <c r="BS157" s="10">
        <v>95914.985475180292</v>
      </c>
      <c r="BT157" s="10">
        <v>97454.931591565415</v>
      </c>
      <c r="BU157" s="10">
        <v>99019.602040958795</v>
      </c>
      <c r="BV157" s="10">
        <v>100609.39378052417</v>
      </c>
      <c r="BW157" s="10">
        <v>102224.71014070099</v>
      </c>
      <c r="BX157" s="10">
        <v>103865.96092752932</v>
      </c>
      <c r="BY157" s="10">
        <v>105533.5625266178</v>
      </c>
      <c r="BZ157" s="10">
        <v>107227.93800878065</v>
      </c>
      <c r="CA157" s="10">
        <v>108949.51723737091</v>
      </c>
      <c r="CB157" s="10">
        <v>110698.73697733677</v>
      </c>
      <c r="CC157" s="10">
        <v>112476.04100602893</v>
      </c>
      <c r="CD157" s="10">
        <v>114281.88022578703</v>
      </c>
      <c r="CE157" s="10">
        <v>116116.71277833359</v>
      </c>
      <c r="CF157" s="10">
        <v>117981.00416100469</v>
      </c>
      <c r="CG157" s="10">
        <v>119875.2273448467</v>
      </c>
      <c r="CH157" s="10">
        <v>121799.86289460915</v>
      </c>
      <c r="CI157" s="10">
        <v>123755.39909066404</v>
      </c>
      <c r="CJ157" s="10">
        <v>125742.3320528827</v>
      </c>
      <c r="CK157" s="10">
        <v>127761.16586650145</v>
      </c>
      <c r="CL157" s="10">
        <v>129812.41271000815</v>
      </c>
      <c r="CM157" s="10">
        <v>131896.59298508195</v>
      </c>
      <c r="CN157" s="10">
        <v>134014.23544861926</v>
      </c>
      <c r="CO157" s="10">
        <v>136165.87734687954</v>
      </c>
      <c r="CP157" s="10">
        <v>138352.06455178466</v>
      </c>
      <c r="CQ157" s="10">
        <v>140573.35169940683</v>
      </c>
      <c r="CR157" s="10">
        <v>142830.30233067975</v>
      </c>
      <c r="CS157" s="10">
        <v>145123.48903436915</v>
      </c>
      <c r="CT157" s="10">
        <v>147453.49359233852</v>
      </c>
      <c r="CU157" s="10">
        <v>149820.90712714742</v>
      </c>
      <c r="CV157" s="10">
        <v>152226.33025201928</v>
      </c>
      <c r="CW157" s="10">
        <v>154670.37322321712</v>
      </c>
      <c r="CX157" s="10">
        <v>157153.65609486564</v>
      </c>
      <c r="CY157" s="10">
        <v>159676.80887625908</v>
      </c>
      <c r="CZ157" s="10">
        <v>162240.47169169466</v>
      </c>
      <c r="DA157" s="10">
        <v>164845.29494287231</v>
      </c>
      <c r="DB157" s="10">
        <v>167491.93947390156</v>
      </c>
      <c r="DC157" s="10">
        <v>170181.07673895793</v>
      </c>
      <c r="DD157" s="10">
        <v>172913.38897263087</v>
      </c>
      <c r="DE157" s="10">
        <v>175689.56936300686</v>
      </c>
      <c r="DF157" s="10">
        <v>178510.32222753132</v>
      </c>
      <c r="DG157" s="10">
        <v>181376.36319169408</v>
      </c>
      <c r="DH157" s="10">
        <v>184288.4193705837</v>
      </c>
      <c r="DI157" s="10">
        <v>187247.22955335665</v>
      </c>
      <c r="DJ157" s="10">
        <v>190253.54439066831</v>
      </c>
      <c r="DK157" s="10">
        <v>193308.12658511309</v>
      </c>
      <c r="DL157" s="10">
        <v>196411.75108472229</v>
      </c>
      <c r="DM157" s="10">
        <v>199565.2052795685</v>
      </c>
      <c r="DN157" s="10">
        <v>202769.28920152661</v>
      </c>
      <c r="DO157" s="10">
        <v>206024.81572724209</v>
      </c>
      <c r="DP157" s="10">
        <v>209332.61078435782</v>
      </c>
      <c r="DQ157" s="10">
        <v>212693.51356105215</v>
      </c>
      <c r="DR157" s="10">
        <v>216108.37671894114</v>
      </c>
      <c r="DS157" s="10">
        <v>219578.06660939881</v>
      </c>
      <c r="DT157" s="10">
        <v>223103.46349335078</v>
      </c>
      <c r="DU157" s="10">
        <v>226685.46176459652</v>
      </c>
      <c r="DV157" s="10">
        <v>230324.9701767173</v>
      </c>
      <c r="DW157" s="10">
        <v>234022.912073627</v>
      </c>
      <c r="DX157" s="10">
        <v>237780.22562382481</v>
      </c>
      <c r="DY157" s="10">
        <v>241597.86405840854</v>
      </c>
      <c r="DZ157" s="10">
        <v>245476.79591290964</v>
      </c>
      <c r="EA157" s="10">
        <v>249418.00527301081</v>
      </c>
      <c r="EB157" s="10">
        <v>253422.49202420871</v>
      </c>
      <c r="EC157" s="10">
        <v>257491.27210548503</v>
      </c>
      <c r="ED157" s="10">
        <v>261625.37776705044</v>
      </c>
      <c r="EE157" s="10">
        <v>265825.85783222667</v>
      </c>
      <c r="EF157" s="10">
        <v>270093.77796353307</v>
      </c>
      <c r="EG157" s="10">
        <v>274430.22093304549</v>
      </c>
      <c r="EH157" s="10">
        <v>278836.28689709562</v>
      </c>
      <c r="EI157" s="10">
        <v>283313.09367538098</v>
      </c>
      <c r="EJ157" s="10">
        <v>287861.77703455591</v>
      </c>
      <c r="EK157" s="10">
        <v>292483.4909763757</v>
      </c>
      <c r="EL157" s="10">
        <v>297179.40803046717</v>
      </c>
      <c r="EM157" s="10">
        <v>301950.71955179947</v>
      </c>
      <c r="EN157" s="10">
        <v>306798.6360229312</v>
      </c>
      <c r="EO157" s="10">
        <v>311724.38736110996</v>
      </c>
      <c r="EP157" s="10">
        <v>316729.22323030262</v>
      </c>
      <c r="EQ157" s="10">
        <v>321814.41335823521</v>
      </c>
      <c r="ER157" s="10">
        <v>326981.2478585231</v>
      </c>
      <c r="ES157" s="10">
        <v>332231.03755797306</v>
      </c>
      <c r="ET157" s="10">
        <v>337565.11432914028</v>
      </c>
      <c r="EU157" s="10">
        <v>342984.83142822463</v>
      </c>
      <c r="EV157" s="10">
        <v>348491.56383839191</v>
      </c>
      <c r="EW157" s="10">
        <v>354086.70861860755</v>
      </c>
      <c r="EX157" s="10">
        <v>359771.68525807036</v>
      </c>
      <c r="EY157" s="10">
        <v>365547.93603633757</v>
      </c>
      <c r="EZ157" s="10">
        <v>371416.92638923111</v>
      </c>
      <c r="FA157" s="10">
        <v>377380.14528061909</v>
      </c>
      <c r="FB157" s="10">
        <v>383439.1055801661</v>
      </c>
      <c r="FC157" s="10">
        <v>389595.34444714856</v>
      </c>
      <c r="FD157" s="10">
        <v>395850.42372043233</v>
      </c>
      <c r="FE157" s="10">
        <v>402205.93031471135</v>
      </c>
      <c r="FF157" s="10">
        <v>408663.47662310838</v>
      </c>
      <c r="FG157" s="10">
        <v>415224.70092623925</v>
      </c>
      <c r="FH157" s="10">
        <v>421891.26780784503</v>
      </c>
      <c r="FI157" s="10">
        <v>428664.86857709714</v>
      </c>
      <c r="FJ157" s="10">
        <v>435547.22169768286</v>
      </c>
      <c r="FK157" s="10">
        <v>442540.07322377979</v>
      </c>
      <c r="FL157" s="10">
        <v>449645.19724303012</v>
      </c>
      <c r="FM157" s="10">
        <v>456864.396326627</v>
      </c>
      <c r="FN157" s="10">
        <v>464199.50198662712</v>
      </c>
      <c r="FO157" s="10">
        <v>471652.37514060567</v>
      </c>
      <c r="FP157" s="10">
        <v>479224.90658377152</v>
      </c>
      <c r="FQ157" s="10">
        <v>486919.01746866206</v>
      </c>
      <c r="FR157" s="10">
        <v>494736.65979254019</v>
      </c>
      <c r="FS157" s="10">
        <v>502679.81689261628</v>
      </c>
      <c r="FT157" s="10">
        <v>510750.50394922105</v>
      </c>
      <c r="FU157" s="10">
        <v>518950.76849705732</v>
      </c>
      <c r="FV157" s="10">
        <v>527282.69094465976</v>
      </c>
      <c r="FW157" s="10">
        <v>535748.3851021952</v>
      </c>
      <c r="FX157" s="10">
        <v>544349.99871773622</v>
      </c>
      <c r="FY157" s="10">
        <v>553089.71402214549</v>
      </c>
      <c r="FZ157" s="10">
        <v>561969.74828270811</v>
      </c>
      <c r="GA157" s="10">
        <v>570992.35436565254</v>
      </c>
      <c r="GB157" s="10">
        <v>580159.82130770327</v>
      </c>
      <c r="GC157" s="10">
        <v>589474.47489680978</v>
      </c>
      <c r="GD157" s="10">
        <v>598938.67826219951</v>
      </c>
      <c r="GF157" s="10">
        <v>0</v>
      </c>
      <c r="GG157" s="10">
        <v>0</v>
      </c>
      <c r="GH157" s="10">
        <v>0</v>
      </c>
      <c r="GI157" s="10">
        <v>0</v>
      </c>
      <c r="GJ157" s="10">
        <v>0</v>
      </c>
      <c r="GK157" s="10">
        <v>0</v>
      </c>
      <c r="GL157" s="10">
        <v>0</v>
      </c>
      <c r="GM157" s="10">
        <v>0</v>
      </c>
      <c r="GN157" s="10">
        <v>0</v>
      </c>
      <c r="GO157" s="10">
        <v>0</v>
      </c>
      <c r="GP157" s="10">
        <v>0</v>
      </c>
      <c r="GQ157" s="10">
        <v>0</v>
      </c>
      <c r="GR157" s="10">
        <v>0</v>
      </c>
      <c r="GS157" s="10">
        <v>0</v>
      </c>
      <c r="GT157" s="10">
        <v>0</v>
      </c>
      <c r="GU157" s="10">
        <v>0</v>
      </c>
      <c r="GV157" s="10">
        <v>0</v>
      </c>
      <c r="GW157" s="10">
        <v>0</v>
      </c>
      <c r="GX157" s="10">
        <v>0</v>
      </c>
      <c r="GY157" s="10">
        <v>0</v>
      </c>
      <c r="GZ157" s="10">
        <v>0</v>
      </c>
      <c r="HA157" s="10">
        <v>0</v>
      </c>
      <c r="HB157" s="10">
        <v>0</v>
      </c>
      <c r="HC157" s="10">
        <v>0</v>
      </c>
      <c r="HD157" s="10">
        <v>0</v>
      </c>
      <c r="HE157" s="10">
        <v>0</v>
      </c>
      <c r="HF157" s="10">
        <v>0</v>
      </c>
      <c r="HG157" s="10">
        <v>0</v>
      </c>
      <c r="HH157" s="10">
        <v>0</v>
      </c>
      <c r="HI157" s="10">
        <v>0</v>
      </c>
      <c r="HJ157" s="10">
        <v>0</v>
      </c>
      <c r="HK157" s="10">
        <v>0</v>
      </c>
      <c r="HL157" s="10">
        <v>0</v>
      </c>
      <c r="HM157" s="10">
        <v>0</v>
      </c>
      <c r="HN157" s="10">
        <v>0</v>
      </c>
      <c r="HO157" s="10">
        <v>0</v>
      </c>
      <c r="HP157" s="10">
        <v>0</v>
      </c>
      <c r="HQ157" s="10">
        <v>0</v>
      </c>
      <c r="HR157" s="10">
        <v>0</v>
      </c>
      <c r="HS157" s="10">
        <v>0</v>
      </c>
      <c r="HT157" s="10">
        <v>0</v>
      </c>
      <c r="HU157" s="10">
        <v>0</v>
      </c>
      <c r="HV157" s="10">
        <v>0</v>
      </c>
      <c r="HW157" s="10">
        <v>0</v>
      </c>
      <c r="HX157" s="10">
        <v>0</v>
      </c>
      <c r="HY157" s="10">
        <v>0</v>
      </c>
      <c r="HZ157" s="10">
        <v>0</v>
      </c>
      <c r="IA157" s="10">
        <v>0</v>
      </c>
      <c r="IB157" s="10">
        <v>0</v>
      </c>
      <c r="IC157" s="10">
        <v>0</v>
      </c>
      <c r="ID157" s="10">
        <v>0</v>
      </c>
      <c r="IE157" s="10">
        <v>0</v>
      </c>
      <c r="IF157" s="10">
        <v>0</v>
      </c>
      <c r="IG157" s="10">
        <v>0</v>
      </c>
      <c r="IH157" s="10">
        <v>0</v>
      </c>
      <c r="II157" s="10">
        <v>0</v>
      </c>
      <c r="IJ157" s="10">
        <v>0</v>
      </c>
      <c r="IK157" s="10">
        <v>0</v>
      </c>
      <c r="IL157" s="10">
        <v>0</v>
      </c>
      <c r="IM157" s="10">
        <v>0</v>
      </c>
      <c r="IN157" s="10">
        <v>0</v>
      </c>
      <c r="IO157" s="10">
        <v>0</v>
      </c>
      <c r="IP157" s="10">
        <v>0</v>
      </c>
      <c r="IQ157" s="10">
        <v>0</v>
      </c>
      <c r="IR157" s="10">
        <v>0</v>
      </c>
      <c r="IS157" s="10">
        <v>0</v>
      </c>
      <c r="IT157" s="10">
        <v>0</v>
      </c>
      <c r="IU157" s="10">
        <v>0</v>
      </c>
      <c r="IV157" s="10">
        <v>0</v>
      </c>
      <c r="IW157" s="10">
        <v>0</v>
      </c>
    </row>
    <row r="158" spans="1:257" s="10" customFormat="1" x14ac:dyDescent="0.35">
      <c r="A158">
        <v>4</v>
      </c>
      <c r="B158" s="17" t="s">
        <v>167</v>
      </c>
      <c r="C158" t="s">
        <v>730</v>
      </c>
      <c r="D158" s="10">
        <v>5542.5949567234538</v>
      </c>
      <c r="E158" s="10">
        <v>5631.5831115567853</v>
      </c>
      <c r="F158">
        <v>5722</v>
      </c>
      <c r="G158" s="10">
        <v>5854.8089368586807</v>
      </c>
      <c r="H158" s="10">
        <v>5539.8250784093671</v>
      </c>
      <c r="I158" s="10">
        <v>4955.3149135576305</v>
      </c>
      <c r="J158" s="10">
        <v>4887.7243468164797</v>
      </c>
      <c r="K158" s="10">
        <v>5359.2635561197876</v>
      </c>
      <c r="L158" s="10">
        <v>5192.4445776068305</v>
      </c>
      <c r="M158" s="10">
        <v>4969.3717638369781</v>
      </c>
      <c r="N158" s="10">
        <v>4927.3482051504316</v>
      </c>
      <c r="O158" s="11">
        <v>4819.2188226916087</v>
      </c>
      <c r="P158" s="11">
        <v>4881.2945919705953</v>
      </c>
      <c r="Q158" s="11">
        <v>4944.1699516548642</v>
      </c>
      <c r="R158" s="11">
        <v>5007.8552011708043</v>
      </c>
      <c r="S158" s="11">
        <v>5066.0878140456553</v>
      </c>
      <c r="T158" s="11">
        <v>5137.0809939494866</v>
      </c>
      <c r="U158" s="11">
        <v>5201.3059560343172</v>
      </c>
      <c r="V158" s="11">
        <v>5286.8697787970195</v>
      </c>
      <c r="W158" s="11">
        <v>5374.6074050199559</v>
      </c>
      <c r="X158" s="11">
        <v>5453.0260109806977</v>
      </c>
      <c r="Y158" s="11">
        <v>5501.6049948636673</v>
      </c>
      <c r="Z158" s="11">
        <v>5545.4918952375529</v>
      </c>
      <c r="AA158" s="11">
        <v>5591.4729255804041</v>
      </c>
      <c r="AB158" s="11">
        <v>5639.9382548122203</v>
      </c>
      <c r="AC158" s="11">
        <v>5688.3249555767807</v>
      </c>
      <c r="AD158" s="11">
        <v>5748.7261831623819</v>
      </c>
      <c r="AE158" s="11">
        <v>5804.599090784408</v>
      </c>
      <c r="AF158" s="11">
        <v>5855.9517840589879</v>
      </c>
      <c r="AG158" s="11">
        <v>5919.3410570097503</v>
      </c>
      <c r="AH158" s="11">
        <v>5987.0162749204601</v>
      </c>
      <c r="AI158" s="11">
        <v>6058.9522200760284</v>
      </c>
      <c r="AJ158" s="11">
        <v>6127.448979982847</v>
      </c>
      <c r="AK158" s="11">
        <v>6210.0106043238111</v>
      </c>
      <c r="AL158" s="11">
        <v>6298.2270582108131</v>
      </c>
      <c r="AM158" s="11">
        <v>6383.2181294629099</v>
      </c>
      <c r="AN158" s="11">
        <v>6474.7048500982037</v>
      </c>
      <c r="AO158" s="11">
        <v>6578.5763328698531</v>
      </c>
      <c r="AP158" s="11">
        <v>6674.580358346765</v>
      </c>
      <c r="AQ158" s="11">
        <v>6773.5943952693915</v>
      </c>
      <c r="AR158" s="11">
        <v>6874.6600548685383</v>
      </c>
      <c r="AS158" s="11">
        <v>6977.5345223322802</v>
      </c>
      <c r="AT158" s="11">
        <v>7083.9080211703576</v>
      </c>
      <c r="AU158" s="11">
        <v>7192.009507293521</v>
      </c>
      <c r="AV158" s="11">
        <v>7302.5694068387647</v>
      </c>
      <c r="AW158" s="11">
        <v>7405.1499321653537</v>
      </c>
      <c r="AX158" s="11">
        <v>7520.4390116673994</v>
      </c>
      <c r="AY158" s="10">
        <v>7641.1820925546426</v>
      </c>
      <c r="AZ158" s="10">
        <v>7763.8637426609866</v>
      </c>
      <c r="BA158" s="10">
        <v>7888.5150863422914</v>
      </c>
      <c r="BB158" s="10">
        <v>8015.1677476660197</v>
      </c>
      <c r="BC158" s="10">
        <v>8143.8538584342641</v>
      </c>
      <c r="BD158" s="10">
        <v>8274.6060663355947</v>
      </c>
      <c r="BE158" s="10">
        <v>8407.4575432277816</v>
      </c>
      <c r="BF158" s="10">
        <v>8542.4419935535007</v>
      </c>
      <c r="BG158" s="10">
        <v>8679.5936628911568</v>
      </c>
      <c r="BH158" s="10">
        <v>8818.9473466429918</v>
      </c>
      <c r="BI158" s="10">
        <v>8960.5383988626891</v>
      </c>
      <c r="BJ158" s="10">
        <v>9104.4027412246978</v>
      </c>
      <c r="BK158" s="10">
        <v>9250.576872137568</v>
      </c>
      <c r="BL158" s="10">
        <v>9399.0978760036069</v>
      </c>
      <c r="BM158" s="10">
        <v>9550.0034326271943</v>
      </c>
      <c r="BN158" s="10">
        <v>9703.3318267741597</v>
      </c>
      <c r="BO158" s="10">
        <v>9859.1219578846285</v>
      </c>
      <c r="BP158" s="10">
        <v>10017.413349941822</v>
      </c>
      <c r="BQ158" s="10">
        <v>10178.246161499295</v>
      </c>
      <c r="BR158" s="10">
        <v>10341.66119586917</v>
      </c>
      <c r="BS158" s="10">
        <v>10507.699911473945</v>
      </c>
      <c r="BT158" s="10">
        <v>10676.404432364498</v>
      </c>
      <c r="BU158" s="10">
        <v>10847.817558906972</v>
      </c>
      <c r="BV158" s="10">
        <v>11021.982778641233</v>
      </c>
      <c r="BW158" s="10">
        <v>11198.944277313663</v>
      </c>
      <c r="BX158" s="10">
        <v>11378.746950087098</v>
      </c>
      <c r="BY158" s="10">
        <v>11561.436412930732</v>
      </c>
      <c r="BZ158" s="10">
        <v>11747.059014192902</v>
      </c>
      <c r="CA158" s="10">
        <v>11935.661846359668</v>
      </c>
      <c r="CB158" s="10">
        <v>12127.292758002186</v>
      </c>
      <c r="CC158" s="10">
        <v>12322.000365915899</v>
      </c>
      <c r="CD158" s="10">
        <v>12519.834067454627</v>
      </c>
      <c r="CE158" s="10">
        <v>12720.844053062683</v>
      </c>
      <c r="CF158" s="10">
        <v>12925.081319008199</v>
      </c>
      <c r="CG158" s="10">
        <v>13132.597680320885</v>
      </c>
      <c r="CH158" s="10">
        <v>13343.445783937515</v>
      </c>
      <c r="CI158" s="10">
        <v>13557.679122058464</v>
      </c>
      <c r="CJ158" s="10">
        <v>13775.352045718681</v>
      </c>
      <c r="CK158" s="10">
        <v>13996.519778576563</v>
      </c>
      <c r="CL158" s="10">
        <v>14221.23843092421</v>
      </c>
      <c r="CM158" s="10">
        <v>14449.565013922605</v>
      </c>
      <c r="CN158" s="10">
        <v>14681.557454065365</v>
      </c>
      <c r="CO158" s="10">
        <v>14917.274607874699</v>
      </c>
      <c r="CP158" s="10">
        <v>15156.776276833314</v>
      </c>
      <c r="CQ158" s="10">
        <v>15400.123222556071</v>
      </c>
      <c r="CR158" s="10">
        <v>15647.377182205206</v>
      </c>
      <c r="CS158" s="10">
        <v>15898.600884153067</v>
      </c>
      <c r="CT158" s="10">
        <v>16153.85806389631</v>
      </c>
      <c r="CU158" s="10">
        <v>16413.213480225604</v>
      </c>
      <c r="CV158" s="10">
        <v>16676.732931654951</v>
      </c>
      <c r="CW158" s="10">
        <v>16944.48327311478</v>
      </c>
      <c r="CX158" s="10">
        <v>17216.532432913049</v>
      </c>
      <c r="CY158" s="10">
        <v>17492.94942996867</v>
      </c>
      <c r="CZ158" s="10">
        <v>17773.804391321632</v>
      </c>
      <c r="DA158" s="10">
        <v>18059.168569924226</v>
      </c>
      <c r="DB158" s="10">
        <v>18349.114362717944</v>
      </c>
      <c r="DC158" s="10">
        <v>18643.715329000592</v>
      </c>
      <c r="DD158" s="10">
        <v>18943.046209088287</v>
      </c>
      <c r="DE158" s="10">
        <v>19247.182943277108</v>
      </c>
      <c r="DF158" s="10">
        <v>19556.202691109145</v>
      </c>
      <c r="DG158" s="10">
        <v>19870.183850947895</v>
      </c>
      <c r="DH158" s="10">
        <v>20189.206079867938</v>
      </c>
      <c r="DI158" s="10">
        <v>20513.350313863957</v>
      </c>
      <c r="DJ158" s="10">
        <v>20842.698788384205</v>
      </c>
      <c r="DK158" s="10">
        <v>21177.335059193658</v>
      </c>
      <c r="DL158" s="10">
        <v>21517.344023572125</v>
      </c>
      <c r="DM158" s="10">
        <v>21862.811941852706</v>
      </c>
      <c r="DN158" s="10">
        <v>22213.826459306045</v>
      </c>
      <c r="DO158" s="10">
        <v>22570.47662837596</v>
      </c>
      <c r="DP158" s="10">
        <v>22932.85293127206</v>
      </c>
      <c r="DQ158" s="10">
        <v>23301.047302925093</v>
      </c>
      <c r="DR158" s="10">
        <v>23675.153154310858</v>
      </c>
      <c r="DS158" s="10">
        <v>24055.265396148588</v>
      </c>
      <c r="DT158" s="10">
        <v>24441.480462979813</v>
      </c>
      <c r="DU158" s="10">
        <v>24833.896337633814</v>
      </c>
      <c r="DV158" s="10">
        <v>25232.612576085896</v>
      </c>
      <c r="DW158" s="10">
        <v>25637.730332714749</v>
      </c>
      <c r="DX158" s="10">
        <v>26049.352385965329</v>
      </c>
      <c r="DY158" s="10">
        <v>26467.583164423773</v>
      </c>
      <c r="DZ158" s="10">
        <v>26892.528773310944</v>
      </c>
      <c r="EA158" s="10">
        <v>27324.297021401351</v>
      </c>
      <c r="EB158" s="10">
        <v>27762.997448374248</v>
      </c>
      <c r="EC158" s="10">
        <v>28208.741352603869</v>
      </c>
      <c r="ED158" s="10">
        <v>28661.641819395845</v>
      </c>
      <c r="EE158" s="10">
        <v>29121.813749676974</v>
      </c>
      <c r="EF158" s="10">
        <v>29589.373889145594</v>
      </c>
      <c r="EG158" s="10">
        <v>30064.440857889997</v>
      </c>
      <c r="EH158" s="10">
        <v>30547.135180482353</v>
      </c>
      <c r="EI158" s="10">
        <v>31037.579316555835</v>
      </c>
      <c r="EJ158" s="10">
        <v>31535.897691872626</v>
      </c>
      <c r="EK158" s="10">
        <v>32042.216729890773</v>
      </c>
      <c r="EL158" s="10">
        <v>32556.664883837835</v>
      </c>
      <c r="EM158" s="10">
        <v>33079.37266929949</v>
      </c>
      <c r="EN158" s="10">
        <v>33610.472697331352</v>
      </c>
      <c r="EO158" s="10">
        <v>34150.09970810244</v>
      </c>
      <c r="EP158" s="10">
        <v>34698.390605078755</v>
      </c>
      <c r="EQ158" s="10">
        <v>35255.484489755741</v>
      </c>
      <c r="ER158" s="10">
        <v>35821.522696948341</v>
      </c>
      <c r="ES158" s="10">
        <v>36396.648830647668</v>
      </c>
      <c r="ET158" s="10">
        <v>36981.008800453354</v>
      </c>
      <c r="EU158" s="10">
        <v>37574.750858590858</v>
      </c>
      <c r="EV158" s="10">
        <v>38178.025637523067</v>
      </c>
      <c r="EW158" s="10">
        <v>38790.986188165793</v>
      </c>
      <c r="EX158" s="10">
        <v>39413.788018716798</v>
      </c>
      <c r="EY158" s="10">
        <v>40046.589134108253</v>
      </c>
      <c r="EZ158" s="10">
        <v>40689.550076092644</v>
      </c>
      <c r="FA158" s="10">
        <v>41342.833963972203</v>
      </c>
      <c r="FB158" s="10">
        <v>42006.606535982326</v>
      </c>
      <c r="FC158" s="10">
        <v>42681.036191339394</v>
      </c>
      <c r="FD158" s="10">
        <v>43366.294032963669</v>
      </c>
      <c r="FE158" s="10">
        <v>44062.553910888157</v>
      </c>
      <c r="FF158" s="10">
        <v>44769.992466364361</v>
      </c>
      <c r="FG158" s="10">
        <v>45488.789176676219</v>
      </c>
      <c r="FH158" s="10">
        <v>46219.126400673515</v>
      </c>
      <c r="FI158" s="10">
        <v>46961.189425036355</v>
      </c>
      <c r="FJ158" s="10">
        <v>47715.166511282427</v>
      </c>
      <c r="FK158" s="10">
        <v>48481.248943528983</v>
      </c>
      <c r="FL158" s="10">
        <v>49259.631077021637</v>
      </c>
      <c r="FM158" s="10">
        <v>50050.510387442351</v>
      </c>
      <c r="FN158" s="10">
        <v>50854.087521009031</v>
      </c>
      <c r="FO158" s="10">
        <v>51670.566345379513</v>
      </c>
      <c r="FP158" s="10">
        <v>52500.154001372823</v>
      </c>
      <c r="FQ158" s="10">
        <v>53343.060955520836</v>
      </c>
      <c r="FR158" s="10">
        <v>54199.501053463675</v>
      </c>
      <c r="FS158" s="10">
        <v>55069.691574202385</v>
      </c>
      <c r="FT158" s="10">
        <v>55953.853285222656</v>
      </c>
      <c r="FU158" s="10">
        <v>56852.210498503562</v>
      </c>
      <c r="FV158" s="10">
        <v>57764.991127425572</v>
      </c>
      <c r="FW158" s="10">
        <v>58692.42674459218</v>
      </c>
      <c r="FX158" s="10">
        <v>59634.752640579951</v>
      </c>
      <c r="FY158" s="10">
        <v>60592.207883631752</v>
      </c>
      <c r="FZ158" s="10">
        <v>61565.035380308422</v>
      </c>
      <c r="GA158" s="10">
        <v>62553.481937114208</v>
      </c>
      <c r="GB158" s="10">
        <v>63557.798323111609</v>
      </c>
      <c r="GC158" s="10">
        <v>64578.23933354154</v>
      </c>
      <c r="GD158" s="10">
        <v>65615.063854464912</v>
      </c>
      <c r="GF158" s="10">
        <v>0</v>
      </c>
      <c r="GG158" s="10">
        <v>0</v>
      </c>
      <c r="GH158" s="10">
        <v>0</v>
      </c>
      <c r="GI158" s="10">
        <v>0</v>
      </c>
      <c r="GJ158" s="10">
        <v>0</v>
      </c>
      <c r="GK158" s="10">
        <v>0</v>
      </c>
      <c r="GL158" s="10">
        <v>0</v>
      </c>
      <c r="GM158" s="10">
        <v>0</v>
      </c>
      <c r="GN158" s="10">
        <v>0</v>
      </c>
      <c r="GO158" s="10">
        <v>0</v>
      </c>
      <c r="GP158" s="10">
        <v>0</v>
      </c>
      <c r="GQ158" s="10">
        <v>0</v>
      </c>
      <c r="GR158" s="10">
        <v>0</v>
      </c>
      <c r="GS158" s="10">
        <v>0</v>
      </c>
      <c r="GT158" s="10">
        <v>0</v>
      </c>
      <c r="GU158" s="10">
        <v>0</v>
      </c>
      <c r="GV158" s="10">
        <v>0</v>
      </c>
      <c r="GW158" s="10">
        <v>0</v>
      </c>
      <c r="GX158" s="10">
        <v>0</v>
      </c>
      <c r="GY158" s="10">
        <v>0</v>
      </c>
      <c r="GZ158" s="10">
        <v>0</v>
      </c>
      <c r="HA158" s="10">
        <v>0</v>
      </c>
      <c r="HB158" s="10">
        <v>0</v>
      </c>
      <c r="HC158" s="10">
        <v>0</v>
      </c>
      <c r="HD158" s="10">
        <v>0</v>
      </c>
      <c r="HE158" s="10">
        <v>0</v>
      </c>
      <c r="HF158" s="10">
        <v>0</v>
      </c>
      <c r="HG158" s="10">
        <v>0</v>
      </c>
      <c r="HH158" s="10">
        <v>0</v>
      </c>
      <c r="HI158" s="10">
        <v>0</v>
      </c>
      <c r="HJ158" s="10">
        <v>0</v>
      </c>
      <c r="HK158" s="10">
        <v>0</v>
      </c>
      <c r="HL158" s="10">
        <v>0</v>
      </c>
      <c r="HM158" s="10">
        <v>0</v>
      </c>
      <c r="HN158" s="10">
        <v>0</v>
      </c>
      <c r="HO158" s="10">
        <v>0</v>
      </c>
      <c r="HP158" s="10">
        <v>0</v>
      </c>
      <c r="HQ158" s="10">
        <v>0</v>
      </c>
      <c r="HR158" s="10">
        <v>0</v>
      </c>
      <c r="HS158" s="10">
        <v>0</v>
      </c>
      <c r="HT158" s="10">
        <v>0</v>
      </c>
      <c r="HU158" s="10">
        <v>0</v>
      </c>
      <c r="HV158" s="10">
        <v>0</v>
      </c>
      <c r="HW158" s="10">
        <v>0</v>
      </c>
      <c r="HX158" s="10">
        <v>0</v>
      </c>
      <c r="HY158" s="10">
        <v>0</v>
      </c>
      <c r="HZ158" s="10">
        <v>0</v>
      </c>
      <c r="IA158" s="10">
        <v>0</v>
      </c>
      <c r="IB158" s="10">
        <v>0</v>
      </c>
      <c r="IC158" s="10">
        <v>0</v>
      </c>
      <c r="ID158" s="10">
        <v>0</v>
      </c>
      <c r="IE158" s="10">
        <v>0</v>
      </c>
      <c r="IF158" s="10">
        <v>0</v>
      </c>
      <c r="IG158" s="10">
        <v>0</v>
      </c>
      <c r="IH158" s="10">
        <v>0</v>
      </c>
      <c r="II158" s="10">
        <v>0</v>
      </c>
      <c r="IJ158" s="10">
        <v>0</v>
      </c>
      <c r="IK158" s="10">
        <v>0</v>
      </c>
      <c r="IL158" s="10">
        <v>0</v>
      </c>
      <c r="IM158" s="10">
        <v>0</v>
      </c>
      <c r="IN158" s="10">
        <v>0</v>
      </c>
      <c r="IO158" s="10">
        <v>0</v>
      </c>
      <c r="IP158" s="10">
        <v>0</v>
      </c>
      <c r="IQ158" s="10">
        <v>0</v>
      </c>
      <c r="IR158" s="10">
        <v>0</v>
      </c>
      <c r="IS158" s="10">
        <v>0</v>
      </c>
      <c r="IT158" s="10">
        <v>0</v>
      </c>
      <c r="IU158" s="10">
        <v>0</v>
      </c>
      <c r="IV158" s="10">
        <v>0</v>
      </c>
      <c r="IW158" s="10">
        <v>0</v>
      </c>
    </row>
    <row r="159" spans="1:257" s="10" customFormat="1" x14ac:dyDescent="0.35">
      <c r="A159">
        <v>5</v>
      </c>
      <c r="B159" s="17" t="s">
        <v>168</v>
      </c>
      <c r="C159" t="s">
        <v>731</v>
      </c>
      <c r="D159" s="10">
        <v>27179.25059257312</v>
      </c>
      <c r="E159" s="10">
        <v>27615.622252214584</v>
      </c>
      <c r="F159">
        <v>28059</v>
      </c>
      <c r="G159" s="10">
        <v>28710.255847486496</v>
      </c>
      <c r="H159" s="10">
        <v>27165.667926439783</v>
      </c>
      <c r="I159" s="10">
        <v>24299.402509527012</v>
      </c>
      <c r="J159" s="10">
        <v>23967.958309563717</v>
      </c>
      <c r="K159" s="10">
        <v>26280.247487096309</v>
      </c>
      <c r="L159" s="10">
        <v>25462.216428358966</v>
      </c>
      <c r="M159" s="10">
        <v>24368.333156501525</v>
      </c>
      <c r="N159" s="10">
        <v>24162.262021725957</v>
      </c>
      <c r="O159" s="11">
        <v>23632.027428504683</v>
      </c>
      <c r="P159" s="11">
        <v>23936.428688588414</v>
      </c>
      <c r="Q159" s="11">
        <v>24244.750904139077</v>
      </c>
      <c r="R159" s="11">
        <v>24557.044580505342</v>
      </c>
      <c r="S159" s="11">
        <v>24842.600135321045</v>
      </c>
      <c r="T159" s="11">
        <v>25190.729746457291</v>
      </c>
      <c r="U159" s="11">
        <v>25505.670014045241</v>
      </c>
      <c r="V159" s="11">
        <v>25925.249759396283</v>
      </c>
      <c r="W159" s="11">
        <v>26355.489195640494</v>
      </c>
      <c r="X159" s="11">
        <v>26740.030905646163</v>
      </c>
      <c r="Y159" s="11">
        <v>26978.247911723105</v>
      </c>
      <c r="Z159" s="11">
        <v>27193.456324444331</v>
      </c>
      <c r="AA159" s="11">
        <v>27418.933732761365</v>
      </c>
      <c r="AB159" s="11">
        <v>27656.593409957368</v>
      </c>
      <c r="AC159" s="11">
        <v>27893.867516345483</v>
      </c>
      <c r="AD159" s="11">
        <v>28190.057317957573</v>
      </c>
      <c r="AE159" s="11">
        <v>28464.041574330597</v>
      </c>
      <c r="AF159" s="11">
        <v>28715.860033014873</v>
      </c>
      <c r="AG159" s="11">
        <v>29026.702327619107</v>
      </c>
      <c r="AH159" s="11">
        <v>29358.561631945675</v>
      </c>
      <c r="AI159" s="11">
        <v>29711.314285759039</v>
      </c>
      <c r="AJ159" s="11">
        <v>30047.202189678199</v>
      </c>
      <c r="AK159" s="11">
        <v>30452.060039622822</v>
      </c>
      <c r="AL159" s="11">
        <v>30884.647505476612</v>
      </c>
      <c r="AM159" s="11">
        <v>31301.418646382343</v>
      </c>
      <c r="AN159" s="11">
        <v>31750.042535635348</v>
      </c>
      <c r="AO159" s="11">
        <v>32259.397644878572</v>
      </c>
      <c r="AP159" s="11">
        <v>32730.173064462055</v>
      </c>
      <c r="AQ159" s="11">
        <v>33215.708692216685</v>
      </c>
      <c r="AR159" s="11">
        <v>33711.304872344692</v>
      </c>
      <c r="AS159" s="11">
        <v>34215.770912639193</v>
      </c>
      <c r="AT159" s="11">
        <v>34737.395170573065</v>
      </c>
      <c r="AU159" s="11">
        <v>35267.49296839373</v>
      </c>
      <c r="AV159" s="11">
        <v>35809.646100400023</v>
      </c>
      <c r="AW159" s="11">
        <v>36312.670735167369</v>
      </c>
      <c r="AX159" s="11">
        <v>36878.014370565463</v>
      </c>
      <c r="AY159" s="10">
        <v>37470.102819816624</v>
      </c>
      <c r="AZ159" s="10">
        <v>38071.697440636948</v>
      </c>
      <c r="BA159" s="10">
        <v>38682.950857685835</v>
      </c>
      <c r="BB159" s="10">
        <v>39304.01814606096</v>
      </c>
      <c r="BC159" s="10">
        <v>39935.056870640859</v>
      </c>
      <c r="BD159" s="10">
        <v>40576.227126059144</v>
      </c>
      <c r="BE159" s="10">
        <v>41227.691577320569</v>
      </c>
      <c r="BF159" s="10">
        <v>41889.615501069144</v>
      </c>
      <c r="BG159" s="10">
        <v>42562.166827518857</v>
      </c>
      <c r="BH159" s="10">
        <v>43245.516183057611</v>
      </c>
      <c r="BI159" s="10">
        <v>43939.836933535153</v>
      </c>
      <c r="BJ159" s="10">
        <v>44645.305228246019</v>
      </c>
      <c r="BK159" s="10">
        <v>45362.100044618659</v>
      </c>
      <c r="BL159" s="10">
        <v>46090.403233622012</v>
      </c>
      <c r="BM159" s="10">
        <v>46830.399565901156</v>
      </c>
      <c r="BN159" s="10">
        <v>47582.276778653635</v>
      </c>
      <c r="BO159" s="10">
        <v>48346.225623258433</v>
      </c>
      <c r="BP159" s="10">
        <v>49122.439913669616</v>
      </c>
      <c r="BQ159" s="10">
        <v>49911.116575586973</v>
      </c>
      <c r="BR159" s="10">
        <v>50712.455696416109</v>
      </c>
      <c r="BS159" s="10">
        <v>51526.660576030641</v>
      </c>
      <c r="BT159" s="10">
        <v>52353.937778349413</v>
      </c>
      <c r="BU159" s="10">
        <v>53194.497183741805</v>
      </c>
      <c r="BV159" s="10">
        <v>54048.552042274416</v>
      </c>
      <c r="BW159" s="10">
        <v>54916.319027812642</v>
      </c>
      <c r="BX159" s="10">
        <v>55798.01829299087</v>
      </c>
      <c r="BY159" s="10">
        <v>56693.873525065239</v>
      </c>
      <c r="BZ159" s="10">
        <v>57604.112002663147</v>
      </c>
      <c r="CA159" s="10">
        <v>58528.964653443873</v>
      </c>
      <c r="CB159" s="10">
        <v>59468.666112684943</v>
      </c>
      <c r="CC159" s="10">
        <v>60423.454782809182</v>
      </c>
      <c r="CD159" s="10">
        <v>61393.572893867407</v>
      </c>
      <c r="CE159" s="10">
        <v>62379.266564992271</v>
      </c>
      <c r="CF159" s="10">
        <v>63380.785866838698</v>
      </c>
      <c r="CG159" s="10">
        <v>64398.384885026862</v>
      </c>
      <c r="CH159" s="10">
        <v>65432.321784603766</v>
      </c>
      <c r="CI159" s="10">
        <v>66482.85887553975</v>
      </c>
      <c r="CJ159" s="10">
        <v>67550.262679276551</v>
      </c>
      <c r="CK159" s="10">
        <v>68634.803996343893</v>
      </c>
      <c r="CL159" s="10">
        <v>69736.757975061584</v>
      </c>
      <c r="CM159" s="10">
        <v>70856.404181344697</v>
      </c>
      <c r="CN159" s="10">
        <v>71994.026669629515</v>
      </c>
      <c r="CO159" s="10">
        <v>73149.91405493817</v>
      </c>
      <c r="CP159" s="10">
        <v>74324.359586100312</v>
      </c>
      <c r="CQ159" s="10">
        <v>75517.661220150432</v>
      </c>
      <c r="CR159" s="10">
        <v>76730.121697919589</v>
      </c>
      <c r="CS159" s="10">
        <v>77962.048620840782</v>
      </c>
      <c r="CT159" s="10">
        <v>79213.754528987527</v>
      </c>
      <c r="CU159" s="10">
        <v>80485.55698036532</v>
      </c>
      <c r="CV159" s="10">
        <v>81777.778631476132</v>
      </c>
      <c r="CW159" s="10">
        <v>83090.747319176473</v>
      </c>
      <c r="CX159" s="10">
        <v>84424.796143849599</v>
      </c>
      <c r="CY159" s="10">
        <v>85780.263553913159</v>
      </c>
      <c r="CZ159" s="10">
        <v>87157.493431683659</v>
      </c>
      <c r="DA159" s="10">
        <v>88556.835180619382</v>
      </c>
      <c r="DB159" s="10">
        <v>89978.643813964183</v>
      </c>
      <c r="DC159" s="10">
        <v>91423.280044814368</v>
      </c>
      <c r="DD159" s="10">
        <v>92891.110377631689</v>
      </c>
      <c r="DE159" s="10">
        <v>94382.507201225555</v>
      </c>
      <c r="DF159" s="10">
        <v>95897.848883228202</v>
      </c>
      <c r="DG159" s="10">
        <v>97437.519866086543</v>
      </c>
      <c r="DH159" s="10">
        <v>99001.910764595377</v>
      </c>
      <c r="DI159" s="10">
        <v>100591.41846499634</v>
      </c>
      <c r="DJ159" s="10">
        <v>102206.44622566807</v>
      </c>
      <c r="DK159" s="10">
        <v>103847.40377943292</v>
      </c>
      <c r="DL159" s="10">
        <v>105514.70743750622</v>
      </c>
      <c r="DM159" s="10">
        <v>107208.78019511454</v>
      </c>
      <c r="DN159" s="10">
        <v>108930.05183880962</v>
      </c>
      <c r="DO159" s="10">
        <v>110678.95905550531</v>
      </c>
      <c r="DP159" s="10">
        <v>112455.94554326513</v>
      </c>
      <c r="DQ159" s="10">
        <v>114261.46212386849</v>
      </c>
      <c r="DR159" s="10">
        <v>116095.96685718432</v>
      </c>
      <c r="DS159" s="10">
        <v>117959.9251573809</v>
      </c>
      <c r="DT159" s="10">
        <v>119853.80991100155</v>
      </c>
      <c r="DU159" s="10">
        <v>121778.10159693594</v>
      </c>
      <c r="DV159" s="10">
        <v>123733.28840831781</v>
      </c>
      <c r="DW159" s="10">
        <v>125719.86637637949</v>
      </c>
      <c r="DX159" s="10">
        <v>127738.33949629526</v>
      </c>
      <c r="DY159" s="10">
        <v>129789.21985504491</v>
      </c>
      <c r="DZ159" s="10">
        <v>131873.02776133033</v>
      </c>
      <c r="EA159" s="10">
        <v>133990.29187757793</v>
      </c>
      <c r="EB159" s="10">
        <v>136141.54935406035</v>
      </c>
      <c r="EC159" s="10">
        <v>138327.34596517167</v>
      </c>
      <c r="ED159" s="10">
        <v>140548.23624789031</v>
      </c>
      <c r="EE159" s="10">
        <v>142804.78364246531</v>
      </c>
      <c r="EF159" s="10">
        <v>145097.56063536115</v>
      </c>
      <c r="EG159" s="10">
        <v>147427.14890449768</v>
      </c>
      <c r="EH159" s="10">
        <v>149794.13946682186</v>
      </c>
      <c r="EI159" s="10">
        <v>152199.13282824896</v>
      </c>
      <c r="EJ159" s="10">
        <v>154642.7391360109</v>
      </c>
      <c r="EK159" s="10">
        <v>157125.57833345083</v>
      </c>
      <c r="EL159" s="10">
        <v>159648.28031730274</v>
      </c>
      <c r="EM159" s="10">
        <v>162211.48509749648</v>
      </c>
      <c r="EN159" s="10">
        <v>164815.84295952829</v>
      </c>
      <c r="EO159" s="10">
        <v>167462.01462943846</v>
      </c>
      <c r="EP159" s="10">
        <v>170150.6714414375</v>
      </c>
      <c r="EQ159" s="10">
        <v>172882.49550822389</v>
      </c>
      <c r="ER159" s="10">
        <v>175658.17989403606</v>
      </c>
      <c r="ES159" s="10">
        <v>178478.42879048298</v>
      </c>
      <c r="ET159" s="10">
        <v>181343.95769519772</v>
      </c>
      <c r="EU159" s="10">
        <v>184255.49359335925</v>
      </c>
      <c r="EV159" s="10">
        <v>187213.77514212872</v>
      </c>
      <c r="EW159" s="10">
        <v>190219.55285804698</v>
      </c>
      <c r="EX159" s="10">
        <v>193273.58930744065</v>
      </c>
      <c r="EY159" s="10">
        <v>196376.65929988542</v>
      </c>
      <c r="EZ159" s="10">
        <v>199529.55008477531</v>
      </c>
      <c r="FA159" s="10">
        <v>202733.06155104804</v>
      </c>
      <c r="FB159" s="10">
        <v>205988.00643011692</v>
      </c>
      <c r="FC159" s="10">
        <v>209295.210502061</v>
      </c>
      <c r="FD159" s="10">
        <v>212655.51280512562</v>
      </c>
      <c r="FE159" s="10">
        <v>216069.76584858651</v>
      </c>
      <c r="FF159" s="10">
        <v>219538.8358290316</v>
      </c>
      <c r="FG159" s="10">
        <v>223063.60285011522</v>
      </c>
      <c r="FH159" s="10">
        <v>226644.96114584053</v>
      </c>
      <c r="FI159" s="10">
        <v>230283.81930742686</v>
      </c>
      <c r="FJ159" s="10">
        <v>233981.10051381949</v>
      </c>
      <c r="FK159" s="10">
        <v>237737.74276590024</v>
      </c>
      <c r="FL159" s="10">
        <v>241554.69912445851</v>
      </c>
      <c r="FM159" s="10">
        <v>245432.93795198295</v>
      </c>
      <c r="FN159" s="10">
        <v>249373.4431583352</v>
      </c>
      <c r="FO159" s="10">
        <v>253377.21445036796</v>
      </c>
      <c r="FP159" s="10">
        <v>257445.26758555081</v>
      </c>
      <c r="FQ159" s="10">
        <v>261578.63462966811</v>
      </c>
      <c r="FR159" s="10">
        <v>265778.36421865417</v>
      </c>
      <c r="FS159" s="10">
        <v>270045.52182463242</v>
      </c>
      <c r="FT159" s="10">
        <v>274381.19002622587</v>
      </c>
      <c r="FU159" s="10">
        <v>278786.46878320753</v>
      </c>
      <c r="FV159" s="10">
        <v>283262.47571556031</v>
      </c>
      <c r="FW159" s="10">
        <v>287810.34638701746</v>
      </c>
      <c r="FX159" s="10">
        <v>292431.23459315533</v>
      </c>
      <c r="FY159" s="10">
        <v>297126.31265411136</v>
      </c>
      <c r="FZ159" s="10">
        <v>301896.77171200211</v>
      </c>
      <c r="GA159" s="10">
        <v>306743.82203311595</v>
      </c>
      <c r="GB159" s="10">
        <v>311668.69331495813</v>
      </c>
      <c r="GC159" s="10">
        <v>316672.63499822508</v>
      </c>
      <c r="GD159" s="10">
        <v>321756.91658378765</v>
      </c>
      <c r="GF159" s="10">
        <v>0</v>
      </c>
      <c r="GG159" s="10">
        <v>0</v>
      </c>
      <c r="GH159" s="10">
        <v>0</v>
      </c>
      <c r="GI159" s="10">
        <v>0</v>
      </c>
      <c r="GJ159" s="10">
        <v>0</v>
      </c>
      <c r="GK159" s="10">
        <v>0</v>
      </c>
      <c r="GL159" s="10">
        <v>0</v>
      </c>
      <c r="GM159" s="10">
        <v>0</v>
      </c>
      <c r="GN159" s="10">
        <v>0</v>
      </c>
      <c r="GO159" s="10">
        <v>0</v>
      </c>
      <c r="GP159" s="10">
        <v>0</v>
      </c>
      <c r="GQ159" s="10">
        <v>0</v>
      </c>
      <c r="GR159" s="10">
        <v>0</v>
      </c>
      <c r="GS159" s="10">
        <v>0</v>
      </c>
      <c r="GT159" s="10">
        <v>0</v>
      </c>
      <c r="GU159" s="10">
        <v>0</v>
      </c>
      <c r="GV159" s="10">
        <v>0</v>
      </c>
      <c r="GW159" s="10">
        <v>0</v>
      </c>
      <c r="GX159" s="10">
        <v>0</v>
      </c>
      <c r="GY159" s="10">
        <v>0</v>
      </c>
      <c r="GZ159" s="10">
        <v>0</v>
      </c>
      <c r="HA159" s="10">
        <v>0</v>
      </c>
      <c r="HB159" s="10">
        <v>0</v>
      </c>
      <c r="HC159" s="10">
        <v>0</v>
      </c>
      <c r="HD159" s="10">
        <v>0</v>
      </c>
      <c r="HE159" s="10">
        <v>0</v>
      </c>
      <c r="HF159" s="10">
        <v>0</v>
      </c>
      <c r="HG159" s="10">
        <v>0</v>
      </c>
      <c r="HH159" s="10">
        <v>0</v>
      </c>
      <c r="HI159" s="10">
        <v>0</v>
      </c>
      <c r="HJ159" s="10">
        <v>0</v>
      </c>
      <c r="HK159" s="10">
        <v>0</v>
      </c>
      <c r="HL159" s="10">
        <v>0</v>
      </c>
      <c r="HM159" s="10">
        <v>0</v>
      </c>
      <c r="HN159" s="10">
        <v>0</v>
      </c>
      <c r="HO159" s="10">
        <v>0</v>
      </c>
      <c r="HP159" s="10">
        <v>0</v>
      </c>
      <c r="HQ159" s="10">
        <v>0</v>
      </c>
      <c r="HR159" s="10">
        <v>0</v>
      </c>
      <c r="HS159" s="10">
        <v>0</v>
      </c>
      <c r="HT159" s="10">
        <v>0</v>
      </c>
      <c r="HU159" s="10">
        <v>0</v>
      </c>
      <c r="HV159" s="10">
        <v>0</v>
      </c>
      <c r="HW159" s="10">
        <v>0</v>
      </c>
      <c r="HX159" s="10">
        <v>0</v>
      </c>
      <c r="HY159" s="10">
        <v>0</v>
      </c>
      <c r="HZ159" s="10">
        <v>0</v>
      </c>
      <c r="IA159" s="10">
        <v>0</v>
      </c>
      <c r="IB159" s="10">
        <v>0</v>
      </c>
      <c r="IC159" s="10">
        <v>0</v>
      </c>
      <c r="ID159" s="10">
        <v>0</v>
      </c>
      <c r="IE159" s="10">
        <v>0</v>
      </c>
      <c r="IF159" s="10">
        <v>0</v>
      </c>
      <c r="IG159" s="10">
        <v>0</v>
      </c>
      <c r="IH159" s="10">
        <v>0</v>
      </c>
      <c r="II159" s="10">
        <v>0</v>
      </c>
      <c r="IJ159" s="10">
        <v>0</v>
      </c>
      <c r="IK159" s="10">
        <v>0</v>
      </c>
      <c r="IL159" s="10">
        <v>0</v>
      </c>
      <c r="IM159" s="10">
        <v>0</v>
      </c>
      <c r="IN159" s="10">
        <v>0</v>
      </c>
      <c r="IO159" s="10">
        <v>0</v>
      </c>
      <c r="IP159" s="10">
        <v>0</v>
      </c>
      <c r="IQ159" s="10">
        <v>0</v>
      </c>
      <c r="IR159" s="10">
        <v>0</v>
      </c>
      <c r="IS159" s="10">
        <v>0</v>
      </c>
      <c r="IT159" s="10">
        <v>0</v>
      </c>
      <c r="IU159" s="10">
        <v>0</v>
      </c>
      <c r="IV159" s="10">
        <v>0</v>
      </c>
      <c r="IW159" s="10">
        <v>0</v>
      </c>
    </row>
    <row r="160" spans="1:257" s="10" customFormat="1" x14ac:dyDescent="0.35">
      <c r="A160">
        <v>6</v>
      </c>
      <c r="B160" s="17" t="s">
        <v>169</v>
      </c>
      <c r="C160" t="s">
        <v>732</v>
      </c>
      <c r="D160" s="10">
        <v>22695.386199935427</v>
      </c>
      <c r="E160" s="10">
        <v>23059.76796640606</v>
      </c>
      <c r="F160">
        <v>23430</v>
      </c>
      <c r="G160" s="10">
        <v>23912.272797200818</v>
      </c>
      <c r="H160" s="10">
        <v>23641.615121272207</v>
      </c>
      <c r="I160" s="10">
        <v>22246.093685660184</v>
      </c>
      <c r="J160" s="10">
        <v>22727.480676862473</v>
      </c>
      <c r="K160" s="10">
        <v>21979.691579019531</v>
      </c>
      <c r="L160" s="10">
        <v>21124.267801117938</v>
      </c>
      <c r="M160" s="10">
        <v>20971.864069588024</v>
      </c>
      <c r="N160" s="10">
        <v>20694.316534469817</v>
      </c>
      <c r="O160" s="11">
        <v>20807.944860077252</v>
      </c>
      <c r="P160" s="11">
        <v>21075.969457387946</v>
      </c>
      <c r="Q160" s="11">
        <v>21347.446446813607</v>
      </c>
      <c r="R160" s="11">
        <v>21622.420298195568</v>
      </c>
      <c r="S160" s="11">
        <v>21873.851296110162</v>
      </c>
      <c r="T160" s="11">
        <v>22180.378604213474</v>
      </c>
      <c r="U160" s="11">
        <v>22457.682772974025</v>
      </c>
      <c r="V160" s="11">
        <v>22827.121757085013</v>
      </c>
      <c r="W160" s="11">
        <v>23205.946574087466</v>
      </c>
      <c r="X160" s="11">
        <v>23544.534650053665</v>
      </c>
      <c r="Y160" s="11">
        <v>23754.284166559508</v>
      </c>
      <c r="Z160" s="11">
        <v>23943.774670447743</v>
      </c>
      <c r="AA160" s="11">
        <v>24142.307000932215</v>
      </c>
      <c r="AB160" s="11">
        <v>24351.565790662346</v>
      </c>
      <c r="AC160" s="11">
        <v>24560.485086198238</v>
      </c>
      <c r="AD160" s="11">
        <v>24821.279513536607</v>
      </c>
      <c r="AE160" s="11">
        <v>25062.522010245229</v>
      </c>
      <c r="AF160" s="11">
        <v>25284.247573949164</v>
      </c>
      <c r="AG160" s="11">
        <v>25557.943487085384</v>
      </c>
      <c r="AH160" s="11">
        <v>25850.144828109631</v>
      </c>
      <c r="AI160" s="11">
        <v>26160.742714473836</v>
      </c>
      <c r="AJ160" s="11">
        <v>26456.491228013838</v>
      </c>
      <c r="AK160" s="11">
        <v>26812.967617663584</v>
      </c>
      <c r="AL160" s="11">
        <v>27193.859869243701</v>
      </c>
      <c r="AM160" s="11">
        <v>27560.825883711746</v>
      </c>
      <c r="AN160" s="11">
        <v>27955.838168575221</v>
      </c>
      <c r="AO160" s="11">
        <v>28404.324150550161</v>
      </c>
      <c r="AP160" s="11">
        <v>28818.840806042746</v>
      </c>
      <c r="AQ160" s="11">
        <v>29246.353790296278</v>
      </c>
      <c r="AR160" s="11">
        <v>29682.725067376374</v>
      </c>
      <c r="AS160" s="11">
        <v>30126.906235580682</v>
      </c>
      <c r="AT160" s="11">
        <v>30586.195174272198</v>
      </c>
      <c r="AU160" s="11">
        <v>31052.945045008899</v>
      </c>
      <c r="AV160" s="11">
        <v>31530.309609290758</v>
      </c>
      <c r="AW160" s="11">
        <v>31973.221623300793</v>
      </c>
      <c r="AX160" s="11">
        <v>32471.005371561427</v>
      </c>
      <c r="AY160" s="10">
        <v>32992.33786584613</v>
      </c>
      <c r="AZ160" s="10">
        <v>33522.040521956347</v>
      </c>
      <c r="BA160" s="10">
        <v>34060.24772554759</v>
      </c>
      <c r="BB160" s="10">
        <v>34607.096019880541</v>
      </c>
      <c r="BC160" s="10">
        <v>35162.724140462102</v>
      </c>
      <c r="BD160" s="10">
        <v>35727.273050242606</v>
      </c>
      <c r="BE160" s="10">
        <v>36300.885975378158</v>
      </c>
      <c r="BF160" s="10">
        <v>36883.70844156712</v>
      </c>
      <c r="BG160" s="10">
        <v>37475.888310970011</v>
      </c>
      <c r="BH160" s="10">
        <v>38077.575819722173</v>
      </c>
      <c r="BI160" s="10">
        <v>38688.923616048691</v>
      </c>
      <c r="BJ160" s="10">
        <v>39310.08679899128</v>
      </c>
      <c r="BK160" s="10">
        <v>39941.222957756938</v>
      </c>
      <c r="BL160" s="10">
        <v>40582.492211698351</v>
      </c>
      <c r="BM160" s="10">
        <v>41234.05725093621</v>
      </c>
      <c r="BN160" s="10">
        <v>41896.083377633717</v>
      </c>
      <c r="BO160" s="10">
        <v>42568.738547933768</v>
      </c>
      <c r="BP160" s="10">
        <v>43252.193414569469</v>
      </c>
      <c r="BQ160" s="10">
        <v>43946.621370158748</v>
      </c>
      <c r="BR160" s="10">
        <v>44652.198591194094</v>
      </c>
      <c r="BS160" s="10">
        <v>45369.10408273858</v>
      </c>
      <c r="BT160" s="10">
        <v>46097.519723839468</v>
      </c>
      <c r="BU160" s="10">
        <v>46837.630313670947</v>
      </c>
      <c r="BV160" s="10">
        <v>47589.623618417725</v>
      </c>
      <c r="BW160" s="10">
        <v>48353.690418911334</v>
      </c>
      <c r="BX160" s="10">
        <v>49130.024559031277</v>
      </c>
      <c r="BY160" s="10">
        <v>49918.822994883245</v>
      </c>
      <c r="BZ160" s="10">
        <v>50720.285844766899</v>
      </c>
      <c r="CA160" s="10">
        <v>51534.616439945938</v>
      </c>
      <c r="CB160" s="10">
        <v>52362.021376233271</v>
      </c>
      <c r="CC160" s="10">
        <v>53202.710566404407</v>
      </c>
      <c r="CD160" s="10">
        <v>54056.897293452363</v>
      </c>
      <c r="CE160" s="10">
        <v>54924.798264697602</v>
      </c>
      <c r="CF160" s="10">
        <v>55806.633666766706</v>
      </c>
      <c r="CG160" s="10">
        <v>56702.627221453768</v>
      </c>
      <c r="CH160" s="10">
        <v>57613.006242478659</v>
      </c>
      <c r="CI160" s="10">
        <v>58538.001693156541</v>
      </c>
      <c r="CJ160" s="10">
        <v>59477.848244993314</v>
      </c>
      <c r="CK160" s="10">
        <v>60432.784337221805</v>
      </c>
      <c r="CL160" s="10">
        <v>61403.052237293858</v>
      </c>
      <c r="CM160" s="10">
        <v>62388.898102343614</v>
      </c>
      <c r="CN160" s="10">
        <v>63390.572041637621</v>
      </c>
      <c r="CO160" s="10">
        <v>64408.328180027609</v>
      </c>
      <c r="CP160" s="10">
        <v>65442.424722422002</v>
      </c>
      <c r="CQ160" s="10">
        <v>66493.124019292532</v>
      </c>
      <c r="CR160" s="10">
        <v>67560.69263323264</v>
      </c>
      <c r="CS160" s="10">
        <v>68645.401406584409</v>
      </c>
      <c r="CT160" s="10">
        <v>69747.525530151339</v>
      </c>
      <c r="CU160" s="10">
        <v>70867.344613014284</v>
      </c>
      <c r="CV160" s="10">
        <v>72005.142753468332</v>
      </c>
      <c r="CW160" s="10">
        <v>73161.208611098613</v>
      </c>
      <c r="CX160" s="10">
        <v>74335.835480013251</v>
      </c>
      <c r="CY160" s="10">
        <v>75529.321363252137</v>
      </c>
      <c r="CZ160" s="10">
        <v>76741.969048390369</v>
      </c>
      <c r="DA160" s="10">
        <v>77974.086184355503</v>
      </c>
      <c r="DB160" s="10">
        <v>79225.985359478131</v>
      </c>
      <c r="DC160" s="10">
        <v>80497.984180795611</v>
      </c>
      <c r="DD160" s="10">
        <v>81790.405354629023</v>
      </c>
      <c r="DE160" s="10">
        <v>83103.576768453815</v>
      </c>
      <c r="DF160" s="10">
        <v>84437.831574084892</v>
      </c>
      <c r="DG160" s="10">
        <v>85793.508272197316</v>
      </c>
      <c r="DH160" s="10">
        <v>87170.95079820398</v>
      </c>
      <c r="DI160" s="10">
        <v>88570.508609512093</v>
      </c>
      <c r="DJ160" s="10">
        <v>89992.536774180568</v>
      </c>
      <c r="DK160" s="10">
        <v>91437.396061000836</v>
      </c>
      <c r="DL160" s="10">
        <v>92905.453031023979</v>
      </c>
      <c r="DM160" s="10">
        <v>94397.080130557326</v>
      </c>
      <c r="DN160" s="10">
        <v>95912.655785654133</v>
      </c>
      <c r="DO160" s="10">
        <v>97452.564498120351</v>
      </c>
      <c r="DP160" s="10">
        <v>99017.196943062809</v>
      </c>
      <c r="DQ160" s="10">
        <v>100606.95006800353</v>
      </c>
      <c r="DR160" s="10">
        <v>102222.22719358538</v>
      </c>
      <c r="DS160" s="10">
        <v>103863.43811589463</v>
      </c>
      <c r="DT160" s="10">
        <v>105530.99921042628</v>
      </c>
      <c r="DU160" s="10">
        <v>107225.33353771856</v>
      </c>
      <c r="DV160" s="10">
        <v>108946.87095068347</v>
      </c>
      <c r="DW160" s="10">
        <v>110696.0482036606</v>
      </c>
      <c r="DX160" s="10">
        <v>112473.30906322168</v>
      </c>
      <c r="DY160" s="10">
        <v>114279.10442075433</v>
      </c>
      <c r="DZ160" s="10">
        <v>116113.89240685322</v>
      </c>
      <c r="EA160" s="10">
        <v>117978.13850754792</v>
      </c>
      <c r="EB160" s="10">
        <v>119872.31568239676</v>
      </c>
      <c r="EC160" s="10">
        <v>121796.90448447676</v>
      </c>
      <c r="ED160" s="10">
        <v>123752.39318230006</v>
      </c>
      <c r="EE160" s="10">
        <v>125739.27788368764</v>
      </c>
      <c r="EF160" s="10">
        <v>127758.06266163207</v>
      </c>
      <c r="EG160" s="10">
        <v>129809.25968218083</v>
      </c>
      <c r="EH160" s="10">
        <v>131893.38933437297</v>
      </c>
      <c r="EI160" s="10">
        <v>134010.98036226191</v>
      </c>
      <c r="EJ160" s="10">
        <v>136162.56999905783</v>
      </c>
      <c r="EK160" s="10">
        <v>138348.70410342389</v>
      </c>
      <c r="EL160" s="10">
        <v>140569.93729796066</v>
      </c>
      <c r="EM160" s="10">
        <v>142826.83310991395</v>
      </c>
      <c r="EN160" s="10">
        <v>145119.9641141418</v>
      </c>
      <c r="EO160" s="10">
        <v>147449.91207837674</v>
      </c>
      <c r="EP160" s="10">
        <v>149817.2681108205</v>
      </c>
      <c r="EQ160" s="10">
        <v>152222.63281010816</v>
      </c>
      <c r="ER160" s="10">
        <v>154666.61641768014</v>
      </c>
      <c r="ES160" s="10">
        <v>157149.83897260058</v>
      </c>
      <c r="ET160" s="10">
        <v>159672.93046886136</v>
      </c>
      <c r="EU160" s="10">
        <v>162236.53101521169</v>
      </c>
      <c r="EV160" s="10">
        <v>164841.29099755376</v>
      </c>
      <c r="EW160" s="10">
        <v>167487.87124394582</v>
      </c>
      <c r="EX160" s="10">
        <v>170176.94319225434</v>
      </c>
      <c r="EY160" s="10">
        <v>172909.18906049791</v>
      </c>
      <c r="EZ160" s="10">
        <v>175685.30201992611</v>
      </c>
      <c r="FA160" s="10">
        <v>178505.9863708771</v>
      </c>
      <c r="FB160" s="10">
        <v>181371.95772145884</v>
      </c>
      <c r="FC160" s="10">
        <v>184283.94316909884</v>
      </c>
      <c r="FD160" s="10">
        <v>187242.68148500909</v>
      </c>
      <c r="FE160" s="10">
        <v>190248.92330161232</v>
      </c>
      <c r="FF160" s="10">
        <v>193303.43130297755</v>
      </c>
      <c r="FG160" s="10">
        <v>196406.98041831332</v>
      </c>
      <c r="FH160" s="10">
        <v>199560.35801856723</v>
      </c>
      <c r="FI160" s="10">
        <v>202764.36411618209</v>
      </c>
      <c r="FJ160" s="10">
        <v>206019.81156805929</v>
      </c>
      <c r="FK160" s="10">
        <v>209327.52628178068</v>
      </c>
      <c r="FL160" s="10">
        <v>212688.34742514152</v>
      </c>
      <c r="FM160" s="10">
        <v>216103.12763904742</v>
      </c>
      <c r="FN160" s="10">
        <v>219572.73325382953</v>
      </c>
      <c r="FO160" s="10">
        <v>223098.04450903271</v>
      </c>
      <c r="FP160" s="10">
        <v>226679.95577673241</v>
      </c>
      <c r="FQ160" s="10">
        <v>230319.37578843706</v>
      </c>
      <c r="FR160" s="10">
        <v>234017.22786563338</v>
      </c>
      <c r="FS160" s="10">
        <v>237774.45015403323</v>
      </c>
      <c r="FT160" s="10">
        <v>241591.99586158132</v>
      </c>
      <c r="FU160" s="10">
        <v>245470.83350028424</v>
      </c>
      <c r="FV160" s="10">
        <v>249411.94713192212</v>
      </c>
      <c r="FW160" s="10">
        <v>253416.33661770527</v>
      </c>
      <c r="FX160" s="10">
        <v>257485.01787193914</v>
      </c>
      <c r="FY160" s="10">
        <v>261619.02311976199</v>
      </c>
      <c r="FZ160" s="10">
        <v>265819.40115902049</v>
      </c>
      <c r="GA160" s="10">
        <v>270087.21762635006</v>
      </c>
      <c r="GB160" s="10">
        <v>274423.555267527</v>
      </c>
      <c r="GC160" s="10">
        <v>278829.51421216119</v>
      </c>
      <c r="GD160" s="10">
        <v>283306.21225279925</v>
      </c>
      <c r="GF160" s="10">
        <v>0</v>
      </c>
      <c r="GG160" s="10">
        <v>0</v>
      </c>
      <c r="GH160" s="10">
        <v>0</v>
      </c>
      <c r="GI160" s="10">
        <v>0</v>
      </c>
      <c r="GJ160" s="10">
        <v>0</v>
      </c>
      <c r="GK160" s="10">
        <v>0</v>
      </c>
      <c r="GL160" s="10">
        <v>0</v>
      </c>
      <c r="GM160" s="10">
        <v>0</v>
      </c>
      <c r="GN160" s="10">
        <v>0</v>
      </c>
      <c r="GO160" s="10">
        <v>0</v>
      </c>
      <c r="GP160" s="10">
        <v>0</v>
      </c>
      <c r="GQ160" s="10">
        <v>0</v>
      </c>
      <c r="GR160" s="10">
        <v>0</v>
      </c>
      <c r="GS160" s="10">
        <v>0</v>
      </c>
      <c r="GT160" s="10">
        <v>0</v>
      </c>
      <c r="GU160" s="10">
        <v>0</v>
      </c>
      <c r="GV160" s="10">
        <v>0</v>
      </c>
      <c r="GW160" s="10">
        <v>0</v>
      </c>
      <c r="GX160" s="10">
        <v>0</v>
      </c>
      <c r="GY160" s="10">
        <v>0</v>
      </c>
      <c r="GZ160" s="10">
        <v>0</v>
      </c>
      <c r="HA160" s="10">
        <v>0</v>
      </c>
      <c r="HB160" s="10">
        <v>0</v>
      </c>
      <c r="HC160" s="10">
        <v>0</v>
      </c>
      <c r="HD160" s="10">
        <v>0</v>
      </c>
      <c r="HE160" s="10">
        <v>0</v>
      </c>
      <c r="HF160" s="10">
        <v>0</v>
      </c>
      <c r="HG160" s="10">
        <v>0</v>
      </c>
      <c r="HH160" s="10">
        <v>0</v>
      </c>
      <c r="HI160" s="10">
        <v>0</v>
      </c>
      <c r="HJ160" s="10">
        <v>0</v>
      </c>
      <c r="HK160" s="10">
        <v>0</v>
      </c>
      <c r="HL160" s="10">
        <v>0</v>
      </c>
      <c r="HM160" s="10">
        <v>0</v>
      </c>
      <c r="HN160" s="10">
        <v>0</v>
      </c>
      <c r="HO160" s="10">
        <v>0</v>
      </c>
      <c r="HP160" s="10">
        <v>0</v>
      </c>
      <c r="HQ160" s="10">
        <v>0</v>
      </c>
      <c r="HR160" s="10">
        <v>0</v>
      </c>
      <c r="HS160" s="10">
        <v>0</v>
      </c>
      <c r="HT160" s="10">
        <v>0</v>
      </c>
      <c r="HU160" s="10">
        <v>0</v>
      </c>
      <c r="HV160" s="10">
        <v>0</v>
      </c>
      <c r="HW160" s="10">
        <v>0</v>
      </c>
      <c r="HX160" s="10">
        <v>0</v>
      </c>
      <c r="HY160" s="10">
        <v>0</v>
      </c>
      <c r="HZ160" s="10">
        <v>0</v>
      </c>
      <c r="IA160" s="10">
        <v>0</v>
      </c>
      <c r="IB160" s="10">
        <v>0</v>
      </c>
      <c r="IC160" s="10">
        <v>0</v>
      </c>
      <c r="ID160" s="10">
        <v>0</v>
      </c>
      <c r="IE160" s="10">
        <v>0</v>
      </c>
      <c r="IF160" s="10">
        <v>0</v>
      </c>
      <c r="IG160" s="10">
        <v>0</v>
      </c>
      <c r="IH160" s="10">
        <v>0</v>
      </c>
      <c r="II160" s="10">
        <v>0</v>
      </c>
      <c r="IJ160" s="10">
        <v>0</v>
      </c>
      <c r="IK160" s="10">
        <v>0</v>
      </c>
      <c r="IL160" s="10">
        <v>0</v>
      </c>
      <c r="IM160" s="10">
        <v>0</v>
      </c>
      <c r="IN160" s="10">
        <v>0</v>
      </c>
      <c r="IO160" s="10">
        <v>0</v>
      </c>
      <c r="IP160" s="10">
        <v>0</v>
      </c>
      <c r="IQ160" s="10">
        <v>0</v>
      </c>
      <c r="IR160" s="10">
        <v>0</v>
      </c>
      <c r="IS160" s="10">
        <v>0</v>
      </c>
      <c r="IT160" s="10">
        <v>0</v>
      </c>
      <c r="IU160" s="10">
        <v>0</v>
      </c>
      <c r="IV160" s="10">
        <v>0</v>
      </c>
      <c r="IW160" s="10">
        <v>0</v>
      </c>
    </row>
    <row r="161" spans="1:257" s="10" customFormat="1" x14ac:dyDescent="0.35">
      <c r="A161">
        <v>7</v>
      </c>
      <c r="B161" s="17" t="s">
        <v>170</v>
      </c>
      <c r="C161" t="s">
        <v>733</v>
      </c>
      <c r="D161" s="10">
        <v>9520.8259052140475</v>
      </c>
      <c r="E161" s="10">
        <v>9673.685844720656</v>
      </c>
      <c r="F161">
        <v>9828.9999999999909</v>
      </c>
      <c r="G161" s="10">
        <v>10104.656118409906</v>
      </c>
      <c r="H161" s="10">
        <v>10097.02269316538</v>
      </c>
      <c r="I161" s="10">
        <v>9145.6372604353746</v>
      </c>
      <c r="J161" s="10">
        <v>9776.4272051387416</v>
      </c>
      <c r="K161" s="10">
        <v>9993.3180309572344</v>
      </c>
      <c r="L161" s="10">
        <v>9805.4407642982787</v>
      </c>
      <c r="M161" s="10">
        <v>9477.1206579744503</v>
      </c>
      <c r="N161" s="10">
        <v>9527.9153171124817</v>
      </c>
      <c r="O161" s="11">
        <v>9730.0042739675118</v>
      </c>
      <c r="P161" s="11">
        <v>9855.335271088954</v>
      </c>
      <c r="Q161" s="11">
        <v>9982.2806414827155</v>
      </c>
      <c r="R161" s="11">
        <v>10110.861179693824</v>
      </c>
      <c r="S161" s="11">
        <v>10228.432842862285</v>
      </c>
      <c r="T161" s="11">
        <v>10371.768094757117</v>
      </c>
      <c r="U161" s="11">
        <v>10501.438312809547</v>
      </c>
      <c r="V161" s="11">
        <v>10674.191697083788</v>
      </c>
      <c r="W161" s="11">
        <v>10851.333991207743</v>
      </c>
      <c r="X161" s="11">
        <v>11009.661180577914</v>
      </c>
      <c r="Y161" s="11">
        <v>11107.742163865223</v>
      </c>
      <c r="Z161" s="11">
        <v>11196.349829115541</v>
      </c>
      <c r="AA161" s="11">
        <v>11289.185543412386</v>
      </c>
      <c r="AB161" s="11">
        <v>11387.037057924324</v>
      </c>
      <c r="AC161" s="11">
        <v>11484.729821536874</v>
      </c>
      <c r="AD161" s="11">
        <v>11606.679918468257</v>
      </c>
      <c r="AE161" s="11">
        <v>11719.48733601102</v>
      </c>
      <c r="AF161" s="11">
        <v>11823.168439406598</v>
      </c>
      <c r="AG161" s="11">
        <v>11951.151400842271</v>
      </c>
      <c r="AH161" s="11">
        <v>12087.787686460262</v>
      </c>
      <c r="AI161" s="11">
        <v>12233.026381686108</v>
      </c>
      <c r="AJ161" s="11">
        <v>12371.321360845001</v>
      </c>
      <c r="AK161" s="11">
        <v>12538.013305589402</v>
      </c>
      <c r="AL161" s="11">
        <v>12716.122352913255</v>
      </c>
      <c r="AM161" s="11">
        <v>12887.719351712763</v>
      </c>
      <c r="AN161" s="11">
        <v>13072.43106859959</v>
      </c>
      <c r="AO161" s="11">
        <v>13282.147624019877</v>
      </c>
      <c r="AP161" s="11">
        <v>13475.979780760732</v>
      </c>
      <c r="AQ161" s="11">
        <v>13675.88915152922</v>
      </c>
      <c r="AR161" s="11">
        <v>13879.940749107811</v>
      </c>
      <c r="AS161" s="11">
        <v>14087.644330317116</v>
      </c>
      <c r="AT161" s="11">
        <v>14302.412456939202</v>
      </c>
      <c r="AU161" s="11">
        <v>14520.669390417304</v>
      </c>
      <c r="AV161" s="11">
        <v>14743.88986134496</v>
      </c>
      <c r="AW161" s="11">
        <v>14950.999973289634</v>
      </c>
      <c r="AX161" s="11">
        <v>15183.768659993544</v>
      </c>
      <c r="AY161" s="10">
        <v>15427.548977158873</v>
      </c>
      <c r="AZ161" s="10">
        <v>15675.243266169267</v>
      </c>
      <c r="BA161" s="10">
        <v>15926.914367108711</v>
      </c>
      <c r="BB161" s="10">
        <v>16182.626128979064</v>
      </c>
      <c r="BC161" s="10">
        <v>16442.443425898557</v>
      </c>
      <c r="BD161" s="10">
        <v>16706.432173560377</v>
      </c>
      <c r="BE161" s="10">
        <v>16974.65934595549</v>
      </c>
      <c r="BF161" s="10">
        <v>17247.192992363944</v>
      </c>
      <c r="BG161" s="10">
        <v>17524.102254618989</v>
      </c>
      <c r="BH161" s="10">
        <v>17805.45738464838</v>
      </c>
      <c r="BI161" s="10">
        <v>18091.329762297286</v>
      </c>
      <c r="BJ161" s="10">
        <v>18381.791913437388</v>
      </c>
      <c r="BK161" s="10">
        <v>18676.917528366688</v>
      </c>
      <c r="BL161" s="10">
        <v>18976.781480504764</v>
      </c>
      <c r="BM161" s="10">
        <v>19281.459845388159</v>
      </c>
      <c r="BN161" s="10">
        <v>19591.029919970766</v>
      </c>
      <c r="BO161" s="10">
        <v>19905.570242234076</v>
      </c>
      <c r="BP161" s="10">
        <v>20225.160611112271</v>
      </c>
      <c r="BQ161" s="10">
        <v>20549.882106737241</v>
      </c>
      <c r="BR161" s="10">
        <v>20879.817111008611</v>
      </c>
      <c r="BS161" s="10">
        <v>21215.04932849406</v>
      </c>
      <c r="BT161" s="10">
        <v>21555.663807665172</v>
      </c>
      <c r="BU161" s="10">
        <v>21901.746962474252</v>
      </c>
      <c r="BV161" s="10">
        <v>22253.386594277559</v>
      </c>
      <c r="BW161" s="10">
        <v>22610.671914110531</v>
      </c>
      <c r="BX161" s="10">
        <v>22973.693565320631</v>
      </c>
      <c r="BY161" s="10">
        <v>23342.54364656359</v>
      </c>
      <c r="BZ161" s="10">
        <v>23717.315735168846</v>
      </c>
      <c r="CA161" s="10">
        <v>24098.104910880123</v>
      </c>
      <c r="CB161" s="10">
        <v>24485.007779977193</v>
      </c>
      <c r="CC161" s="10">
        <v>24878.122499784899</v>
      </c>
      <c r="CD161" s="10">
        <v>25277.548803575675</v>
      </c>
      <c r="CE161" s="10">
        <v>25683.388025871911</v>
      </c>
      <c r="CF161" s="10">
        <v>26095.743128154529</v>
      </c>
      <c r="CG161" s="10">
        <v>26514.71872498433</v>
      </c>
      <c r="CH161" s="10">
        <v>26940.421110542731</v>
      </c>
      <c r="CI161" s="10">
        <v>27372.958285598612</v>
      </c>
      <c r="CJ161" s="10">
        <v>27812.439984908127</v>
      </c>
      <c r="CK161" s="10">
        <v>28258.97770505444</v>
      </c>
      <c r="CL161" s="10">
        <v>28712.684732734419</v>
      </c>
      <c r="CM161" s="10">
        <v>29173.676173499498</v>
      </c>
      <c r="CN161" s="10">
        <v>29642.068980957967</v>
      </c>
      <c r="CO161" s="10">
        <v>30117.981986446128</v>
      </c>
      <c r="CP161" s="10">
        <v>30601.535929175825</v>
      </c>
      <c r="CQ161" s="10">
        <v>31092.853486865999</v>
      </c>
      <c r="CR161" s="10">
        <v>31592.059306866056</v>
      </c>
      <c r="CS161" s="10">
        <v>32099.280037778914</v>
      </c>
      <c r="CT161" s="10">
        <v>32614.644361591771</v>
      </c>
      <c r="CU161" s="10">
        <v>33138.283026322759</v>
      </c>
      <c r="CV161" s="10">
        <v>33670.328879191729</v>
      </c>
      <c r="CW161" s="10">
        <v>34210.916900323617</v>
      </c>
      <c r="CX161" s="10">
        <v>34760.184236992922</v>
      </c>
      <c r="CY161" s="10">
        <v>35318.270238418008</v>
      </c>
      <c r="CZ161" s="10">
        <v>35885.316491114005</v>
      </c>
      <c r="DA161" s="10">
        <v>36461.466854813349</v>
      </c>
      <c r="DB161" s="10">
        <v>37046.867498963002</v>
      </c>
      <c r="DC161" s="10">
        <v>37641.666939807677</v>
      </c>
      <c r="DD161" s="10">
        <v>38246.016078068445</v>
      </c>
      <c r="DE161" s="10">
        <v>38860.06823722626</v>
      </c>
      <c r="DF161" s="10">
        <v>39483.979202420152</v>
      </c>
      <c r="DG161" s="10">
        <v>40117.90725996995</v>
      </c>
      <c r="DH161" s="10">
        <v>40762.013237533552</v>
      </c>
      <c r="DI161" s="10">
        <v>41416.460544908914</v>
      </c>
      <c r="DJ161" s="10">
        <v>42081.415215491172</v>
      </c>
      <c r="DK161" s="10">
        <v>42757.045948395309</v>
      </c>
      <c r="DL161" s="10">
        <v>43443.524151255173</v>
      </c>
      <c r="DM161" s="10">
        <v>44141.023983709616</v>
      </c>
      <c r="DN161" s="10">
        <v>44849.722401586834</v>
      </c>
      <c r="DO161" s="10">
        <v>45569.799201798065</v>
      </c>
      <c r="DP161" s="10">
        <v>46301.437067952131</v>
      </c>
      <c r="DQ161" s="10">
        <v>47044.821616702269</v>
      </c>
      <c r="DR161" s="10">
        <v>47800.141444837136</v>
      </c>
      <c r="DS161" s="10">
        <v>48567.588177127829</v>
      </c>
      <c r="DT161" s="10">
        <v>49347.356514943131</v>
      </c>
      <c r="DU161" s="10">
        <v>50139.64428564527</v>
      </c>
      <c r="DV161" s="10">
        <v>50944.652492778776</v>
      </c>
      <c r="DW161" s="10">
        <v>51762.58536706509</v>
      </c>
      <c r="DX161" s="10">
        <v>52593.650418215955</v>
      </c>
      <c r="DY161" s="10">
        <v>53438.058487578659</v>
      </c>
      <c r="DZ161" s="10">
        <v>54296.023801626507</v>
      </c>
      <c r="EA161" s="10">
        <v>55167.764026308141</v>
      </c>
      <c r="EB161" s="10">
        <v>56053.500322269399</v>
      </c>
      <c r="EC161" s="10">
        <v>56953.457400961837</v>
      </c>
      <c r="ED161" s="10">
        <v>57867.863581652047</v>
      </c>
      <c r="EE161" s="10">
        <v>58796.9508493463</v>
      </c>
      <c r="EF161" s="10">
        <v>59740.954913645175</v>
      </c>
      <c r="EG161" s="10">
        <v>60700.115268543137</v>
      </c>
      <c r="EH161" s="10">
        <v>61674.675253188194</v>
      </c>
      <c r="EI161" s="10">
        <v>62664.882113617088</v>
      </c>
      <c r="EJ161" s="10">
        <v>63670.987065481648</v>
      </c>
      <c r="EK161" s="10">
        <v>64693.24535778226</v>
      </c>
      <c r="EL161" s="10">
        <v>65731.916337624571</v>
      </c>
      <c r="EM161" s="10">
        <v>66787.263516015897</v>
      </c>
      <c r="EN161" s="10">
        <v>67859.554634718021</v>
      </c>
      <c r="EO161" s="10">
        <v>68949.061734173287</v>
      </c>
      <c r="EP161" s="10">
        <v>70056.06122252137</v>
      </c>
      <c r="EQ161" s="10">
        <v>71180.833945724007</v>
      </c>
      <c r="ER161" s="10">
        <v>72323.665258815716</v>
      </c>
      <c r="ES161" s="10">
        <v>73484.845098298378</v>
      </c>
      <c r="ET161" s="10">
        <v>74664.668055698188</v>
      </c>
      <c r="EU161" s="10">
        <v>75863.433452303609</v>
      </c>
      <c r="EV161" s="10">
        <v>77081.445415103182</v>
      </c>
      <c r="EW161" s="10">
        <v>78319.012953942627</v>
      </c>
      <c r="EX161" s="10">
        <v>79576.450039920703</v>
      </c>
      <c r="EY161" s="10">
        <v>80854.075685043703</v>
      </c>
      <c r="EZ161" s="10">
        <v>82152.214023158886</v>
      </c>
      <c r="FA161" s="10">
        <v>83471.194392187244</v>
      </c>
      <c r="FB161" s="10">
        <v>84811.351417676648</v>
      </c>
      <c r="FC161" s="10">
        <v>86173.025097696358</v>
      </c>
      <c r="FD161" s="10">
        <v>87556.560889094617</v>
      </c>
      <c r="FE161" s="10">
        <v>88962.309795141104</v>
      </c>
      <c r="FF161" s="10">
        <v>90390.628454576537</v>
      </c>
      <c r="FG161" s="10">
        <v>91841.87923209196</v>
      </c>
      <c r="FH161" s="10">
        <v>93316.430310260766</v>
      </c>
      <c r="FI161" s="10">
        <v>94814.655782946633</v>
      </c>
      <c r="FJ161" s="10">
        <v>96336.935750211225</v>
      </c>
      <c r="FK161" s="10">
        <v>97883.656414745652</v>
      </c>
      <c r="FL161" s="10">
        <v>99455.210179850154</v>
      </c>
      <c r="FM161" s="10">
        <v>101051.99574898688</v>
      </c>
      <c r="FN161" s="10">
        <v>102674.41822693103</v>
      </c>
      <c r="FO161" s="10">
        <v>104322.88922254599</v>
      </c>
      <c r="FP161" s="10">
        <v>105997.8269532086</v>
      </c>
      <c r="FQ161" s="10">
        <v>107699.65635091095</v>
      </c>
      <c r="FR161" s="10">
        <v>109428.80917006574</v>
      </c>
      <c r="FS161" s="10">
        <v>111185.72409704237</v>
      </c>
      <c r="FT161" s="10">
        <v>112970.84686146186</v>
      </c>
      <c r="FU161" s="10">
        <v>114784.63034927842</v>
      </c>
      <c r="FV161" s="10">
        <v>116627.53471767677</v>
      </c>
      <c r="FW161" s="10">
        <v>118500.02751181406</v>
      </c>
      <c r="FX161" s="10">
        <v>120402.58378343617</v>
      </c>
      <c r="FY161" s="10">
        <v>122335.68621139845</v>
      </c>
      <c r="FZ161" s="10">
        <v>124299.82522412136</v>
      </c>
      <c r="GA161" s="10">
        <v>126295.49912401231</v>
      </c>
      <c r="GB161" s="10">
        <v>128323.214213885</v>
      </c>
      <c r="GC161" s="10">
        <v>130383.48492540864</v>
      </c>
      <c r="GD161" s="10">
        <v>132476.83394961923</v>
      </c>
      <c r="GF161" s="10">
        <v>0</v>
      </c>
      <c r="GG161" s="10">
        <v>0</v>
      </c>
      <c r="GH161" s="10">
        <v>0</v>
      </c>
      <c r="GI161" s="10">
        <v>0</v>
      </c>
      <c r="GJ161" s="10">
        <v>0</v>
      </c>
      <c r="GK161" s="10">
        <v>0</v>
      </c>
      <c r="GL161" s="10">
        <v>0</v>
      </c>
      <c r="GM161" s="10">
        <v>0</v>
      </c>
      <c r="GN161" s="10">
        <v>0</v>
      </c>
      <c r="GO161" s="10">
        <v>0</v>
      </c>
      <c r="GP161" s="10">
        <v>0</v>
      </c>
      <c r="GQ161" s="10">
        <v>0</v>
      </c>
      <c r="GR161" s="10">
        <v>0</v>
      </c>
      <c r="GS161" s="10">
        <v>0</v>
      </c>
      <c r="GT161" s="10">
        <v>0</v>
      </c>
      <c r="GU161" s="10">
        <v>0</v>
      </c>
      <c r="GV161" s="10">
        <v>0</v>
      </c>
      <c r="GW161" s="10">
        <v>0</v>
      </c>
      <c r="GX161" s="10">
        <v>0</v>
      </c>
      <c r="GY161" s="10">
        <v>0</v>
      </c>
      <c r="GZ161" s="10">
        <v>0</v>
      </c>
      <c r="HA161" s="10">
        <v>0</v>
      </c>
      <c r="HB161" s="10">
        <v>0</v>
      </c>
      <c r="HC161" s="10">
        <v>0</v>
      </c>
      <c r="HD161" s="10">
        <v>0</v>
      </c>
      <c r="HE161" s="10">
        <v>0</v>
      </c>
      <c r="HF161" s="10">
        <v>0</v>
      </c>
      <c r="HG161" s="10">
        <v>0</v>
      </c>
      <c r="HH161" s="10">
        <v>0</v>
      </c>
      <c r="HI161" s="10">
        <v>0</v>
      </c>
      <c r="HJ161" s="10">
        <v>0</v>
      </c>
      <c r="HK161" s="10">
        <v>0</v>
      </c>
      <c r="HL161" s="10">
        <v>0</v>
      </c>
      <c r="HM161" s="10">
        <v>0</v>
      </c>
      <c r="HN161" s="10">
        <v>0</v>
      </c>
      <c r="HO161" s="10">
        <v>0</v>
      </c>
      <c r="HP161" s="10">
        <v>0</v>
      </c>
      <c r="HQ161" s="10">
        <v>0</v>
      </c>
      <c r="HR161" s="10">
        <v>0</v>
      </c>
      <c r="HS161" s="10">
        <v>0</v>
      </c>
      <c r="HT161" s="10">
        <v>0</v>
      </c>
      <c r="HU161" s="10">
        <v>0</v>
      </c>
      <c r="HV161" s="10">
        <v>0</v>
      </c>
      <c r="HW161" s="10">
        <v>0</v>
      </c>
      <c r="HX161" s="10">
        <v>0</v>
      </c>
      <c r="HY161" s="10">
        <v>0</v>
      </c>
      <c r="HZ161" s="10">
        <v>0</v>
      </c>
      <c r="IA161" s="10">
        <v>0</v>
      </c>
      <c r="IB161" s="10">
        <v>0</v>
      </c>
      <c r="IC161" s="10">
        <v>0</v>
      </c>
      <c r="ID161" s="10">
        <v>0</v>
      </c>
      <c r="IE161" s="10">
        <v>0</v>
      </c>
      <c r="IF161" s="10">
        <v>0</v>
      </c>
      <c r="IG161" s="10">
        <v>0</v>
      </c>
      <c r="IH161" s="10">
        <v>0</v>
      </c>
      <c r="II161" s="10">
        <v>0</v>
      </c>
      <c r="IJ161" s="10">
        <v>0</v>
      </c>
      <c r="IK161" s="10">
        <v>0</v>
      </c>
      <c r="IL161" s="10">
        <v>0</v>
      </c>
      <c r="IM161" s="10">
        <v>0</v>
      </c>
      <c r="IN161" s="10">
        <v>0</v>
      </c>
      <c r="IO161" s="10">
        <v>0</v>
      </c>
      <c r="IP161" s="10">
        <v>0</v>
      </c>
      <c r="IQ161" s="10">
        <v>0</v>
      </c>
      <c r="IR161" s="10">
        <v>0</v>
      </c>
      <c r="IS161" s="10">
        <v>0</v>
      </c>
      <c r="IT161" s="10">
        <v>0</v>
      </c>
      <c r="IU161" s="10">
        <v>0</v>
      </c>
      <c r="IV161" s="10">
        <v>0</v>
      </c>
      <c r="IW161" s="10">
        <v>0</v>
      </c>
    </row>
    <row r="162" spans="1:257" s="10" customFormat="1" x14ac:dyDescent="0.35">
      <c r="A162">
        <v>8</v>
      </c>
      <c r="B162" s="17" t="s">
        <v>171</v>
      </c>
      <c r="C162" t="s">
        <v>734</v>
      </c>
      <c r="D162" s="10">
        <v>25215.804249113065</v>
      </c>
      <c r="E162" s="10">
        <v>25620.65214261556</v>
      </c>
      <c r="F162">
        <v>26032</v>
      </c>
      <c r="G162" s="10">
        <v>26762.072242796516</v>
      </c>
      <c r="H162" s="10">
        <v>26741.855198746714</v>
      </c>
      <c r="I162" s="10">
        <v>24222.121188692028</v>
      </c>
      <c r="J162" s="10">
        <v>25892.761522451117</v>
      </c>
      <c r="K162" s="10">
        <v>26467.194524557843</v>
      </c>
      <c r="L162" s="10">
        <v>25969.603619515019</v>
      </c>
      <c r="M162" s="10">
        <v>25100.051375357736</v>
      </c>
      <c r="N162" s="10">
        <v>25234.58047971029</v>
      </c>
      <c r="O162" s="11">
        <v>25769.810892249727</v>
      </c>
      <c r="P162" s="11">
        <v>26101.748680129003</v>
      </c>
      <c r="Q162" s="11">
        <v>26437.962118127827</v>
      </c>
      <c r="R162" s="11">
        <v>26778.506280373382</v>
      </c>
      <c r="S162" s="11">
        <v>27089.893556352767</v>
      </c>
      <c r="T162" s="11">
        <v>27469.515417918163</v>
      </c>
      <c r="U162" s="11">
        <v>27812.94558541647</v>
      </c>
      <c r="V162" s="11">
        <v>28270.481051834926</v>
      </c>
      <c r="W162" s="11">
        <v>28739.64049843527</v>
      </c>
      <c r="X162" s="11">
        <v>29158.968343962213</v>
      </c>
      <c r="Y162" s="11">
        <v>29418.734765463407</v>
      </c>
      <c r="Z162" s="11">
        <v>29653.411206789715</v>
      </c>
      <c r="AA162" s="11">
        <v>29899.285590203639</v>
      </c>
      <c r="AB162" s="11">
        <v>30158.444266139621</v>
      </c>
      <c r="AC162" s="11">
        <v>30417.182492038683</v>
      </c>
      <c r="AD162" s="11">
        <v>30740.166002397593</v>
      </c>
      <c r="AE162" s="11">
        <v>31038.935225459263</v>
      </c>
      <c r="AF162" s="11">
        <v>31313.533504388317</v>
      </c>
      <c r="AG162" s="11">
        <v>31652.494991019044</v>
      </c>
      <c r="AH162" s="11">
        <v>32014.374712985424</v>
      </c>
      <c r="AI162" s="11">
        <v>32399.037823588664</v>
      </c>
      <c r="AJ162" s="11">
        <v>32765.310577425706</v>
      </c>
      <c r="AK162" s="11">
        <v>33206.792386926798</v>
      </c>
      <c r="AL162" s="11">
        <v>33678.512268902028</v>
      </c>
      <c r="AM162" s="11">
        <v>34132.985060920422</v>
      </c>
      <c r="AN162" s="11">
        <v>34622.192041691393</v>
      </c>
      <c r="AO162" s="11">
        <v>35177.624066383723</v>
      </c>
      <c r="AP162" s="11">
        <v>35690.986433285543</v>
      </c>
      <c r="AQ162" s="11">
        <v>36220.444235691211</v>
      </c>
      <c r="AR162" s="11">
        <v>36760.872680921231</v>
      </c>
      <c r="AS162" s="11">
        <v>37310.973365226921</v>
      </c>
      <c r="AT162" s="11">
        <v>37879.784421512006</v>
      </c>
      <c r="AU162" s="11">
        <v>38457.835544953043</v>
      </c>
      <c r="AV162" s="11">
        <v>39049.032543547888</v>
      </c>
      <c r="AW162" s="11">
        <v>39597.561430936614</v>
      </c>
      <c r="AX162" s="11">
        <v>40214.046775557246</v>
      </c>
      <c r="AY162" s="10">
        <v>40859.696304140809</v>
      </c>
      <c r="AZ162" s="10">
        <v>41515.711944747032</v>
      </c>
      <c r="BA162" s="10">
        <v>42182.260128657465</v>
      </c>
      <c r="BB162" s="10">
        <v>42859.509959261697</v>
      </c>
      <c r="BC162" s="10">
        <v>43547.633254958942</v>
      </c>
      <c r="BD162" s="10">
        <v>44246.804592748398</v>
      </c>
      <c r="BE162" s="10">
        <v>44957.201352519442</v>
      </c>
      <c r="BF162" s="10">
        <v>45679.003762052947</v>
      </c>
      <c r="BG162" s="10">
        <v>46412.394942745123</v>
      </c>
      <c r="BH162" s="10">
        <v>47157.560956065405</v>
      </c>
      <c r="BI162" s="10">
        <v>47914.690850760322</v>
      </c>
      <c r="BJ162" s="10">
        <v>48683.976710815172</v>
      </c>
      <c r="BK162" s="10">
        <v>49465.613704185766</v>
      </c>
      <c r="BL162" s="10">
        <v>50259.800132312572</v>
      </c>
      <c r="BM162" s="10">
        <v>51066.737480429831</v>
      </c>
      <c r="BN162" s="10">
        <v>51886.630468682393</v>
      </c>
      <c r="BO162" s="10">
        <v>52719.687104063254</v>
      </c>
      <c r="BP162" s="10">
        <v>53566.118733184958</v>
      </c>
      <c r="BQ162" s="10">
        <v>54426.140095898278</v>
      </c>
      <c r="BR162" s="10">
        <v>55299.969379771748</v>
      </c>
      <c r="BS162" s="10">
        <v>56187.8282754459</v>
      </c>
      <c r="BT162" s="10">
        <v>57089.942032876199</v>
      </c>
      <c r="BU162" s="10">
        <v>58006.539518479003</v>
      </c>
      <c r="BV162" s="10">
        <v>58937.853273195018</v>
      </c>
      <c r="BW162" s="10">
        <v>59884.119571484967</v>
      </c>
      <c r="BX162" s="10">
        <v>60845.578481272467</v>
      </c>
      <c r="BY162" s="10">
        <v>61822.473924849299</v>
      </c>
      <c r="BZ162" s="10">
        <v>62815.053740758543</v>
      </c>
      <c r="CA162" s="10">
        <v>63823.569746671252</v>
      </c>
      <c r="CB162" s="10">
        <v>64848.277803272635</v>
      </c>
      <c r="CC162" s="10">
        <v>65889.437879173958</v>
      </c>
      <c r="CD162" s="10">
        <v>66947.314116866648</v>
      </c>
      <c r="CE162" s="10">
        <v>68022.174899735255</v>
      </c>
      <c r="CF162" s="10">
        <v>69114.292920146399</v>
      </c>
      <c r="CG162" s="10">
        <v>70223.945248630829</v>
      </c>
      <c r="CH162" s="10">
        <v>71351.413404176288</v>
      </c>
      <c r="CI162" s="10">
        <v>72496.983425648941</v>
      </c>
      <c r="CJ162" s="10">
        <v>73660.945944361461</v>
      </c>
      <c r="CK162" s="10">
        <v>74843.596257806246</v>
      </c>
      <c r="CL162" s="10">
        <v>76045.234404572475</v>
      </c>
      <c r="CM162" s="10">
        <v>77266.165240465911</v>
      </c>
      <c r="CN162" s="10">
        <v>78506.698515850876</v>
      </c>
      <c r="CO162" s="10">
        <v>79767.148954233999</v>
      </c>
      <c r="CP162" s="10">
        <v>81047.836332109611</v>
      </c>
      <c r="CQ162" s="10">
        <v>82349.085560087085</v>
      </c>
      <c r="CR162" s="10">
        <v>83671.226765320738</v>
      </c>
      <c r="CS162" s="10">
        <v>85014.595375263103</v>
      </c>
      <c r="CT162" s="10">
        <v>86379.532202762974</v>
      </c>
      <c r="CU162" s="10">
        <v>87766.383532529682</v>
      </c>
      <c r="CV162" s="10">
        <v>89175.501208985574</v>
      </c>
      <c r="CW162" s="10">
        <v>90607.242725528995</v>
      </c>
      <c r="CX162" s="10">
        <v>92061.971315230432</v>
      </c>
      <c r="CY162" s="10">
        <v>93540.056042984826</v>
      </c>
      <c r="CZ162" s="10">
        <v>95041.871899143371</v>
      </c>
      <c r="DA162" s="10">
        <v>96567.799894648633</v>
      </c>
      <c r="DB162" s="10">
        <v>98118.227157697125</v>
      </c>
      <c r="DC162" s="10">
        <v>99693.547031953771</v>
      </c>
      <c r="DD162" s="10">
        <v>101294.15917634327</v>
      </c>
      <c r="DE162" s="10">
        <v>102920.46966644359</v>
      </c>
      <c r="DF162" s="10">
        <v>104572.89109750751</v>
      </c>
      <c r="DG162" s="10">
        <v>106251.84268913802</v>
      </c>
      <c r="DH162" s="10">
        <v>107957.75039164444</v>
      </c>
      <c r="DI162" s="10">
        <v>109691.04699410609</v>
      </c>
      <c r="DJ162" s="10">
        <v>111452.17223417092</v>
      </c>
      <c r="DK162" s="10">
        <v>113241.5729096171</v>
      </c>
      <c r="DL162" s="10">
        <v>115059.70299170561</v>
      </c>
      <c r="DM162" s="10">
        <v>116907.02374035289</v>
      </c>
      <c r="DN162" s="10">
        <v>118784.00382115252</v>
      </c>
      <c r="DO162" s="10">
        <v>120691.11942427581</v>
      </c>
      <c r="DP162" s="10">
        <v>122628.85438528126</v>
      </c>
      <c r="DQ162" s="10">
        <v>124597.70030786378</v>
      </c>
      <c r="DR162" s="10">
        <v>126598.15668857463</v>
      </c>
      <c r="DS162" s="10">
        <v>128630.73104354374</v>
      </c>
      <c r="DT162" s="10">
        <v>130695.93903723668</v>
      </c>
      <c r="DU162" s="10">
        <v>132794.3046132788</v>
      </c>
      <c r="DV162" s="10">
        <v>134926.36012737986</v>
      </c>
      <c r="DW162" s="10">
        <v>137092.64648239271</v>
      </c>
      <c r="DX162" s="10">
        <v>139293.71326554049</v>
      </c>
      <c r="DY162" s="10">
        <v>141530.11888784691</v>
      </c>
      <c r="DZ162" s="10">
        <v>143802.43072580537</v>
      </c>
      <c r="EA162" s="10">
        <v>146111.22526532234</v>
      </c>
      <c r="EB162" s="10">
        <v>148457.08824797202</v>
      </c>
      <c r="EC162" s="10">
        <v>150840.614819599</v>
      </c>
      <c r="ED162" s="10">
        <v>153262.40968130698</v>
      </c>
      <c r="EE162" s="10">
        <v>155723.08724287141</v>
      </c>
      <c r="EF162" s="10">
        <v>158223.27177861548</v>
      </c>
      <c r="EG162" s="10">
        <v>160763.59758578852</v>
      </c>
      <c r="EH162" s="10">
        <v>163344.70914548737</v>
      </c>
      <c r="EI162" s="10">
        <v>165967.2612861614</v>
      </c>
      <c r="EJ162" s="10">
        <v>168631.91934974247</v>
      </c>
      <c r="EK162" s="10">
        <v>171339.35936044241</v>
      </c>
      <c r="EL162" s="10">
        <v>174090.26819626041</v>
      </c>
      <c r="EM162" s="10">
        <v>176885.34376324413</v>
      </c>
      <c r="EN162" s="10">
        <v>179725.29517254859</v>
      </c>
      <c r="EO162" s="10">
        <v>182610.84292033775</v>
      </c>
      <c r="EP162" s="10">
        <v>185542.71907057453</v>
      </c>
      <c r="EQ162" s="10">
        <v>188521.66744074557</v>
      </c>
      <c r="ER162" s="10">
        <v>191548.44379056786</v>
      </c>
      <c r="ES162" s="10">
        <v>194623.8160137251</v>
      </c>
      <c r="ET162" s="10">
        <v>197748.56433268246</v>
      </c>
      <c r="EU162" s="10">
        <v>200923.48149662916</v>
      </c>
      <c r="EV162" s="10">
        <v>204149.37298259907</v>
      </c>
      <c r="EW162" s="10">
        <v>207427.05719982041</v>
      </c>
      <c r="EX162" s="10">
        <v>210757.36569734622</v>
      </c>
      <c r="EY162" s="10">
        <v>214141.14337501864</v>
      </c>
      <c r="EZ162" s="10">
        <v>217579.24869781997</v>
      </c>
      <c r="FA162" s="10">
        <v>221072.55391366556</v>
      </c>
      <c r="FB162" s="10">
        <v>224621.94527469313</v>
      </c>
      <c r="FC162" s="10">
        <v>228228.32326210517</v>
      </c>
      <c r="FD162" s="10">
        <v>231892.60281462112</v>
      </c>
      <c r="FE162" s="10">
        <v>235615.71356059753</v>
      </c>
      <c r="FF162" s="10">
        <v>239398.60005387489</v>
      </c>
      <c r="FG162" s="10">
        <v>243242.22201341111</v>
      </c>
      <c r="FH162" s="10">
        <v>247147.55456676244</v>
      </c>
      <c r="FI162" s="10">
        <v>251115.58849747342</v>
      </c>
      <c r="FJ162" s="10">
        <v>255147.33049643892</v>
      </c>
      <c r="FK162" s="10">
        <v>259243.80341730171</v>
      </c>
      <c r="FL162" s="10">
        <v>263406.04653595068</v>
      </c>
      <c r="FM162" s="10">
        <v>267635.11581418524</v>
      </c>
      <c r="FN162" s="10">
        <v>271932.08416761307</v>
      </c>
      <c r="FO162" s="10">
        <v>276298.04173784895</v>
      </c>
      <c r="FP162" s="10">
        <v>280734.09616908396</v>
      </c>
      <c r="FQ162" s="10">
        <v>285241.37288909493</v>
      </c>
      <c r="FR162" s="10">
        <v>289821.01539476565</v>
      </c>
      <c r="FS162" s="10">
        <v>294474.18554219225</v>
      </c>
      <c r="FT162" s="10">
        <v>299202.0638414463</v>
      </c>
      <c r="FU162" s="10">
        <v>304005.84975607041</v>
      </c>
      <c r="FV162" s="10">
        <v>308886.76200738241</v>
      </c>
      <c r="FW162" s="10">
        <v>313846.03888366505</v>
      </c>
      <c r="FX162" s="10">
        <v>318884.93855431996</v>
      </c>
      <c r="FY162" s="10">
        <v>324004.73938906548</v>
      </c>
      <c r="FZ162" s="10">
        <v>329206.74028225936</v>
      </c>
      <c r="GA162" s="10">
        <v>334492.26098242833</v>
      </c>
      <c r="GB162" s="10">
        <v>339862.64242708863</v>
      </c>
      <c r="GC162" s="10">
        <v>345319.24708294205</v>
      </c>
      <c r="GD162" s="10">
        <v>350863.45929153397</v>
      </c>
      <c r="GF162" s="10">
        <v>0</v>
      </c>
      <c r="GG162" s="10">
        <v>0</v>
      </c>
      <c r="GH162" s="10">
        <v>0</v>
      </c>
      <c r="GI162" s="10">
        <v>0</v>
      </c>
      <c r="GJ162" s="10">
        <v>0</v>
      </c>
      <c r="GK162" s="10">
        <v>0</v>
      </c>
      <c r="GL162" s="10">
        <v>0</v>
      </c>
      <c r="GM162" s="10">
        <v>0</v>
      </c>
      <c r="GN162" s="10">
        <v>0</v>
      </c>
      <c r="GO162" s="10">
        <v>0</v>
      </c>
      <c r="GP162" s="10">
        <v>0</v>
      </c>
      <c r="GQ162" s="10">
        <v>0</v>
      </c>
      <c r="GR162" s="10">
        <v>0</v>
      </c>
      <c r="GS162" s="10">
        <v>0</v>
      </c>
      <c r="GT162" s="10">
        <v>0</v>
      </c>
      <c r="GU162" s="10">
        <v>0</v>
      </c>
      <c r="GV162" s="10">
        <v>0</v>
      </c>
      <c r="GW162" s="10">
        <v>0</v>
      </c>
      <c r="GX162" s="10">
        <v>0</v>
      </c>
      <c r="GY162" s="10">
        <v>0</v>
      </c>
      <c r="GZ162" s="10">
        <v>0</v>
      </c>
      <c r="HA162" s="10">
        <v>0</v>
      </c>
      <c r="HB162" s="10">
        <v>0</v>
      </c>
      <c r="HC162" s="10">
        <v>0</v>
      </c>
      <c r="HD162" s="10">
        <v>0</v>
      </c>
      <c r="HE162" s="10">
        <v>0</v>
      </c>
      <c r="HF162" s="10">
        <v>0</v>
      </c>
      <c r="HG162" s="10">
        <v>0</v>
      </c>
      <c r="HH162" s="10">
        <v>0</v>
      </c>
      <c r="HI162" s="10">
        <v>0</v>
      </c>
      <c r="HJ162" s="10">
        <v>0</v>
      </c>
      <c r="HK162" s="10">
        <v>0</v>
      </c>
      <c r="HL162" s="10">
        <v>0</v>
      </c>
      <c r="HM162" s="10">
        <v>0</v>
      </c>
      <c r="HN162" s="10">
        <v>0</v>
      </c>
      <c r="HO162" s="10">
        <v>0</v>
      </c>
      <c r="HP162" s="10">
        <v>0</v>
      </c>
      <c r="HQ162" s="10">
        <v>0</v>
      </c>
      <c r="HR162" s="10">
        <v>0</v>
      </c>
      <c r="HS162" s="10">
        <v>0</v>
      </c>
      <c r="HT162" s="10">
        <v>0</v>
      </c>
      <c r="HU162" s="10">
        <v>0</v>
      </c>
      <c r="HV162" s="10">
        <v>0</v>
      </c>
      <c r="HW162" s="10">
        <v>0</v>
      </c>
      <c r="HX162" s="10">
        <v>0</v>
      </c>
      <c r="HY162" s="10">
        <v>0</v>
      </c>
      <c r="HZ162" s="10">
        <v>0</v>
      </c>
      <c r="IA162" s="10">
        <v>0</v>
      </c>
      <c r="IB162" s="10">
        <v>0</v>
      </c>
      <c r="IC162" s="10">
        <v>0</v>
      </c>
      <c r="ID162" s="10">
        <v>0</v>
      </c>
      <c r="IE162" s="10">
        <v>0</v>
      </c>
      <c r="IF162" s="10">
        <v>0</v>
      </c>
      <c r="IG162" s="10">
        <v>0</v>
      </c>
      <c r="IH162" s="10">
        <v>0</v>
      </c>
      <c r="II162" s="10">
        <v>0</v>
      </c>
      <c r="IJ162" s="10">
        <v>0</v>
      </c>
      <c r="IK162" s="10">
        <v>0</v>
      </c>
      <c r="IL162" s="10">
        <v>0</v>
      </c>
      <c r="IM162" s="10">
        <v>0</v>
      </c>
      <c r="IN162" s="10">
        <v>0</v>
      </c>
      <c r="IO162" s="10">
        <v>0</v>
      </c>
      <c r="IP162" s="10">
        <v>0</v>
      </c>
      <c r="IQ162" s="10">
        <v>0</v>
      </c>
      <c r="IR162" s="10">
        <v>0</v>
      </c>
      <c r="IS162" s="10">
        <v>0</v>
      </c>
      <c r="IT162" s="10">
        <v>0</v>
      </c>
      <c r="IU162" s="10">
        <v>0</v>
      </c>
      <c r="IV162" s="10">
        <v>0</v>
      </c>
      <c r="IW162" s="10">
        <v>0</v>
      </c>
    </row>
    <row r="163" spans="1:257" s="10" customFormat="1" x14ac:dyDescent="0.35">
      <c r="A163">
        <v>9</v>
      </c>
      <c r="B163" s="17" t="s">
        <v>36</v>
      </c>
      <c r="C163" t="s">
        <v>735</v>
      </c>
      <c r="D163" s="10">
        <v>25413.408123837216</v>
      </c>
      <c r="E163" s="10">
        <v>25821.428611465191</v>
      </c>
      <c r="F163">
        <v>26236</v>
      </c>
      <c r="G163" s="10">
        <v>27323.774535500026</v>
      </c>
      <c r="H163" s="10">
        <v>27040.500313050474</v>
      </c>
      <c r="I163" s="10">
        <v>23907.966347600708</v>
      </c>
      <c r="J163" s="10">
        <v>24769.25253732803</v>
      </c>
      <c r="K163" s="10">
        <v>25611.259916900417</v>
      </c>
      <c r="L163" s="10">
        <v>25662.032377769243</v>
      </c>
      <c r="M163" s="10">
        <v>24627.934395473974</v>
      </c>
      <c r="N163" s="10">
        <v>23674.975906286654</v>
      </c>
      <c r="O163" s="11">
        <v>24724.397335021604</v>
      </c>
      <c r="P163" s="11">
        <v>25042.869278504262</v>
      </c>
      <c r="Q163" s="11">
        <v>25365.443420208834</v>
      </c>
      <c r="R163" s="11">
        <v>25692.172600049787</v>
      </c>
      <c r="S163" s="11">
        <v>25990.927711935368</v>
      </c>
      <c r="T163" s="11">
        <v>26355.149311451503</v>
      </c>
      <c r="U163" s="11">
        <v>26684.647418890658</v>
      </c>
      <c r="V163" s="11">
        <v>27123.621872909509</v>
      </c>
      <c r="W163" s="11">
        <v>27573.748752758456</v>
      </c>
      <c r="X163" s="11">
        <v>27976.065568733415</v>
      </c>
      <c r="Y163" s="11">
        <v>28225.293948652328</v>
      </c>
      <c r="Z163" s="11">
        <v>28450.450183006596</v>
      </c>
      <c r="AA163" s="11">
        <v>28686.350088343414</v>
      </c>
      <c r="AB163" s="11">
        <v>28934.995377338775</v>
      </c>
      <c r="AC163" s="11">
        <v>29183.237272851129</v>
      </c>
      <c r="AD163" s="11">
        <v>29493.118190338788</v>
      </c>
      <c r="AE163" s="11">
        <v>29779.767130578937</v>
      </c>
      <c r="AF163" s="11">
        <v>30043.225678417832</v>
      </c>
      <c r="AG163" s="11">
        <v>30368.436387637597</v>
      </c>
      <c r="AH163" s="11">
        <v>30715.635599567977</v>
      </c>
      <c r="AI163" s="11">
        <v>31084.693937886641</v>
      </c>
      <c r="AJ163" s="11">
        <v>31436.107967920641</v>
      </c>
      <c r="AK163" s="11">
        <v>31859.680019726897</v>
      </c>
      <c r="AL163" s="11">
        <v>32312.263464811189</v>
      </c>
      <c r="AM163" s="11">
        <v>32748.299489087905</v>
      </c>
      <c r="AN163" s="11">
        <v>33217.660627290337</v>
      </c>
      <c r="AO163" s="11">
        <v>33750.560233287018</v>
      </c>
      <c r="AP163" s="11">
        <v>34243.09683703621</v>
      </c>
      <c r="AQ163" s="11">
        <v>34751.075926736943</v>
      </c>
      <c r="AR163" s="11">
        <v>35269.580609091194</v>
      </c>
      <c r="AS163" s="11">
        <v>35797.365153180792</v>
      </c>
      <c r="AT163" s="11">
        <v>36343.101038591398</v>
      </c>
      <c r="AU163" s="11">
        <v>36897.702145897551</v>
      </c>
      <c r="AV163" s="11">
        <v>37464.91583472315</v>
      </c>
      <c r="AW163" s="11">
        <v>37991.192345569216</v>
      </c>
      <c r="AX163" s="11">
        <v>38582.6684986287</v>
      </c>
      <c r="AY163" s="10">
        <v>39202.125721291915</v>
      </c>
      <c r="AZ163" s="10">
        <v>39831.528530034106</v>
      </c>
      <c r="BA163" s="10">
        <v>40471.036604456756</v>
      </c>
      <c r="BB163" s="10">
        <v>41120.812187869014</v>
      </c>
      <c r="BC163" s="10">
        <v>41781.020128448821</v>
      </c>
      <c r="BD163" s="10">
        <v>42451.827921064949</v>
      </c>
      <c r="BE163" s="10">
        <v>43133.405749770456</v>
      </c>
      <c r="BF163" s="10">
        <v>43825.926530978424</v>
      </c>
      <c r="BG163" s="10">
        <v>44529.56595733088</v>
      </c>
      <c r="BH163" s="10">
        <v>45244.50254227205</v>
      </c>
      <c r="BI163" s="10">
        <v>45970.917665337241</v>
      </c>
      <c r="BJ163" s="10">
        <v>46708.995618168869</v>
      </c>
      <c r="BK163" s="10">
        <v>47458.923651271289</v>
      </c>
      <c r="BL163" s="10">
        <v>48220.892021516265</v>
      </c>
      <c r="BM163" s="10">
        <v>48995.094040411175</v>
      </c>
      <c r="BN163" s="10">
        <v>49781.72612314218</v>
      </c>
      <c r="BO163" s="10">
        <v>50580.987838404792</v>
      </c>
      <c r="BP163" s="10">
        <v>51393.081959034469</v>
      </c>
      <c r="BQ163" s="10">
        <v>52218.214513450141</v>
      </c>
      <c r="BR163" s="10">
        <v>53056.594837923643</v>
      </c>
      <c r="BS163" s="10">
        <v>53908.435629688371</v>
      </c>
      <c r="BT163" s="10">
        <v>54773.95300090059</v>
      </c>
      <c r="BU163" s="10">
        <v>55653.366533467146</v>
      </c>
      <c r="BV163" s="10">
        <v>56546.899334753427</v>
      </c>
      <c r="BW163" s="10">
        <v>57454.778094185735</v>
      </c>
      <c r="BX163" s="10">
        <v>58377.23314076243</v>
      </c>
      <c r="BY163" s="10">
        <v>59314.498501488451</v>
      </c>
      <c r="BZ163" s="10">
        <v>60266.811960748004</v>
      </c>
      <c r="CA163" s="10">
        <v>61234.415120630481</v>
      </c>
      <c r="CB163" s="10">
        <v>62217.553462224983</v>
      </c>
      <c r="CC163" s="10">
        <v>63216.476407898896</v>
      </c>
      <c r="CD163" s="10">
        <v>64231.437384576384</v>
      </c>
      <c r="CE163" s="10">
        <v>65262.69388803286</v>
      </c>
      <c r="CF163" s="10">
        <v>66310.507548221693</v>
      </c>
      <c r="CG163" s="10">
        <v>67375.144195649787</v>
      </c>
      <c r="CH163" s="10">
        <v>68456.873928818823</v>
      </c>
      <c r="CI163" s="10">
        <v>69555.971182749287</v>
      </c>
      <c r="CJ163" s="10">
        <v>70672.714798604677</v>
      </c>
      <c r="CK163" s="10">
        <v>71807.388094433583</v>
      </c>
      <c r="CL163" s="10">
        <v>72960.278937047507</v>
      </c>
      <c r="CM163" s="10">
        <v>74131.679815052703</v>
      </c>
      <c r="CN163" s="10">
        <v>75321.887913054627</v>
      </c>
      <c r="CO163" s="10">
        <v>76531.205187053682</v>
      </c>
      <c r="CP163" s="10">
        <v>77759.938441051549</v>
      </c>
      <c r="CQ163" s="10">
        <v>79008.399404887386</v>
      </c>
      <c r="CR163" s="10">
        <v>80276.904813323752</v>
      </c>
      <c r="CS163" s="10">
        <v>81565.776486402261</v>
      </c>
      <c r="CT163" s="10">
        <v>82875.341411089394</v>
      </c>
      <c r="CU163" s="10">
        <v>84205.931824233165</v>
      </c>
      <c r="CV163" s="10">
        <v>85557.885296851615</v>
      </c>
      <c r="CW163" s="10">
        <v>86931.544819774703</v>
      </c>
      <c r="CX163" s="10">
        <v>88327.258890661076</v>
      </c>
      <c r="CY163" s="10">
        <v>89745.381602412046</v>
      </c>
      <c r="CZ163" s="10">
        <v>91186.272733004967</v>
      </c>
      <c r="DA163" s="10">
        <v>92650.297836768994</v>
      </c>
      <c r="DB163" s="10">
        <v>94137.828337126295</v>
      </c>
      <c r="DC163" s="10">
        <v>95649.241620822198</v>
      </c>
      <c r="DD163" s="10">
        <v>97184.921133668322</v>
      </c>
      <c r="DE163" s="10">
        <v>98745.256477822797</v>
      </c>
      <c r="DF163" s="10">
        <v>100330.64351063245</v>
      </c>
      <c r="DG163" s="10">
        <v>101941.48444506183</v>
      </c>
      <c r="DH163" s="10">
        <v>103578.18795173473</v>
      </c>
      <c r="DI163" s="10">
        <v>105241.16926261401</v>
      </c>
      <c r="DJ163" s="10">
        <v>106930.85027634601</v>
      </c>
      <c r="DK163" s="10">
        <v>108647.65966529629</v>
      </c>
      <c r="DL163" s="10">
        <v>110392.03298430389</v>
      </c>
      <c r="DM163" s="10">
        <v>112164.4127811817</v>
      </c>
      <c r="DN163" s="10">
        <v>113965.24870899087</v>
      </c>
      <c r="DO163" s="10">
        <v>115794.9976401179</v>
      </c>
      <c r="DP163" s="10">
        <v>117654.12378218323</v>
      </c>
      <c r="DQ163" s="10">
        <v>119543.09879581082</v>
      </c>
      <c r="DR163" s="10">
        <v>121462.40191428846</v>
      </c>
      <c r="DS163" s="10">
        <v>123412.52006514947</v>
      </c>
      <c r="DT163" s="10">
        <v>125393.94799370613</v>
      </c>
      <c r="DU163" s="10">
        <v>127407.18838856678</v>
      </c>
      <c r="DV163" s="10">
        <v>129452.75200916798</v>
      </c>
      <c r="DW163" s="10">
        <v>131531.15781535424</v>
      </c>
      <c r="DX163" s="10">
        <v>133642.93309903823</v>
      </c>
      <c r="DY163" s="10">
        <v>135788.61361797483</v>
      </c>
      <c r="DZ163" s="10">
        <v>137968.74373168297</v>
      </c>
      <c r="EA163" s="10">
        <v>140183.87653954979</v>
      </c>
      <c r="EB163" s="10">
        <v>142434.5740211519</v>
      </c>
      <c r="EC163" s="10">
        <v>144721.40717882986</v>
      </c>
      <c r="ED163" s="10">
        <v>147044.95618255148</v>
      </c>
      <c r="EE163" s="10">
        <v>149405.81051710108</v>
      </c>
      <c r="EF163" s="10">
        <v>151804.56913163184</v>
      </c>
      <c r="EG163" s="10">
        <v>154241.84059161934</v>
      </c>
      <c r="EH163" s="10">
        <v>156718.24323325476</v>
      </c>
      <c r="EI163" s="10">
        <v>159234.40532031676</v>
      </c>
      <c r="EJ163" s="10">
        <v>161790.96520356223</v>
      </c>
      <c r="EK163" s="10">
        <v>164388.57148267591</v>
      </c>
      <c r="EL163" s="10">
        <v>167027.88317082034</v>
      </c>
      <c r="EM163" s="10">
        <v>169709.56986182748</v>
      </c>
      <c r="EN163" s="10">
        <v>172434.31190007486</v>
      </c>
      <c r="EO163" s="10">
        <v>175202.8005530891</v>
      </c>
      <c r="EP163" s="10">
        <v>178015.7381869205</v>
      </c>
      <c r="EQ163" s="10">
        <v>180873.83844433352</v>
      </c>
      <c r="ER163" s="10">
        <v>183777.82642585805</v>
      </c>
      <c r="ES163" s="10">
        <v>186728.43887374748</v>
      </c>
      <c r="ET163" s="10">
        <v>189726.42435889039</v>
      </c>
      <c r="EU163" s="10">
        <v>192772.54347072318</v>
      </c>
      <c r="EV163" s="10">
        <v>195867.56901019157</v>
      </c>
      <c r="EW163" s="10">
        <v>199012.28618581052</v>
      </c>
      <c r="EX163" s="10">
        <v>202207.49281287161</v>
      </c>
      <c r="EY163" s="10">
        <v>205453.99951584905</v>
      </c>
      <c r="EZ163" s="10">
        <v>208752.62993405512</v>
      </c>
      <c r="FA163" s="10">
        <v>212104.22093059774</v>
      </c>
      <c r="FB163" s="10">
        <v>215509.62280469268</v>
      </c>
      <c r="FC163" s="10">
        <v>218969.69950738465</v>
      </c>
      <c r="FD163" s="10">
        <v>222485.32886073185</v>
      </c>
      <c r="FE163" s="10">
        <v>226057.40278050958</v>
      </c>
      <c r="FF163" s="10">
        <v>229686.82750248941</v>
      </c>
      <c r="FG163" s="10">
        <v>233374.52381235131</v>
      </c>
      <c r="FH163" s="10">
        <v>237121.42727928719</v>
      </c>
      <c r="FI163" s="10">
        <v>240928.48849335499</v>
      </c>
      <c r="FJ163" s="10">
        <v>244796.6733066435</v>
      </c>
      <c r="FK163" s="10">
        <v>248726.9630783092</v>
      </c>
      <c r="FL163" s="10">
        <v>252720.35492354722</v>
      </c>
      <c r="FM163" s="10">
        <v>256777.86196655972</v>
      </c>
      <c r="FN163" s="10">
        <v>260900.51359758564</v>
      </c>
      <c r="FO163" s="10">
        <v>265089.35573405714</v>
      </c>
      <c r="FP163" s="10">
        <v>269345.45108594908</v>
      </c>
      <c r="FQ163" s="10">
        <v>273669.8794253887</v>
      </c>
      <c r="FR163" s="10">
        <v>278063.737860594</v>
      </c>
      <c r="FS163" s="10">
        <v>282528.1411142103</v>
      </c>
      <c r="FT163" s="10">
        <v>287064.22180611553</v>
      </c>
      <c r="FU163" s="10">
        <v>291673.13074076618</v>
      </c>
      <c r="FV163" s="10">
        <v>296356.03719915648</v>
      </c>
      <c r="FW163" s="10">
        <v>301114.12923546525</v>
      </c>
      <c r="FX163" s="10">
        <v>305948.61397846544</v>
      </c>
      <c r="FY163" s="10">
        <v>310860.71793777292</v>
      </c>
      <c r="FZ163" s="10">
        <v>315851.6873150121</v>
      </c>
      <c r="GA163" s="10">
        <v>320922.78831997764</v>
      </c>
      <c r="GB163" s="10">
        <v>326075.30749187199</v>
      </c>
      <c r="GC163" s="10">
        <v>331310.55202570069</v>
      </c>
      <c r="GD163" s="10">
        <v>336629.85010390781</v>
      </c>
      <c r="GF163" s="10">
        <v>0</v>
      </c>
      <c r="GG163" s="10">
        <v>0</v>
      </c>
      <c r="GH163" s="10">
        <v>0</v>
      </c>
      <c r="GI163" s="10">
        <v>0</v>
      </c>
      <c r="GJ163" s="10">
        <v>0</v>
      </c>
      <c r="GK163" s="10">
        <v>0</v>
      </c>
      <c r="GL163" s="10">
        <v>0</v>
      </c>
      <c r="GM163" s="10">
        <v>0</v>
      </c>
      <c r="GN163" s="10">
        <v>0</v>
      </c>
      <c r="GO163" s="10">
        <v>0</v>
      </c>
      <c r="GP163" s="10">
        <v>0</v>
      </c>
      <c r="GQ163" s="10">
        <v>0</v>
      </c>
      <c r="GR163" s="10">
        <v>0</v>
      </c>
      <c r="GS163" s="10">
        <v>0</v>
      </c>
      <c r="GT163" s="10">
        <v>0</v>
      </c>
      <c r="GU163" s="10">
        <v>0</v>
      </c>
      <c r="GV163" s="10">
        <v>0</v>
      </c>
      <c r="GW163" s="10">
        <v>0</v>
      </c>
      <c r="GX163" s="10">
        <v>0</v>
      </c>
      <c r="GY163" s="10">
        <v>0</v>
      </c>
      <c r="GZ163" s="10">
        <v>0</v>
      </c>
      <c r="HA163" s="10">
        <v>0</v>
      </c>
      <c r="HB163" s="10">
        <v>0</v>
      </c>
      <c r="HC163" s="10">
        <v>0</v>
      </c>
      <c r="HD163" s="10">
        <v>0</v>
      </c>
      <c r="HE163" s="10">
        <v>0</v>
      </c>
      <c r="HF163" s="10">
        <v>0</v>
      </c>
      <c r="HG163" s="10">
        <v>0</v>
      </c>
      <c r="HH163" s="10">
        <v>0</v>
      </c>
      <c r="HI163" s="10">
        <v>0</v>
      </c>
      <c r="HJ163" s="10">
        <v>0</v>
      </c>
      <c r="HK163" s="10">
        <v>0</v>
      </c>
      <c r="HL163" s="10">
        <v>0</v>
      </c>
      <c r="HM163" s="10">
        <v>0</v>
      </c>
      <c r="HN163" s="10">
        <v>0</v>
      </c>
      <c r="HO163" s="10">
        <v>0</v>
      </c>
      <c r="HP163" s="10">
        <v>0</v>
      </c>
      <c r="HQ163" s="10">
        <v>0</v>
      </c>
      <c r="HR163" s="10">
        <v>0</v>
      </c>
      <c r="HS163" s="10">
        <v>0</v>
      </c>
      <c r="HT163" s="10">
        <v>0</v>
      </c>
      <c r="HU163" s="10">
        <v>0</v>
      </c>
      <c r="HV163" s="10">
        <v>0</v>
      </c>
      <c r="HW163" s="10">
        <v>0</v>
      </c>
      <c r="HX163" s="10">
        <v>0</v>
      </c>
      <c r="HY163" s="10">
        <v>0</v>
      </c>
      <c r="HZ163" s="10">
        <v>0</v>
      </c>
      <c r="IA163" s="10">
        <v>0</v>
      </c>
      <c r="IB163" s="10">
        <v>0</v>
      </c>
      <c r="IC163" s="10">
        <v>0</v>
      </c>
      <c r="ID163" s="10">
        <v>0</v>
      </c>
      <c r="IE163" s="10">
        <v>0</v>
      </c>
      <c r="IF163" s="10">
        <v>0</v>
      </c>
      <c r="IG163" s="10">
        <v>0</v>
      </c>
      <c r="IH163" s="10">
        <v>0</v>
      </c>
      <c r="II163" s="10">
        <v>0</v>
      </c>
      <c r="IJ163" s="10">
        <v>0</v>
      </c>
      <c r="IK163" s="10">
        <v>0</v>
      </c>
      <c r="IL163" s="10">
        <v>0</v>
      </c>
      <c r="IM163" s="10">
        <v>0</v>
      </c>
      <c r="IN163" s="10">
        <v>0</v>
      </c>
      <c r="IO163" s="10">
        <v>0</v>
      </c>
      <c r="IP163" s="10">
        <v>0</v>
      </c>
      <c r="IQ163" s="10">
        <v>0</v>
      </c>
      <c r="IR163" s="10">
        <v>0</v>
      </c>
      <c r="IS163" s="10">
        <v>0</v>
      </c>
      <c r="IT163" s="10">
        <v>0</v>
      </c>
      <c r="IU163" s="10">
        <v>0</v>
      </c>
      <c r="IV163" s="10">
        <v>0</v>
      </c>
      <c r="IW163" s="10">
        <v>0</v>
      </c>
    </row>
    <row r="164" spans="1:257" s="10" customFormat="1" x14ac:dyDescent="0.35">
      <c r="A164">
        <v>10</v>
      </c>
      <c r="B164" s="17" t="s">
        <v>172</v>
      </c>
      <c r="C164" t="s">
        <v>736</v>
      </c>
      <c r="D164" s="10">
        <v>28003.568717035138</v>
      </c>
      <c r="E164" s="10">
        <v>28453.17507079809</v>
      </c>
      <c r="F164">
        <v>28910</v>
      </c>
      <c r="G164" s="10">
        <v>29852.533003870969</v>
      </c>
      <c r="H164" s="10">
        <v>27234.329917158761</v>
      </c>
      <c r="I164" s="10">
        <v>22367.115496524901</v>
      </c>
      <c r="J164" s="10">
        <v>23794.052137653143</v>
      </c>
      <c r="K164" s="10">
        <v>23645.365796157916</v>
      </c>
      <c r="L164" s="10">
        <v>22829.027156893233</v>
      </c>
      <c r="M164" s="10">
        <v>22523.592544142382</v>
      </c>
      <c r="N164" s="10">
        <v>22662.215123642105</v>
      </c>
      <c r="O164" s="11">
        <v>21608.895869154785</v>
      </c>
      <c r="P164" s="11">
        <v>21887.237418625682</v>
      </c>
      <c r="Q164" s="11">
        <v>22169.164251612729</v>
      </c>
      <c r="R164" s="11">
        <v>22454.722549715178</v>
      </c>
      <c r="S164" s="11">
        <v>22715.831769715001</v>
      </c>
      <c r="T164" s="11">
        <v>23034.158097778527</v>
      </c>
      <c r="U164" s="11">
        <v>23322.136413134704</v>
      </c>
      <c r="V164" s="11">
        <v>23705.796048497221</v>
      </c>
      <c r="W164" s="11">
        <v>24099.202801461255</v>
      </c>
      <c r="X164" s="11">
        <v>24450.823998330568</v>
      </c>
      <c r="Y164" s="11">
        <v>24668.647310111661</v>
      </c>
      <c r="Z164" s="11">
        <v>24865.431788071844</v>
      </c>
      <c r="AA164" s="11">
        <v>25071.60613565629</v>
      </c>
      <c r="AB164" s="11">
        <v>25288.919831333151</v>
      </c>
      <c r="AC164" s="11">
        <v>25505.880964816057</v>
      </c>
      <c r="AD164" s="11">
        <v>25776.714036582944</v>
      </c>
      <c r="AE164" s="11">
        <v>26027.242573910687</v>
      </c>
      <c r="AF164" s="11">
        <v>26257.502921572443</v>
      </c>
      <c r="AG164" s="11">
        <v>26541.734090318045</v>
      </c>
      <c r="AH164" s="11">
        <v>26845.183008194348</v>
      </c>
      <c r="AI164" s="11">
        <v>27167.736601485576</v>
      </c>
      <c r="AJ164" s="11">
        <v>27474.869231618828</v>
      </c>
      <c r="AK164" s="11">
        <v>27845.067309110513</v>
      </c>
      <c r="AL164" s="11">
        <v>28240.621077496078</v>
      </c>
      <c r="AM164" s="11">
        <v>28621.712552290064</v>
      </c>
      <c r="AN164" s="11">
        <v>29031.929870148724</v>
      </c>
      <c r="AO164" s="11">
        <v>29497.67922446704</v>
      </c>
      <c r="AP164" s="11">
        <v>29928.151686058151</v>
      </c>
      <c r="AQ164" s="11">
        <v>30372.120738339261</v>
      </c>
      <c r="AR164" s="11">
        <v>30825.289061790831</v>
      </c>
      <c r="AS164" s="11">
        <v>31286.567899047939</v>
      </c>
      <c r="AT164" s="11">
        <v>31763.536043512868</v>
      </c>
      <c r="AU164" s="11">
        <v>32248.252310376978</v>
      </c>
      <c r="AV164" s="11">
        <v>32743.991857485373</v>
      </c>
      <c r="AW164" s="11">
        <v>33203.952687557707</v>
      </c>
      <c r="AX164" s="11">
        <v>33720.897405253469</v>
      </c>
      <c r="AY164" s="10">
        <v>34262.29732042813</v>
      </c>
      <c r="AZ164" s="10">
        <v>34812.389586361685</v>
      </c>
      <c r="BA164" s="10">
        <v>35371.31376155719</v>
      </c>
      <c r="BB164" s="10">
        <v>35939.211645174604</v>
      </c>
      <c r="BC164" s="10">
        <v>36516.227313005271</v>
      </c>
      <c r="BD164" s="10">
        <v>37102.507154023966</v>
      </c>
      <c r="BE164" s="10">
        <v>37698.1999075278</v>
      </c>
      <c r="BF164" s="10">
        <v>38303.456700871422</v>
      </c>
      <c r="BG164" s="10">
        <v>38918.431087808029</v>
      </c>
      <c r="BH164" s="10">
        <v>39543.279087446004</v>
      </c>
      <c r="BI164" s="10">
        <v>40178.159223830982</v>
      </c>
      <c r="BJ164" s="10">
        <v>40823.232566163417</v>
      </c>
      <c r="BK164" s="10">
        <v>41478.662769661889</v>
      </c>
      <c r="BL164" s="10">
        <v>42144.616117082434</v>
      </c>
      <c r="BM164" s="10">
        <v>42821.261560904532</v>
      </c>
      <c r="BN164" s="10">
        <v>43508.770766194357</v>
      </c>
      <c r="BO164" s="10">
        <v>44207.318154156266</v>
      </c>
      <c r="BP164" s="10">
        <v>44917.080946383459</v>
      </c>
      <c r="BQ164" s="10">
        <v>45638.239209819141</v>
      </c>
      <c r="BR164" s="10">
        <v>46370.975902439532</v>
      </c>
      <c r="BS164" s="10">
        <v>47115.476919670342</v>
      </c>
      <c r="BT164" s="10">
        <v>47871.93114154847</v>
      </c>
      <c r="BU164" s="10">
        <v>48640.530480640904</v>
      </c>
      <c r="BV164" s="10">
        <v>49421.469930732965</v>
      </c>
      <c r="BW164" s="10">
        <v>50214.947616298276</v>
      </c>
      <c r="BX164" s="10">
        <v>51021.16484276297</v>
      </c>
      <c r="BY164" s="10">
        <v>51840.326147576903</v>
      </c>
      <c r="BZ164" s="10">
        <v>52672.639352104859</v>
      </c>
      <c r="CA164" s="10">
        <v>53518.315614350846</v>
      </c>
      <c r="CB164" s="10">
        <v>54377.569482528925</v>
      </c>
      <c r="CC164" s="10">
        <v>55250.618949494143</v>
      </c>
      <c r="CD164" s="10">
        <v>56137.68550804734</v>
      </c>
      <c r="CE164" s="10">
        <v>57038.994207127915</v>
      </c>
      <c r="CF164" s="10">
        <v>57954.77370890879</v>
      </c>
      <c r="CG164" s="10">
        <v>58885.256346808026</v>
      </c>
      <c r="CH164" s="10">
        <v>59830.678184431876</v>
      </c>
      <c r="CI164" s="10">
        <v>60791.279075464132</v>
      </c>
      <c r="CJ164" s="10">
        <v>61767.302724517074</v>
      </c>
      <c r="CK164" s="10">
        <v>62758.996748959355</v>
      </c>
      <c r="CL164" s="10">
        <v>63766.612741736579</v>
      </c>
      <c r="CM164" s="10">
        <v>64790.406335200467</v>
      </c>
      <c r="CN164" s="10">
        <v>65830.63726596284</v>
      </c>
      <c r="CO164" s="10">
        <v>66887.56944079083</v>
      </c>
      <c r="CP164" s="10">
        <v>67961.471003560087</v>
      </c>
      <c r="CQ164" s="10">
        <v>69052.614403282903</v>
      </c>
      <c r="CR164" s="10">
        <v>70161.276463228598</v>
      </c>
      <c r="CS164" s="10">
        <v>71287.738451153622</v>
      </c>
      <c r="CT164" s="10">
        <v>72432.286150659245</v>
      </c>
      <c r="CU164" s="10">
        <v>73595.209933694874</v>
      </c>
      <c r="CV164" s="10">
        <v>74776.804834225492</v>
      </c>
      <c r="CW164" s="10">
        <v>75977.370623081835</v>
      </c>
      <c r="CX164" s="10">
        <v>77197.211884012271</v>
      </c>
      <c r="CY164" s="10">
        <v>78436.638090955777</v>
      </c>
      <c r="CZ164" s="10">
        <v>79695.963686555537</v>
      </c>
      <c r="DA164" s="10">
        <v>80975.508161933045</v>
      </c>
      <c r="DB164" s="10">
        <v>82275.596137743138</v>
      </c>
      <c r="DC164" s="10">
        <v>83596.55744653022</v>
      </c>
      <c r="DD164" s="10">
        <v>84938.727216406929</v>
      </c>
      <c r="DE164" s="10">
        <v>86302.445956076117</v>
      </c>
      <c r="DF164" s="10">
        <v>87688.059641218017</v>
      </c>
      <c r="DG164" s="10">
        <v>89095.919802264325</v>
      </c>
      <c r="DH164" s="10">
        <v>90526.383613581493</v>
      </c>
      <c r="DI164" s="10">
        <v>91979.813984085995</v>
      </c>
      <c r="DJ164" s="10">
        <v>93456.579649314313</v>
      </c>
      <c r="DK164" s="10">
        <v>94957.055264971263</v>
      </c>
      <c r="DL164" s="10">
        <v>96481.621501980175</v>
      </c>
      <c r="DM164" s="10">
        <v>98030.665143059188</v>
      </c>
      <c r="DN164" s="10">
        <v>99604.579180848086</v>
      </c>
      <c r="DO164" s="10">
        <v>101203.76291761061</v>
      </c>
      <c r="DP164" s="10">
        <v>102828.6220665375</v>
      </c>
      <c r="DQ164" s="10">
        <v>104479.56885467599</v>
      </c>
      <c r="DR164" s="10">
        <v>106157.02212751191</v>
      </c>
      <c r="DS164" s="10">
        <v>107861.40745523084</v>
      </c>
      <c r="DT164" s="10">
        <v>109593.15724068537</v>
      </c>
      <c r="DU164" s="10">
        <v>111352.7108290957</v>
      </c>
      <c r="DV164" s="10">
        <v>113140.51461951168</v>
      </c>
      <c r="DW164" s="10">
        <v>114957.02217806432</v>
      </c>
      <c r="DX164" s="10">
        <v>116802.69435303553</v>
      </c>
      <c r="DY164" s="10">
        <v>118677.99939177551</v>
      </c>
      <c r="DZ164" s="10">
        <v>120583.41305949703</v>
      </c>
      <c r="EA164" s="10">
        <v>122519.41875997736</v>
      </c>
      <c r="EB164" s="10">
        <v>124486.50765819768</v>
      </c>
      <c r="EC164" s="10">
        <v>126485.17880495185</v>
      </c>
      <c r="ED164" s="10">
        <v>128515.93926345567</v>
      </c>
      <c r="EE164" s="10">
        <v>130579.30423798885</v>
      </c>
      <c r="EF164" s="10">
        <v>132675.79720460248</v>
      </c>
      <c r="EG164" s="10">
        <v>134805.95004392494</v>
      </c>
      <c r="EH164" s="10">
        <v>136970.30317610019</v>
      </c>
      <c r="EI164" s="10">
        <v>139169.40569789236</v>
      </c>
      <c r="EJ164" s="10">
        <v>141403.81552199178</v>
      </c>
      <c r="EK164" s="10">
        <v>143674.09951855746</v>
      </c>
      <c r="EL164" s="10">
        <v>145980.83365903216</v>
      </c>
      <c r="EM164" s="10">
        <v>148324.60316226646</v>
      </c>
      <c r="EN164" s="10">
        <v>150706.00264298893</v>
      </c>
      <c r="EO164" s="10">
        <v>153125.63626265989</v>
      </c>
      <c r="EP164" s="10">
        <v>155584.11788274732</v>
      </c>
      <c r="EQ164" s="10">
        <v>158082.07122046367</v>
      </c>
      <c r="ER164" s="10">
        <v>160620.13000700297</v>
      </c>
      <c r="ES164" s="10">
        <v>163198.93814831853</v>
      </c>
      <c r="ET164" s="10">
        <v>165819.14988848203</v>
      </c>
      <c r="EU164" s="10">
        <v>168481.42997566538</v>
      </c>
      <c r="EV164" s="10">
        <v>171186.45383078733</v>
      </c>
      <c r="EW164" s="10">
        <v>173934.90771886802</v>
      </c>
      <c r="EX164" s="10">
        <v>176727.48892313446</v>
      </c>
      <c r="EY164" s="10">
        <v>179564.90592192137</v>
      </c>
      <c r="EZ164" s="10">
        <v>182447.87856841233</v>
      </c>
      <c r="FA164" s="10">
        <v>185377.13827326664</v>
      </c>
      <c r="FB164" s="10">
        <v>188353.42819017827</v>
      </c>
      <c r="FC164" s="10">
        <v>191377.50340441416</v>
      </c>
      <c r="FD164" s="10">
        <v>194450.13112437946</v>
      </c>
      <c r="FE164" s="10">
        <v>197572.09087625841</v>
      </c>
      <c r="FF164" s="10">
        <v>200744.17470178028</v>
      </c>
      <c r="FG164" s="10">
        <v>203967.18735916048</v>
      </c>
      <c r="FH164" s="10">
        <v>207241.94652726789</v>
      </c>
      <c r="FI164" s="10">
        <v>210569.28301307015</v>
      </c>
      <c r="FJ164" s="10">
        <v>213950.04096240943</v>
      </c>
      <c r="FK164" s="10">
        <v>217385.07807416251</v>
      </c>
      <c r="FL164" s="10">
        <v>220875.26581783901</v>
      </c>
      <c r="FM164" s="10">
        <v>224421.48965467347</v>
      </c>
      <c r="FN164" s="10">
        <v>228024.64926226687</v>
      </c>
      <c r="FO164" s="10">
        <v>231685.6587628352</v>
      </c>
      <c r="FP164" s="10">
        <v>235405.44695512223</v>
      </c>
      <c r="FQ164" s="10">
        <v>239184.95755003602</v>
      </c>
      <c r="FR164" s="10">
        <v>243025.14941006849</v>
      </c>
      <c r="FS164" s="10">
        <v>246926.99679255902</v>
      </c>
      <c r="FT164" s="10">
        <v>250891.48959686374</v>
      </c>
      <c r="FU164" s="10">
        <v>254919.63361549311</v>
      </c>
      <c r="FV164" s="10">
        <v>259012.45078928166</v>
      </c>
      <c r="FW164" s="10">
        <v>263170.97946665459</v>
      </c>
      <c r="FX164" s="10">
        <v>267396.27466705698</v>
      </c>
      <c r="FY164" s="10">
        <v>271689.40834861231</v>
      </c>
      <c r="FZ164" s="10">
        <v>276051.46968007844</v>
      </c>
      <c r="GA164" s="10">
        <v>280483.56531716994</v>
      </c>
      <c r="GB164" s="10">
        <v>284986.81968331692</v>
      </c>
      <c r="GC164" s="10">
        <v>289562.37525493128</v>
      </c>
      <c r="GD164" s="10">
        <v>294211.39285125327</v>
      </c>
      <c r="GF164" s="10">
        <v>0</v>
      </c>
      <c r="GG164" s="10">
        <v>0</v>
      </c>
      <c r="GH164" s="10">
        <v>0</v>
      </c>
      <c r="GI164" s="10">
        <v>0</v>
      </c>
      <c r="GJ164" s="10">
        <v>0</v>
      </c>
      <c r="GK164" s="10">
        <v>0</v>
      </c>
      <c r="GL164" s="10">
        <v>0</v>
      </c>
      <c r="GM164" s="10">
        <v>0</v>
      </c>
      <c r="GN164" s="10">
        <v>0</v>
      </c>
      <c r="GO164" s="10">
        <v>0</v>
      </c>
      <c r="GP164" s="10">
        <v>0</v>
      </c>
      <c r="GQ164" s="10">
        <v>0</v>
      </c>
      <c r="GR164" s="10">
        <v>0</v>
      </c>
      <c r="GS164" s="10">
        <v>0</v>
      </c>
      <c r="GT164" s="10">
        <v>0</v>
      </c>
      <c r="GU164" s="10">
        <v>0</v>
      </c>
      <c r="GV164" s="10">
        <v>0</v>
      </c>
      <c r="GW164" s="10">
        <v>0</v>
      </c>
      <c r="GX164" s="10">
        <v>0</v>
      </c>
      <c r="GY164" s="10">
        <v>0</v>
      </c>
      <c r="GZ164" s="10">
        <v>0</v>
      </c>
      <c r="HA164" s="10">
        <v>0</v>
      </c>
      <c r="HB164" s="10">
        <v>0</v>
      </c>
      <c r="HC164" s="10">
        <v>0</v>
      </c>
      <c r="HD164" s="10">
        <v>0</v>
      </c>
      <c r="HE164" s="10">
        <v>0</v>
      </c>
      <c r="HF164" s="10">
        <v>0</v>
      </c>
      <c r="HG164" s="10">
        <v>0</v>
      </c>
      <c r="HH164" s="10">
        <v>0</v>
      </c>
      <c r="HI164" s="10">
        <v>0</v>
      </c>
      <c r="HJ164" s="10">
        <v>0</v>
      </c>
      <c r="HK164" s="10">
        <v>0</v>
      </c>
      <c r="HL164" s="10">
        <v>0</v>
      </c>
      <c r="HM164" s="10">
        <v>0</v>
      </c>
      <c r="HN164" s="10">
        <v>0</v>
      </c>
      <c r="HO164" s="10">
        <v>0</v>
      </c>
      <c r="HP164" s="10">
        <v>0</v>
      </c>
      <c r="HQ164" s="10">
        <v>0</v>
      </c>
      <c r="HR164" s="10">
        <v>0</v>
      </c>
      <c r="HS164" s="10">
        <v>0</v>
      </c>
      <c r="HT164" s="10">
        <v>0</v>
      </c>
      <c r="HU164" s="10">
        <v>0</v>
      </c>
      <c r="HV164" s="10">
        <v>0</v>
      </c>
      <c r="HW164" s="10">
        <v>0</v>
      </c>
      <c r="HX164" s="10">
        <v>0</v>
      </c>
      <c r="HY164" s="10">
        <v>0</v>
      </c>
      <c r="HZ164" s="10">
        <v>0</v>
      </c>
      <c r="IA164" s="10">
        <v>0</v>
      </c>
      <c r="IB164" s="10">
        <v>0</v>
      </c>
      <c r="IC164" s="10">
        <v>0</v>
      </c>
      <c r="ID164" s="10">
        <v>0</v>
      </c>
      <c r="IE164" s="10">
        <v>0</v>
      </c>
      <c r="IF164" s="10">
        <v>0</v>
      </c>
      <c r="IG164" s="10">
        <v>0</v>
      </c>
      <c r="IH164" s="10">
        <v>0</v>
      </c>
      <c r="II164" s="10">
        <v>0</v>
      </c>
      <c r="IJ164" s="10">
        <v>0</v>
      </c>
      <c r="IK164" s="10">
        <v>0</v>
      </c>
      <c r="IL164" s="10">
        <v>0</v>
      </c>
      <c r="IM164" s="10">
        <v>0</v>
      </c>
      <c r="IN164" s="10">
        <v>0</v>
      </c>
      <c r="IO164" s="10">
        <v>0</v>
      </c>
      <c r="IP164" s="10">
        <v>0</v>
      </c>
      <c r="IQ164" s="10">
        <v>0</v>
      </c>
      <c r="IR164" s="10">
        <v>0</v>
      </c>
      <c r="IS164" s="10">
        <v>0</v>
      </c>
      <c r="IT164" s="10">
        <v>0</v>
      </c>
      <c r="IU164" s="10">
        <v>0</v>
      </c>
      <c r="IV164" s="10">
        <v>0</v>
      </c>
      <c r="IW164" s="10">
        <v>0</v>
      </c>
    </row>
    <row r="165" spans="1:257" s="10" customFormat="1" x14ac:dyDescent="0.35">
      <c r="A165">
        <v>11</v>
      </c>
      <c r="B165" s="17" t="s">
        <v>173</v>
      </c>
      <c r="C165" t="s">
        <v>737</v>
      </c>
      <c r="D165" s="10">
        <v>16813.764987557795</v>
      </c>
      <c r="E165" s="10">
        <v>17083.715422999419</v>
      </c>
      <c r="F165">
        <v>17358</v>
      </c>
      <c r="G165" s="10">
        <v>17923.911030134637</v>
      </c>
      <c r="H165" s="10">
        <v>16351.902411001101</v>
      </c>
      <c r="I165" s="10">
        <v>13429.55346899617</v>
      </c>
      <c r="J165" s="10">
        <v>14286.307748370227</v>
      </c>
      <c r="K165" s="10">
        <v>14197.034226555141</v>
      </c>
      <c r="L165" s="10">
        <v>13706.892196103521</v>
      </c>
      <c r="M165" s="10">
        <v>13523.504648260929</v>
      </c>
      <c r="N165" s="10">
        <v>13606.735735599434</v>
      </c>
      <c r="O165" s="11">
        <v>12974.306969795529</v>
      </c>
      <c r="P165" s="11">
        <v>13141.42743384658</v>
      </c>
      <c r="Q165" s="11">
        <v>13310.700556191416</v>
      </c>
      <c r="R165" s="11">
        <v>13482.154064958704</v>
      </c>
      <c r="S165" s="11">
        <v>13638.927978509619</v>
      </c>
      <c r="T165" s="11">
        <v>13830.055906649595</v>
      </c>
      <c r="U165" s="11">
        <v>14002.962430272997</v>
      </c>
      <c r="V165" s="11">
        <v>14233.31746142563</v>
      </c>
      <c r="W165" s="11">
        <v>14469.524808985287</v>
      </c>
      <c r="X165" s="11">
        <v>14680.643478485721</v>
      </c>
      <c r="Y165" s="11">
        <v>14811.427879934914</v>
      </c>
      <c r="Z165" s="11">
        <v>14929.580248265349</v>
      </c>
      <c r="AA165" s="11">
        <v>15053.370435929508</v>
      </c>
      <c r="AB165" s="11">
        <v>15183.848856184057</v>
      </c>
      <c r="AC165" s="11">
        <v>15314.115592780263</v>
      </c>
      <c r="AD165" s="11">
        <v>15476.727853580318</v>
      </c>
      <c r="AE165" s="11">
        <v>15627.148965684608</v>
      </c>
      <c r="AF165" s="11">
        <v>15765.400751043057</v>
      </c>
      <c r="AG165" s="11">
        <v>15936.057431329677</v>
      </c>
      <c r="AH165" s="11">
        <v>16118.252738022755</v>
      </c>
      <c r="AI165" s="11">
        <v>16311.918779958043</v>
      </c>
      <c r="AJ165" s="11">
        <v>16496.325843045313</v>
      </c>
      <c r="AK165" s="11">
        <v>16718.598351834684</v>
      </c>
      <c r="AL165" s="11">
        <v>16956.094799833183</v>
      </c>
      <c r="AM165" s="11">
        <v>17184.907868649301</v>
      </c>
      <c r="AN165" s="11">
        <v>17431.208532896642</v>
      </c>
      <c r="AO165" s="11">
        <v>17710.851469328925</v>
      </c>
      <c r="AP165" s="11">
        <v>17969.313627346863</v>
      </c>
      <c r="AQ165" s="11">
        <v>18235.87934196103</v>
      </c>
      <c r="AR165" s="11">
        <v>18507.968437722786</v>
      </c>
      <c r="AS165" s="11">
        <v>18784.92720829037</v>
      </c>
      <c r="AT165" s="11">
        <v>19071.306075520471</v>
      </c>
      <c r="AU165" s="11">
        <v>19362.337032290696</v>
      </c>
      <c r="AV165" s="11">
        <v>19659.98653276484</v>
      </c>
      <c r="AW165" s="11">
        <v>19936.153951941444</v>
      </c>
      <c r="AX165" s="11">
        <v>20246.535356637502</v>
      </c>
      <c r="AY165" s="10">
        <v>20571.600030715737</v>
      </c>
      <c r="AZ165" s="10">
        <v>20901.883723281448</v>
      </c>
      <c r="BA165" s="10">
        <v>21237.470227364585</v>
      </c>
      <c r="BB165" s="10">
        <v>21578.44468131931</v>
      </c>
      <c r="BC165" s="10">
        <v>21924.893590423588</v>
      </c>
      <c r="BD165" s="10">
        <v>22276.904848825612</v>
      </c>
      <c r="BE165" s="10">
        <v>22634.567761842547</v>
      </c>
      <c r="BF165" s="10">
        <v>22997.973068617317</v>
      </c>
      <c r="BG165" s="10">
        <v>23367.212965139133</v>
      </c>
      <c r="BH165" s="10">
        <v>23742.381127633635</v>
      </c>
      <c r="BI165" s="10">
        <v>24123.572736328566</v>
      </c>
      <c r="BJ165" s="10">
        <v>24510.884499601012</v>
      </c>
      <c r="BK165" s="10">
        <v>24904.414678512338</v>
      </c>
      <c r="BL165" s="10">
        <v>25304.263111737029</v>
      </c>
      <c r="BM165" s="10">
        <v>25710.531240891782</v>
      </c>
      <c r="BN165" s="10">
        <v>26123.322136271265</v>
      </c>
      <c r="BO165" s="10">
        <v>26542.740522997065</v>
      </c>
      <c r="BP165" s="10">
        <v>26968.892807586468</v>
      </c>
      <c r="BQ165" s="10">
        <v>27401.887104947815</v>
      </c>
      <c r="BR165" s="10">
        <v>27841.833265809273</v>
      </c>
      <c r="BS165" s="10">
        <v>28288.842904587978</v>
      </c>
      <c r="BT165" s="10">
        <v>28743.029427706642</v>
      </c>
      <c r="BU165" s="10">
        <v>29204.50806236477</v>
      </c>
      <c r="BV165" s="10">
        <v>29673.395885771828</v>
      </c>
      <c r="BW165" s="10">
        <v>30149.811854849748</v>
      </c>
      <c r="BX165" s="10">
        <v>30633.876836412324</v>
      </c>
      <c r="BY165" s="10">
        <v>31125.713637829143</v>
      </c>
      <c r="BZ165" s="10">
        <v>31625.447038181832</v>
      </c>
      <c r="CA165" s="10">
        <v>32133.203819920531</v>
      </c>
      <c r="CB165" s="10">
        <v>32649.11280102863</v>
      </c>
      <c r="CC165" s="10">
        <v>33173.304867703904</v>
      </c>
      <c r="CD165" s="10">
        <v>33705.913007564384</v>
      </c>
      <c r="CE165" s="10">
        <v>34247.072343387306</v>
      </c>
      <c r="CF165" s="10">
        <v>34796.920167389813</v>
      </c>
      <c r="CG165" s="10">
        <v>35355.595976059994</v>
      </c>
      <c r="CH165" s="10">
        <v>35923.241505547187</v>
      </c>
      <c r="CI165" s="10">
        <v>36500.000767620448</v>
      </c>
      <c r="CJ165" s="10">
        <v>37086.020086204364</v>
      </c>
      <c r="CK165" s="10">
        <v>37681.448134501465</v>
      </c>
      <c r="CL165" s="10">
        <v>38286.435972710635</v>
      </c>
      <c r="CM165" s="10">
        <v>38901.137086351111</v>
      </c>
      <c r="CN165" s="10">
        <v>39525.707425201792</v>
      </c>
      <c r="CO165" s="10">
        <v>40160.305442865727</v>
      </c>
      <c r="CP165" s="10">
        <v>40805.092136969797</v>
      </c>
      <c r="CQ165" s="10">
        <v>41460.231090009875</v>
      </c>
      <c r="CR165" s="10">
        <v>42125.888510851706</v>
      </c>
      <c r="CS165" s="10">
        <v>42802.233276898151</v>
      </c>
      <c r="CT165" s="10">
        <v>43489.436976933386</v>
      </c>
      <c r="CU165" s="10">
        <v>44187.673954655023</v>
      </c>
      <c r="CV165" s="10">
        <v>44897.121352905131</v>
      </c>
      <c r="CW165" s="10">
        <v>45617.959158611404</v>
      </c>
      <c r="CX165" s="10">
        <v>46350.370248449886</v>
      </c>
      <c r="CY165" s="10">
        <v>47094.540435240808</v>
      </c>
      <c r="CZ165" s="10">
        <v>47850.658515089322</v>
      </c>
      <c r="DA165" s="10">
        <v>48618.916315283124</v>
      </c>
      <c r="DB165" s="10">
        <v>49399.508742959064</v>
      </c>
      <c r="DC165" s="10">
        <v>50192.633834551118</v>
      </c>
      <c r="DD165" s="10">
        <v>50998.492806032264</v>
      </c>
      <c r="DE165" s="10">
        <v>51817.290103963009</v>
      </c>
      <c r="DF165" s="10">
        <v>52649.233457359522</v>
      </c>
      <c r="DG165" s="10">
        <v>53494.533930394515</v>
      </c>
      <c r="DH165" s="10">
        <v>54353.405975944275</v>
      </c>
      <c r="DI165" s="10">
        <v>55226.067489995366</v>
      </c>
      <c r="DJ165" s="10">
        <v>56112.739866924916</v>
      </c>
      <c r="DK165" s="10">
        <v>57013.648055668375</v>
      </c>
      <c r="DL165" s="10">
        <v>57929.020616789123</v>
      </c>
      <c r="DM165" s="10">
        <v>58859.08978046431</v>
      </c>
      <c r="DN165" s="10">
        <v>59804.091505401695</v>
      </c>
      <c r="DO165" s="10">
        <v>60764.265538702421</v>
      </c>
      <c r="DP165" s="10">
        <v>61739.855476684876</v>
      </c>
      <c r="DQ165" s="10">
        <v>62731.108826685144</v>
      </c>
      <c r="DR165" s="10">
        <v>63738.277069849653</v>
      </c>
      <c r="DS165" s="10">
        <v>64761.615724935968</v>
      </c>
      <c r="DT165" s="10">
        <v>65801.384413137959</v>
      </c>
      <c r="DU165" s="10">
        <v>66857.846923951744</v>
      </c>
      <c r="DV165" s="10">
        <v>67931.271282099129</v>
      </c>
      <c r="DW165" s="10">
        <v>69021.929815525509</v>
      </c>
      <c r="DX165" s="10">
        <v>70130.099224489546</v>
      </c>
      <c r="DY165" s="10">
        <v>71256.060651762062</v>
      </c>
      <c r="DZ165" s="10">
        <v>72400.099753951974</v>
      </c>
      <c r="EA165" s="10">
        <v>73562.506773977482</v>
      </c>
      <c r="EB165" s="10">
        <v>74743.576614700709</v>
      </c>
      <c r="EC165" s="10">
        <v>75943.608913744611</v>
      </c>
      <c r="ED165" s="10">
        <v>77162.908119511107</v>
      </c>
      <c r="EE165" s="10">
        <v>78401.783568419676</v>
      </c>
      <c r="EF165" s="10">
        <v>79660.549563386099</v>
      </c>
      <c r="EG165" s="10">
        <v>80939.525453561102</v>
      </c>
      <c r="EH165" s="10">
        <v>82239.035715349339</v>
      </c>
      <c r="EI165" s="10">
        <v>83559.410034729095</v>
      </c>
      <c r="EJ165" s="10">
        <v>84900.983390893656</v>
      </c>
      <c r="EK165" s="10">
        <v>86264.096141235641</v>
      </c>
      <c r="EL165" s="10">
        <v>87649.094107695681</v>
      </c>
      <c r="EM165" s="10">
        <v>89056.328664497516</v>
      </c>
      <c r="EN165" s="10">
        <v>90486.156827291721</v>
      </c>
      <c r="EO165" s="10">
        <v>91938.941343730621</v>
      </c>
      <c r="EP165" s="10">
        <v>93415.050785497413</v>
      </c>
      <c r="EQ165" s="10">
        <v>94914.859641812887</v>
      </c>
      <c r="ER165" s="10">
        <v>96438.748414443427</v>
      </c>
      <c r="ES165" s="10">
        <v>97987.103714234341</v>
      </c>
      <c r="ET165" s="10">
        <v>99560.318359193116</v>
      </c>
      <c r="EU165" s="10">
        <v>101158.79147414739</v>
      </c>
      <c r="EV165" s="10">
        <v>102782.92859200305</v>
      </c>
      <c r="EW165" s="10">
        <v>104433.14175662791</v>
      </c>
      <c r="EX165" s="10">
        <v>106109.8496273874</v>
      </c>
      <c r="EY165" s="10">
        <v>107813.47758535846</v>
      </c>
      <c r="EZ165" s="10">
        <v>109544.45784124882</v>
      </c>
      <c r="FA165" s="10">
        <v>111303.22954504893</v>
      </c>
      <c r="FB165" s="10">
        <v>113090.23889744437</v>
      </c>
      <c r="FC165" s="10">
        <v>114905.93926301708</v>
      </c>
      <c r="FD165" s="10">
        <v>116750.79128526397</v>
      </c>
      <c r="FE165" s="10">
        <v>118625.26300346234</v>
      </c>
      <c r="FF165" s="10">
        <v>120529.82997141144</v>
      </c>
      <c r="FG165" s="10">
        <v>122464.97537808061</v>
      </c>
      <c r="FH165" s="10">
        <v>124431.19017019436</v>
      </c>
      <c r="FI165" s="10">
        <v>126428.97317678569</v>
      </c>
      <c r="FJ165" s="10">
        <v>128458.83123574906</v>
      </c>
      <c r="FK165" s="10">
        <v>130521.2793224253</v>
      </c>
      <c r="FL165" s="10">
        <v>132616.84068025084</v>
      </c>
      <c r="FM165" s="10">
        <v>134746.04695350482</v>
      </c>
      <c r="FN165" s="10">
        <v>136909.43832218717</v>
      </c>
      <c r="FO165" s="10">
        <v>139107.56363906249</v>
      </c>
      <c r="FP165" s="10">
        <v>141340.98056890399</v>
      </c>
      <c r="FQ165" s="10">
        <v>143610.25572997329</v>
      </c>
      <c r="FR165" s="10">
        <v>145915.9648377714</v>
      </c>
      <c r="FS165" s="10">
        <v>148258.69285109796</v>
      </c>
      <c r="FT165" s="10">
        <v>150639.03412045533</v>
      </c>
      <c r="FU165" s="10">
        <v>153057.59253883542</v>
      </c>
      <c r="FV165" s="10">
        <v>155514.9816949275</v>
      </c>
      <c r="FW165" s="10">
        <v>158011.82502878568</v>
      </c>
      <c r="FX165" s="10">
        <v>160548.75598999581</v>
      </c>
      <c r="FY165" s="10">
        <v>163126.41819838175</v>
      </c>
      <c r="FZ165" s="10">
        <v>165745.46560729179</v>
      </c>
      <c r="GA165" s="10">
        <v>168406.56266950676</v>
      </c>
      <c r="GB165" s="10">
        <v>171110.38450581182</v>
      </c>
      <c r="GC165" s="10">
        <v>173857.61707627471</v>
      </c>
      <c r="GD165" s="10">
        <v>176648.95735427394</v>
      </c>
      <c r="GF165" s="10">
        <v>0</v>
      </c>
      <c r="GG165" s="10">
        <v>0</v>
      </c>
      <c r="GH165" s="10">
        <v>0</v>
      </c>
      <c r="GI165" s="10">
        <v>0</v>
      </c>
      <c r="GJ165" s="10">
        <v>0</v>
      </c>
      <c r="GK165" s="10">
        <v>0</v>
      </c>
      <c r="GL165" s="10">
        <v>0</v>
      </c>
      <c r="GM165" s="10">
        <v>0</v>
      </c>
      <c r="GN165" s="10">
        <v>0</v>
      </c>
      <c r="GO165" s="10">
        <v>0</v>
      </c>
      <c r="GP165" s="10">
        <v>0</v>
      </c>
      <c r="GQ165" s="10">
        <v>0</v>
      </c>
      <c r="GR165" s="10">
        <v>0</v>
      </c>
      <c r="GS165" s="10">
        <v>0</v>
      </c>
      <c r="GT165" s="10">
        <v>0</v>
      </c>
      <c r="GU165" s="10">
        <v>0</v>
      </c>
      <c r="GV165" s="10">
        <v>0</v>
      </c>
      <c r="GW165" s="10">
        <v>0</v>
      </c>
      <c r="GX165" s="10">
        <v>0</v>
      </c>
      <c r="GY165" s="10">
        <v>0</v>
      </c>
      <c r="GZ165" s="10">
        <v>0</v>
      </c>
      <c r="HA165" s="10">
        <v>0</v>
      </c>
      <c r="HB165" s="10">
        <v>0</v>
      </c>
      <c r="HC165" s="10">
        <v>0</v>
      </c>
      <c r="HD165" s="10">
        <v>0</v>
      </c>
      <c r="HE165" s="10">
        <v>0</v>
      </c>
      <c r="HF165" s="10">
        <v>0</v>
      </c>
      <c r="HG165" s="10">
        <v>0</v>
      </c>
      <c r="HH165" s="10">
        <v>0</v>
      </c>
      <c r="HI165" s="10">
        <v>0</v>
      </c>
      <c r="HJ165" s="10">
        <v>0</v>
      </c>
      <c r="HK165" s="10">
        <v>0</v>
      </c>
      <c r="HL165" s="10">
        <v>0</v>
      </c>
      <c r="HM165" s="10">
        <v>0</v>
      </c>
      <c r="HN165" s="10">
        <v>0</v>
      </c>
      <c r="HO165" s="10">
        <v>0</v>
      </c>
      <c r="HP165" s="10">
        <v>0</v>
      </c>
      <c r="HQ165" s="10">
        <v>0</v>
      </c>
      <c r="HR165" s="10">
        <v>0</v>
      </c>
      <c r="HS165" s="10">
        <v>0</v>
      </c>
      <c r="HT165" s="10">
        <v>0</v>
      </c>
      <c r="HU165" s="10">
        <v>0</v>
      </c>
      <c r="HV165" s="10">
        <v>0</v>
      </c>
      <c r="HW165" s="10">
        <v>0</v>
      </c>
      <c r="HX165" s="10">
        <v>0</v>
      </c>
      <c r="HY165" s="10">
        <v>0</v>
      </c>
      <c r="HZ165" s="10">
        <v>0</v>
      </c>
      <c r="IA165" s="10">
        <v>0</v>
      </c>
      <c r="IB165" s="10">
        <v>0</v>
      </c>
      <c r="IC165" s="10">
        <v>0</v>
      </c>
      <c r="ID165" s="10">
        <v>0</v>
      </c>
      <c r="IE165" s="10">
        <v>0</v>
      </c>
      <c r="IF165" s="10">
        <v>0</v>
      </c>
      <c r="IG165" s="10">
        <v>0</v>
      </c>
      <c r="IH165" s="10">
        <v>0</v>
      </c>
      <c r="II165" s="10">
        <v>0</v>
      </c>
      <c r="IJ165" s="10">
        <v>0</v>
      </c>
      <c r="IK165" s="10">
        <v>0</v>
      </c>
      <c r="IL165" s="10">
        <v>0</v>
      </c>
      <c r="IM165" s="10">
        <v>0</v>
      </c>
      <c r="IN165" s="10">
        <v>0</v>
      </c>
      <c r="IO165" s="10">
        <v>0</v>
      </c>
      <c r="IP165" s="10">
        <v>0</v>
      </c>
      <c r="IQ165" s="10">
        <v>0</v>
      </c>
      <c r="IR165" s="10">
        <v>0</v>
      </c>
      <c r="IS165" s="10">
        <v>0</v>
      </c>
      <c r="IT165" s="10">
        <v>0</v>
      </c>
      <c r="IU165" s="10">
        <v>0</v>
      </c>
      <c r="IV165" s="10">
        <v>0</v>
      </c>
      <c r="IW165" s="10">
        <v>0</v>
      </c>
    </row>
    <row r="166" spans="1:257" s="10" customFormat="1" x14ac:dyDescent="0.35">
      <c r="A166">
        <v>12</v>
      </c>
      <c r="B166" s="17" t="s">
        <v>174</v>
      </c>
      <c r="C166" t="s">
        <v>738</v>
      </c>
      <c r="D166" s="10">
        <v>327555.64132037491</v>
      </c>
      <c r="E166" s="10">
        <v>332814.65309264773</v>
      </c>
      <c r="F166">
        <v>338158.1</v>
      </c>
      <c r="G166" s="10">
        <v>344814.66896548244</v>
      </c>
      <c r="H166" s="10">
        <v>345455.51232518558</v>
      </c>
      <c r="I166" s="10">
        <v>313473.28974878642</v>
      </c>
      <c r="J166" s="10">
        <v>322036.17142030003</v>
      </c>
      <c r="K166" s="10">
        <v>326815.46095392539</v>
      </c>
      <c r="L166" s="10">
        <v>316676.5384360457</v>
      </c>
      <c r="M166" s="10">
        <v>312371.74317416223</v>
      </c>
      <c r="N166" s="10">
        <v>312740.65796952927</v>
      </c>
      <c r="O166" s="11">
        <v>319604.54564601975</v>
      </c>
      <c r="P166" s="11">
        <v>323721.33277812117</v>
      </c>
      <c r="Q166" s="11">
        <v>327891.14774265466</v>
      </c>
      <c r="R166" s="11">
        <v>332114.67358465563</v>
      </c>
      <c r="S166" s="11">
        <v>335976.58740604389</v>
      </c>
      <c r="T166" s="11">
        <v>340684.76602210797</v>
      </c>
      <c r="U166" s="11">
        <v>344944.08492450026</v>
      </c>
      <c r="V166" s="11">
        <v>350618.57029317593</v>
      </c>
      <c r="W166" s="11">
        <v>356437.21957986266</v>
      </c>
      <c r="X166" s="11">
        <v>361637.8431353374</v>
      </c>
      <c r="Y166" s="11">
        <v>364859.54039439454</v>
      </c>
      <c r="Z166" s="11">
        <v>367770.06456228736</v>
      </c>
      <c r="AA166" s="11">
        <v>370819.46880221664</v>
      </c>
      <c r="AB166" s="11">
        <v>374033.62862741173</v>
      </c>
      <c r="AC166" s="11">
        <v>377242.57391131361</v>
      </c>
      <c r="AD166" s="11">
        <v>381248.30753935745</v>
      </c>
      <c r="AE166" s="11">
        <v>384953.72866910108</v>
      </c>
      <c r="AF166" s="11">
        <v>388359.37485483597</v>
      </c>
      <c r="AG166" s="11">
        <v>392563.27190239617</v>
      </c>
      <c r="AH166" s="11">
        <v>397051.40744212409</v>
      </c>
      <c r="AI166" s="11">
        <v>401822.10906679562</v>
      </c>
      <c r="AJ166" s="11">
        <v>406364.72824091656</v>
      </c>
      <c r="AK166" s="11">
        <v>411840.11157712166</v>
      </c>
      <c r="AL166" s="11">
        <v>417690.51611370407</v>
      </c>
      <c r="AM166" s="11">
        <v>423327.01732082787</v>
      </c>
      <c r="AN166" s="11">
        <v>429394.30184495263</v>
      </c>
      <c r="AO166" s="11">
        <v>436282.92825479683</v>
      </c>
      <c r="AP166" s="11">
        <v>442649.79476815433</v>
      </c>
      <c r="AQ166" s="11">
        <v>449216.28146392963</v>
      </c>
      <c r="AR166" s="11">
        <v>455918.82920144033</v>
      </c>
      <c r="AS166" s="11">
        <v>462741.33480701939</v>
      </c>
      <c r="AT166" s="11">
        <v>469795.89178310893</v>
      </c>
      <c r="AU166" s="11">
        <v>476965.04670783936</v>
      </c>
      <c r="AV166" s="11">
        <v>484297.24052615033</v>
      </c>
      <c r="AW166" s="11">
        <v>491100.25225800264</v>
      </c>
      <c r="AX166" s="11">
        <v>498746.07935734559</v>
      </c>
      <c r="AY166" s="10">
        <v>506753.6089854181</v>
      </c>
      <c r="AZ166" s="10">
        <v>514889.70209177816</v>
      </c>
      <c r="BA166" s="10">
        <v>523156.42280465475</v>
      </c>
      <c r="BB166" s="10">
        <v>531555.86839252315</v>
      </c>
      <c r="BC166" s="10">
        <v>540090.16979618242</v>
      </c>
      <c r="BD166" s="10">
        <v>548761.49216937541</v>
      </c>
      <c r="BE166" s="10">
        <v>557572.03542808874</v>
      </c>
      <c r="BF166" s="10">
        <v>566524.03480867168</v>
      </c>
      <c r="BG166" s="10">
        <v>575619.76143491617</v>
      </c>
      <c r="BH166" s="10">
        <v>584861.52289424115</v>
      </c>
      <c r="BI166" s="10">
        <v>594251.66382312798</v>
      </c>
      <c r="BJ166" s="10">
        <v>603792.56650195527</v>
      </c>
      <c r="BK166" s="10">
        <v>613486.65145938355</v>
      </c>
      <c r="BL166" s="10">
        <v>623336.37808644387</v>
      </c>
      <c r="BM166" s="10">
        <v>633344.24526048603</v>
      </c>
      <c r="BN166" s="10">
        <v>643512.79197914386</v>
      </c>
      <c r="BO166" s="10">
        <v>653844.59800447931</v>
      </c>
      <c r="BP166" s="10">
        <v>664342.28451746888</v>
      </c>
      <c r="BQ166" s="10">
        <v>675008.51478299743</v>
      </c>
      <c r="BR166" s="10">
        <v>685845.99482552893</v>
      </c>
      <c r="BS166" s="10">
        <v>696857.47411562561</v>
      </c>
      <c r="BT166" s="10">
        <v>708045.74626748858</v>
      </c>
      <c r="BU166" s="10">
        <v>719413.64974769892</v>
      </c>
      <c r="BV166" s="10">
        <v>730964.06859533663</v>
      </c>
      <c r="BW166" s="10">
        <v>742699.93315366202</v>
      </c>
      <c r="BX166" s="10">
        <v>754624.22081354423</v>
      </c>
      <c r="BY166" s="10">
        <v>766739.956768826</v>
      </c>
      <c r="BZ166" s="10">
        <v>779050.21478381567</v>
      </c>
      <c r="CA166" s="10">
        <v>791558.11797310179</v>
      </c>
      <c r="CB166" s="10">
        <v>804266.83959388779</v>
      </c>
      <c r="CC166" s="10">
        <v>817179.60385104804</v>
      </c>
      <c r="CD166" s="10">
        <v>830299.68671510892</v>
      </c>
      <c r="CE166" s="10">
        <v>843630.41675336333</v>
      </c>
      <c r="CF166" s="10">
        <v>857175.17597432865</v>
      </c>
      <c r="CG166" s="10">
        <v>870937.4006857631</v>
      </c>
      <c r="CH166" s="10">
        <v>884920.58236645733</v>
      </c>
      <c r="CI166" s="10">
        <v>899128.26855202345</v>
      </c>
      <c r="CJ166" s="10">
        <v>913564.0637349051</v>
      </c>
      <c r="CK166" s="10">
        <v>928231.63027883822</v>
      </c>
      <c r="CL166" s="10">
        <v>943134.689347993</v>
      </c>
      <c r="CM166" s="10">
        <v>958277.02185103402</v>
      </c>
      <c r="CN166" s="10">
        <v>973662.46940033766</v>
      </c>
      <c r="CO166" s="10">
        <v>989294.93528660934</v>
      </c>
      <c r="CP166" s="10">
        <v>1005178.3854691494</v>
      </c>
      <c r="CQ166" s="10">
        <v>1021316.8495820179</v>
      </c>
      <c r="CR166" s="10">
        <v>1037714.4219563524</v>
      </c>
      <c r="CS166" s="10">
        <v>1054375.262659102</v>
      </c>
      <c r="CT166" s="10">
        <v>1071303.5985484358</v>
      </c>
      <c r="CU166" s="10">
        <v>1088503.7243460983</v>
      </c>
      <c r="CV166" s="10">
        <v>1105980.0037269806</v>
      </c>
      <c r="CW166" s="10">
        <v>1123736.8704261857</v>
      </c>
      <c r="CX166" s="10">
        <v>1141778.8293638679</v>
      </c>
      <c r="CY166" s="10">
        <v>1160110.4577881314</v>
      </c>
      <c r="CZ166" s="10">
        <v>1178736.4064362799</v>
      </c>
      <c r="DA166" s="10">
        <v>1197661.400714708</v>
      </c>
      <c r="DB166" s="10">
        <v>1216890.2418977392</v>
      </c>
      <c r="DC166" s="10">
        <v>1236427.808345709</v>
      </c>
      <c r="DD166" s="10">
        <v>1256279.0567426058</v>
      </c>
      <c r="DE166" s="10">
        <v>1276449.0233535829</v>
      </c>
      <c r="DF166" s="10">
        <v>1296942.82530266</v>
      </c>
      <c r="DG166" s="10">
        <v>1317765.6618709376</v>
      </c>
      <c r="DH166" s="10">
        <v>1338922.815815656</v>
      </c>
      <c r="DI166" s="10">
        <v>1360419.6547104323</v>
      </c>
      <c r="DJ166" s="10">
        <v>1382261.6323070137</v>
      </c>
      <c r="DK166" s="10">
        <v>1404454.289918896</v>
      </c>
      <c r="DL166" s="10">
        <v>1427003.2578271558</v>
      </c>
      <c r="DM166" s="10">
        <v>1449914.2567088529</v>
      </c>
      <c r="DN166" s="10">
        <v>1473193.0990883682</v>
      </c>
      <c r="DO166" s="10">
        <v>1496845.6908120415</v>
      </c>
      <c r="DP166" s="10">
        <v>1520878.032546486</v>
      </c>
      <c r="DQ166" s="10">
        <v>1545296.2213009582</v>
      </c>
      <c r="DR166" s="10">
        <v>1570106.4519741703</v>
      </c>
      <c r="DS166" s="10">
        <v>1595315.0189259374</v>
      </c>
      <c r="DT166" s="10">
        <v>1620928.317574057</v>
      </c>
      <c r="DU166" s="10">
        <v>1646952.8460168284</v>
      </c>
      <c r="DV166" s="10">
        <v>1673395.2066816208</v>
      </c>
      <c r="DW166" s="10">
        <v>1700262.1079999104</v>
      </c>
      <c r="DX166" s="10">
        <v>1727560.3661092105</v>
      </c>
      <c r="DY166" s="10">
        <v>1755296.9065823273</v>
      </c>
      <c r="DZ166" s="10">
        <v>1783478.7661843782</v>
      </c>
      <c r="EA166" s="10">
        <v>1812113.0946580209</v>
      </c>
      <c r="EB166" s="10">
        <v>1841207.1565373437</v>
      </c>
      <c r="EC166" s="10">
        <v>1870768.3329908801</v>
      </c>
      <c r="ED166" s="10">
        <v>1900804.1236942115</v>
      </c>
      <c r="EE166" s="10">
        <v>1931322.1487326366</v>
      </c>
      <c r="EF166" s="10">
        <v>1962330.1505343886</v>
      </c>
      <c r="EG166" s="10">
        <v>1993835.9958348901</v>
      </c>
      <c r="EH166" s="10">
        <v>2025847.6776725454</v>
      </c>
      <c r="EI166" s="10">
        <v>2058373.3174165762</v>
      </c>
      <c r="EJ166" s="10">
        <v>2091421.1668274137</v>
      </c>
      <c r="EK166" s="10">
        <v>2124999.6101501719</v>
      </c>
      <c r="EL166" s="10">
        <v>2159117.1662417324</v>
      </c>
      <c r="EM166" s="10">
        <v>2193782.4907319793</v>
      </c>
      <c r="EN166" s="10">
        <v>2229004.3782197335</v>
      </c>
      <c r="EO166" s="10">
        <v>2264791.7645039461</v>
      </c>
      <c r="EP166" s="10">
        <v>2301153.7288507097</v>
      </c>
      <c r="EQ166" s="10">
        <v>2338099.4962966712</v>
      </c>
      <c r="ER166" s="10">
        <v>2375638.4399894248</v>
      </c>
      <c r="ES166" s="10">
        <v>2413780.083565481</v>
      </c>
      <c r="ET166" s="10">
        <v>2452534.1035664151</v>
      </c>
      <c r="EU166" s="10">
        <v>2491910.3318938073</v>
      </c>
      <c r="EV166" s="10">
        <v>2531918.7583035976</v>
      </c>
      <c r="EW166" s="10">
        <v>2572569.5329404892</v>
      </c>
      <c r="EX166" s="10">
        <v>2613872.9689130415</v>
      </c>
      <c r="EY166" s="10">
        <v>2655839.5449101082</v>
      </c>
      <c r="EZ166" s="10">
        <v>2698479.9078592812</v>
      </c>
      <c r="FA166" s="10">
        <v>2741804.8756280197</v>
      </c>
      <c r="FB166" s="10">
        <v>2785825.439768143</v>
      </c>
      <c r="FC166" s="10">
        <v>2830552.7683043908</v>
      </c>
      <c r="FD166" s="10">
        <v>2875998.2085677525</v>
      </c>
      <c r="FE166" s="10">
        <v>2922173.2900742865</v>
      </c>
      <c r="FF166" s="10">
        <v>2969089.7274501612</v>
      </c>
      <c r="FG166" s="10">
        <v>3016759.4234036575</v>
      </c>
      <c r="FH166" s="10">
        <v>3065194.4717448871</v>
      </c>
      <c r="FI166" s="10">
        <v>3114407.1604539952</v>
      </c>
      <c r="FJ166" s="10">
        <v>3164409.9747986235</v>
      </c>
      <c r="FK166" s="10">
        <v>3215215.6005014232</v>
      </c>
      <c r="FL166" s="10">
        <v>3266836.9269584268</v>
      </c>
      <c r="FM166" s="10">
        <v>3319287.0505090887</v>
      </c>
      <c r="FN166" s="10">
        <v>3372579.2777588298</v>
      </c>
      <c r="FO166" s="10">
        <v>3426727.1289549246</v>
      </c>
      <c r="FP166" s="10">
        <v>3481744.3414165918</v>
      </c>
      <c r="FQ166" s="10">
        <v>3537644.8730201526</v>
      </c>
      <c r="FR166" s="10">
        <v>3594442.9057401475</v>
      </c>
      <c r="FS166" s="10">
        <v>3652152.8492473061</v>
      </c>
      <c r="FT166" s="10">
        <v>3710789.3445642823</v>
      </c>
      <c r="FU166" s="10">
        <v>3770367.2677800846</v>
      </c>
      <c r="FV166" s="10">
        <v>3830901.7338241418</v>
      </c>
      <c r="FW166" s="10">
        <v>3892408.100300964</v>
      </c>
      <c r="FX166" s="10">
        <v>3954901.9713863698</v>
      </c>
      <c r="FY166" s="10">
        <v>4018399.2017862671</v>
      </c>
      <c r="FZ166" s="10">
        <v>4082915.9007589957</v>
      </c>
      <c r="GA166" s="10">
        <v>4148468.436202249</v>
      </c>
      <c r="GB166" s="10">
        <v>4215073.4388056127</v>
      </c>
      <c r="GC166" s="10">
        <v>4282747.8062697714</v>
      </c>
      <c r="GD166" s="10">
        <v>4351508.7075934615</v>
      </c>
      <c r="GF166" s="10">
        <v>0</v>
      </c>
      <c r="GG166" s="10">
        <v>0</v>
      </c>
      <c r="GH166" s="10">
        <v>0</v>
      </c>
      <c r="GI166" s="10">
        <v>0</v>
      </c>
      <c r="GJ166" s="10">
        <v>0</v>
      </c>
      <c r="GK166" s="10">
        <v>0</v>
      </c>
      <c r="GL166" s="10">
        <v>0</v>
      </c>
      <c r="GM166" s="10">
        <v>0</v>
      </c>
      <c r="GN166" s="10">
        <v>0</v>
      </c>
      <c r="GO166" s="10">
        <v>0</v>
      </c>
      <c r="GP166" s="10">
        <v>0</v>
      </c>
      <c r="GQ166" s="10">
        <v>0</v>
      </c>
      <c r="GR166" s="10">
        <v>0</v>
      </c>
      <c r="GS166" s="10">
        <v>0</v>
      </c>
      <c r="GT166" s="10">
        <v>0</v>
      </c>
      <c r="GU166" s="10">
        <v>0</v>
      </c>
      <c r="GV166" s="10">
        <v>0</v>
      </c>
      <c r="GW166" s="10">
        <v>0</v>
      </c>
      <c r="GX166" s="10">
        <v>0</v>
      </c>
      <c r="GY166" s="10">
        <v>0</v>
      </c>
      <c r="GZ166" s="10">
        <v>0</v>
      </c>
      <c r="HA166" s="10">
        <v>0</v>
      </c>
      <c r="HB166" s="10">
        <v>0</v>
      </c>
      <c r="HC166" s="10">
        <v>0</v>
      </c>
      <c r="HD166" s="10">
        <v>0</v>
      </c>
      <c r="HE166" s="10">
        <v>0</v>
      </c>
      <c r="HF166" s="10">
        <v>0</v>
      </c>
      <c r="HG166" s="10">
        <v>0</v>
      </c>
      <c r="HH166" s="10">
        <v>0</v>
      </c>
      <c r="HI166" s="10">
        <v>0</v>
      </c>
      <c r="HJ166" s="10">
        <v>0</v>
      </c>
      <c r="HK166" s="10">
        <v>0</v>
      </c>
      <c r="HL166" s="10">
        <v>0</v>
      </c>
      <c r="HM166" s="10">
        <v>0</v>
      </c>
      <c r="HN166" s="10">
        <v>0</v>
      </c>
      <c r="HO166" s="10">
        <v>0</v>
      </c>
      <c r="HP166" s="10">
        <v>0</v>
      </c>
      <c r="HQ166" s="10">
        <v>0</v>
      </c>
      <c r="HR166" s="10">
        <v>0</v>
      </c>
      <c r="HS166" s="10">
        <v>0</v>
      </c>
      <c r="HT166" s="10">
        <v>0</v>
      </c>
      <c r="HU166" s="10">
        <v>0</v>
      </c>
      <c r="HV166" s="10">
        <v>0</v>
      </c>
      <c r="HW166" s="10">
        <v>0</v>
      </c>
      <c r="HX166" s="10">
        <v>0</v>
      </c>
      <c r="HY166" s="10">
        <v>0</v>
      </c>
      <c r="HZ166" s="10">
        <v>0</v>
      </c>
      <c r="IA166" s="10">
        <v>0</v>
      </c>
      <c r="IB166" s="10">
        <v>0</v>
      </c>
      <c r="IC166" s="10">
        <v>0</v>
      </c>
      <c r="ID166" s="10">
        <v>0</v>
      </c>
      <c r="IE166" s="10">
        <v>0</v>
      </c>
      <c r="IF166" s="10">
        <v>0</v>
      </c>
      <c r="IG166" s="10">
        <v>0</v>
      </c>
      <c r="IH166" s="10">
        <v>0</v>
      </c>
      <c r="II166" s="10">
        <v>0</v>
      </c>
      <c r="IJ166" s="10">
        <v>0</v>
      </c>
      <c r="IK166" s="10">
        <v>0</v>
      </c>
      <c r="IL166" s="10">
        <v>0</v>
      </c>
      <c r="IM166" s="10">
        <v>0</v>
      </c>
      <c r="IN166" s="10">
        <v>0</v>
      </c>
      <c r="IO166" s="10">
        <v>0</v>
      </c>
      <c r="IP166" s="10">
        <v>0</v>
      </c>
      <c r="IQ166" s="10">
        <v>0</v>
      </c>
      <c r="IR166" s="10">
        <v>0</v>
      </c>
      <c r="IS166" s="10">
        <v>0</v>
      </c>
      <c r="IT166" s="10">
        <v>0</v>
      </c>
      <c r="IU166" s="10">
        <v>0</v>
      </c>
      <c r="IV166" s="10">
        <v>0</v>
      </c>
      <c r="IW166" s="10">
        <v>0</v>
      </c>
    </row>
    <row r="167" spans="1:257" s="10" customFormat="1" x14ac:dyDescent="0.35">
      <c r="A167">
        <v>13</v>
      </c>
      <c r="B167" s="17" t="s">
        <v>40</v>
      </c>
      <c r="C167" t="s">
        <v>739</v>
      </c>
      <c r="D167" s="10">
        <v>52801.886348471198</v>
      </c>
      <c r="E167" s="10">
        <v>53649.637713049968</v>
      </c>
      <c r="F167">
        <v>54511</v>
      </c>
      <c r="G167" s="10">
        <v>57040.193980050542</v>
      </c>
      <c r="H167" s="10">
        <v>56835.836560785843</v>
      </c>
      <c r="I167" s="10">
        <v>53959.092663036463</v>
      </c>
      <c r="J167" s="10">
        <v>53500.84277343694</v>
      </c>
      <c r="K167" s="10">
        <v>55291.63131201794</v>
      </c>
      <c r="L167" s="10">
        <v>54533.776653967121</v>
      </c>
      <c r="M167" s="10">
        <v>56759.575434792634</v>
      </c>
      <c r="N167" s="10">
        <v>56032.689792957368</v>
      </c>
      <c r="O167" s="11">
        <v>57106.797762830232</v>
      </c>
      <c r="P167" s="11">
        <v>57842.383452671827</v>
      </c>
      <c r="Q167" s="11">
        <v>58587.444131976976</v>
      </c>
      <c r="R167" s="11">
        <v>59342.101846928163</v>
      </c>
      <c r="S167" s="11">
        <v>60032.146887212934</v>
      </c>
      <c r="T167" s="11">
        <v>60873.4021438157</v>
      </c>
      <c r="U167" s="11">
        <v>61634.455346844021</v>
      </c>
      <c r="V167" s="11">
        <v>62648.369863304019</v>
      </c>
      <c r="W167" s="11">
        <v>63688.043524377914</v>
      </c>
      <c r="X167" s="11">
        <v>64617.288623263463</v>
      </c>
      <c r="Y167" s="11">
        <v>65192.940053546336</v>
      </c>
      <c r="Z167" s="11">
        <v>65712.991214595124</v>
      </c>
      <c r="AA167" s="11">
        <v>66257.857405014176</v>
      </c>
      <c r="AB167" s="11">
        <v>66832.162049974155</v>
      </c>
      <c r="AC167" s="11">
        <v>67405.534963020051</v>
      </c>
      <c r="AD167" s="11">
        <v>68121.277662255088</v>
      </c>
      <c r="AE167" s="11">
        <v>68783.360658148245</v>
      </c>
      <c r="AF167" s="11">
        <v>69391.880000660734</v>
      </c>
      <c r="AG167" s="11">
        <v>70143.030451370127</v>
      </c>
      <c r="AH167" s="11">
        <v>70944.968509170096</v>
      </c>
      <c r="AI167" s="11">
        <v>71797.395349083265</v>
      </c>
      <c r="AJ167" s="11">
        <v>72609.068518392305</v>
      </c>
      <c r="AK167" s="11">
        <v>73587.407572433629</v>
      </c>
      <c r="AL167" s="11">
        <v>74632.755247405032</v>
      </c>
      <c r="AM167" s="11">
        <v>75639.882770809127</v>
      </c>
      <c r="AN167" s="11">
        <v>76723.982465287467</v>
      </c>
      <c r="AO167" s="11">
        <v>77954.839161820069</v>
      </c>
      <c r="AP167" s="11">
        <v>79092.468032605728</v>
      </c>
      <c r="AQ167" s="11">
        <v>80265.764948611672</v>
      </c>
      <c r="AR167" s="11">
        <v>81463.373190910163</v>
      </c>
      <c r="AS167" s="11">
        <v>82682.415451607842</v>
      </c>
      <c r="AT167" s="11">
        <v>83942.920547759073</v>
      </c>
      <c r="AU167" s="11">
        <v>85223.901954295201</v>
      </c>
      <c r="AV167" s="11">
        <v>86534.015077667078</v>
      </c>
      <c r="AW167" s="11">
        <v>87749.574181696007</v>
      </c>
      <c r="AX167" s="11">
        <v>89115.727159930975</v>
      </c>
      <c r="AY167" s="10">
        <v>90546.508984782355</v>
      </c>
      <c r="AZ167" s="10">
        <v>92000.262474631221</v>
      </c>
      <c r="BA167" s="10">
        <v>93477.356446989506</v>
      </c>
      <c r="BB167" s="10">
        <v>94978.165640853578</v>
      </c>
      <c r="BC167" s="10">
        <v>96503.070811775629</v>
      </c>
      <c r="BD167" s="10">
        <v>98052.458828461386</v>
      </c>
      <c r="BE167" s="10">
        <v>99626.722770918786</v>
      </c>
      <c r="BF167" s="10">
        <v>101226.26203018244</v>
      </c>
      <c r="BG167" s="10">
        <v>102851.4824096392</v>
      </c>
      <c r="BH167" s="10">
        <v>104502.79622798057</v>
      </c>
      <c r="BI167" s="10">
        <v>106180.62242380799</v>
      </c>
      <c r="BJ167" s="10">
        <v>107885.38666191768</v>
      </c>
      <c r="BK167" s="10">
        <v>109617.52144129186</v>
      </c>
      <c r="BL167" s="10">
        <v>111377.46620482375</v>
      </c>
      <c r="BM167" s="10">
        <v>113165.66745080441</v>
      </c>
      <c r="BN167" s="10">
        <v>114982.57884619937</v>
      </c>
      <c r="BO167" s="10">
        <v>116828.66134174404</v>
      </c>
      <c r="BP167" s="10">
        <v>118704.38328888698</v>
      </c>
      <c r="BQ167" s="10">
        <v>120610.22055861076</v>
      </c>
      <c r="BR167" s="10">
        <v>122546.65666216049</v>
      </c>
      <c r="BS167" s="10">
        <v>124514.1828737107</v>
      </c>
      <c r="BT167" s="10">
        <v>126513.29835500174</v>
      </c>
      <c r="BU167" s="10">
        <v>128544.51028197713</v>
      </c>
      <c r="BV167" s="10">
        <v>130608.33397345422</v>
      </c>
      <c r="BW167" s="10">
        <v>132705.29302186068</v>
      </c>
      <c r="BX167" s="10">
        <v>134835.91942606992</v>
      </c>
      <c r="BY167" s="10">
        <v>137000.75372636938</v>
      </c>
      <c r="BZ167" s="10">
        <v>139200.34514159564</v>
      </c>
      <c r="CA167" s="10">
        <v>141435.25170847136</v>
      </c>
      <c r="CB167" s="10">
        <v>143706.04042317928</v>
      </c>
      <c r="CC167" s="10">
        <v>146013.28738520926</v>
      </c>
      <c r="CD167" s="10">
        <v>148357.5779435148</v>
      </c>
      <c r="CE167" s="10">
        <v>150739.50684501621</v>
      </c>
      <c r="CF167" s="10">
        <v>153159.67838548796</v>
      </c>
      <c r="CG167" s="10">
        <v>155618.70656286864</v>
      </c>
      <c r="CH167" s="10">
        <v>158117.21523303236</v>
      </c>
      <c r="CI167" s="10">
        <v>160655.83826806108</v>
      </c>
      <c r="CJ167" s="10">
        <v>163235.21971705809</v>
      </c>
      <c r="CK167" s="10">
        <v>165856.0139695433</v>
      </c>
      <c r="CL167" s="10">
        <v>168518.8859214721</v>
      </c>
      <c r="CM167" s="10">
        <v>171224.51114391946</v>
      </c>
      <c r="CN167" s="10">
        <v>173973.57605447248</v>
      </c>
      <c r="CO167" s="10">
        <v>176766.77809137467</v>
      </c>
      <c r="CP167" s="10">
        <v>179604.82589046611</v>
      </c>
      <c r="CQ167" s="10">
        <v>182488.43946496453</v>
      </c>
      <c r="CR167" s="10">
        <v>185418.35038813276</v>
      </c>
      <c r="CS167" s="10">
        <v>188395.30197887903</v>
      </c>
      <c r="CT167" s="10">
        <v>191420.049490337</v>
      </c>
      <c r="CU167" s="10">
        <v>194493.36030147373</v>
      </c>
      <c r="CV167" s="10">
        <v>197616.01411177381</v>
      </c>
      <c r="CW167" s="10">
        <v>200788.80313904924</v>
      </c>
      <c r="CX167" s="10">
        <v>204012.53232042526</v>
      </c>
      <c r="CY167" s="10">
        <v>207288.01951655303</v>
      </c>
      <c r="CZ167" s="10">
        <v>210616.09571910099</v>
      </c>
      <c r="DA167" s="10">
        <v>213997.60526157761</v>
      </c>
      <c r="DB167" s="10">
        <v>217433.40603353895</v>
      </c>
      <c r="DC167" s="10">
        <v>220924.36969823536</v>
      </c>
      <c r="DD167" s="10">
        <v>224471.38191375267</v>
      </c>
      <c r="DE167" s="10">
        <v>228075.34255770373</v>
      </c>
      <c r="DF167" s="10">
        <v>231737.16595552751</v>
      </c>
      <c r="DG167" s="10">
        <v>235457.7811124537</v>
      </c>
      <c r="DH167" s="10">
        <v>239238.13194919139</v>
      </c>
      <c r="DI167" s="10">
        <v>243079.17754140205</v>
      </c>
      <c r="DJ167" s="10">
        <v>246981.89236301705</v>
      </c>
      <c r="DK167" s="10">
        <v>250947.26653346195</v>
      </c>
      <c r="DL167" s="10">
        <v>254976.30606884995</v>
      </c>
      <c r="DM167" s="10">
        <v>259070.03313720837</v>
      </c>
      <c r="DN167" s="10">
        <v>263229.48631780286</v>
      </c>
      <c r="DO167" s="10">
        <v>267455.72086462501</v>
      </c>
      <c r="DP167" s="10">
        <v>271749.8089741107</v>
      </c>
      <c r="DQ167" s="10">
        <v>276112.84005715634</v>
      </c>
      <c r="DR167" s="10">
        <v>280545.92101550265</v>
      </c>
      <c r="DS167" s="10">
        <v>285050.17652255588</v>
      </c>
      <c r="DT167" s="10">
        <v>289626.74930871755</v>
      </c>
      <c r="DU167" s="10">
        <v>294276.80045129551</v>
      </c>
      <c r="DV167" s="10">
        <v>299001.5096690692</v>
      </c>
      <c r="DW167" s="10">
        <v>303802.07562158472</v>
      </c>
      <c r="DX167" s="10">
        <v>308679.71621325496</v>
      </c>
      <c r="DY167" s="10">
        <v>313635.66890234203</v>
      </c>
      <c r="DZ167" s="10">
        <v>318671.19101490069</v>
      </c>
      <c r="EA167" s="10">
        <v>323787.56006376224</v>
      </c>
      <c r="EB167" s="10">
        <v>328986.07407263975</v>
      </c>
      <c r="EC167" s="10">
        <v>334268.05190543679</v>
      </c>
      <c r="ED167" s="10">
        <v>339634.8336008435</v>
      </c>
      <c r="EE167" s="10">
        <v>345087.7807123047</v>
      </c>
      <c r="EF167" s="10">
        <v>350628.27665344614</v>
      </c>
      <c r="EG167" s="10">
        <v>356257.72704904678</v>
      </c>
      <c r="EH167" s="10">
        <v>361977.5600916461</v>
      </c>
      <c r="EI167" s="10">
        <v>367789.22690387681</v>
      </c>
      <c r="EJ167" s="10">
        <v>373694.20190661476</v>
      </c>
      <c r="EK167" s="10">
        <v>379693.98319303995</v>
      </c>
      <c r="EL167" s="10">
        <v>385790.09290870297</v>
      </c>
      <c r="EM167" s="10">
        <v>391984.0776376935</v>
      </c>
      <c r="EN167" s="10">
        <v>398277.50879500911</v>
      </c>
      <c r="EO167" s="10">
        <v>404671.98302522337</v>
      </c>
      <c r="EP167" s="10">
        <v>411169.12260755501</v>
      </c>
      <c r="EQ167" s="10">
        <v>417770.57586744038</v>
      </c>
      <c r="ER167" s="10">
        <v>424478.01759471372</v>
      </c>
      <c r="ES167" s="10">
        <v>431293.14946850197</v>
      </c>
      <c r="ET167" s="10">
        <v>438217.70048894075</v>
      </c>
      <c r="EU167" s="10">
        <v>445253.42741582217</v>
      </c>
      <c r="EV167" s="10">
        <v>452402.11521428503</v>
      </c>
      <c r="EW167" s="10">
        <v>459665.57750766078</v>
      </c>
      <c r="EX167" s="10">
        <v>467045.65703759011</v>
      </c>
      <c r="EY167" s="10">
        <v>474544.22613152681</v>
      </c>
      <c r="EZ167" s="10">
        <v>482163.1871777476</v>
      </c>
      <c r="FA167" s="10">
        <v>489904.47310798825</v>
      </c>
      <c r="FB167" s="10">
        <v>497770.04788782878</v>
      </c>
      <c r="FC167" s="10">
        <v>505761.90701495187</v>
      </c>
      <c r="FD167" s="10">
        <v>513882.07802540105</v>
      </c>
      <c r="FE167" s="10">
        <v>522132.62100796669</v>
      </c>
      <c r="FF167" s="10">
        <v>530515.62912683119</v>
      </c>
      <c r="FG167" s="10">
        <v>539033.22915260482</v>
      </c>
      <c r="FH167" s="10">
        <v>547687.58200188808</v>
      </c>
      <c r="FI167" s="10">
        <v>556480.88328549627</v>
      </c>
      <c r="FJ167" s="10">
        <v>565415.3638654867</v>
      </c>
      <c r="FK167" s="10">
        <v>574493.29042112851</v>
      </c>
      <c r="FL167" s="10">
        <v>583716.96602395969</v>
      </c>
      <c r="FM167" s="10">
        <v>593088.73072207673</v>
      </c>
      <c r="FN167" s="10">
        <v>602610.96213380527</v>
      </c>
      <c r="FO167" s="10">
        <v>612286.07605090213</v>
      </c>
      <c r="FP167" s="10">
        <v>622116.52705144219</v>
      </c>
      <c r="FQ167" s="10">
        <v>632104.80912254541</v>
      </c>
      <c r="FR167" s="10">
        <v>642253.45629310154</v>
      </c>
      <c r="FS167" s="10">
        <v>652565.04327665397</v>
      </c>
      <c r="FT167" s="10">
        <v>663042.18612460466</v>
      </c>
      <c r="FU167" s="10">
        <v>673687.54288990702</v>
      </c>
      <c r="FV167" s="10">
        <v>684503.81430141453</v>
      </c>
      <c r="FW167" s="10">
        <v>695493.74444905587</v>
      </c>
      <c r="FX167" s="10">
        <v>706660.12148001126</v>
      </c>
      <c r="FY167" s="10">
        <v>718005.77830606559</v>
      </c>
      <c r="FZ167" s="10">
        <v>729533.59332231898</v>
      </c>
      <c r="GA167" s="10">
        <v>741246.49113743566</v>
      </c>
      <c r="GB167" s="10">
        <v>753147.44331561821</v>
      </c>
      <c r="GC167" s="10">
        <v>765239.46913049358</v>
      </c>
      <c r="GD167" s="10">
        <v>777525.63633110328</v>
      </c>
      <c r="GF167" s="10">
        <v>0</v>
      </c>
      <c r="GG167" s="10">
        <v>0</v>
      </c>
      <c r="GH167" s="10">
        <v>0</v>
      </c>
      <c r="GI167" s="10">
        <v>0</v>
      </c>
      <c r="GJ167" s="10">
        <v>0</v>
      </c>
      <c r="GK167" s="10">
        <v>0</v>
      </c>
      <c r="GL167" s="10">
        <v>0</v>
      </c>
      <c r="GM167" s="10">
        <v>0</v>
      </c>
      <c r="GN167" s="10">
        <v>0</v>
      </c>
      <c r="GO167" s="10">
        <v>0</v>
      </c>
      <c r="GP167" s="10">
        <v>0</v>
      </c>
      <c r="GQ167" s="10">
        <v>0</v>
      </c>
      <c r="GR167" s="10">
        <v>0</v>
      </c>
      <c r="GS167" s="10">
        <v>0</v>
      </c>
      <c r="GT167" s="10">
        <v>0</v>
      </c>
      <c r="GU167" s="10">
        <v>0</v>
      </c>
      <c r="GV167" s="10">
        <v>0</v>
      </c>
      <c r="GW167" s="10">
        <v>0</v>
      </c>
      <c r="GX167" s="10">
        <v>0</v>
      </c>
      <c r="GY167" s="10">
        <v>0</v>
      </c>
      <c r="GZ167" s="10">
        <v>0</v>
      </c>
      <c r="HA167" s="10">
        <v>0</v>
      </c>
      <c r="HB167" s="10">
        <v>0</v>
      </c>
      <c r="HC167" s="10">
        <v>0</v>
      </c>
      <c r="HD167" s="10">
        <v>0</v>
      </c>
      <c r="HE167" s="10">
        <v>0</v>
      </c>
      <c r="HF167" s="10">
        <v>0</v>
      </c>
      <c r="HG167" s="10">
        <v>0</v>
      </c>
      <c r="HH167" s="10">
        <v>0</v>
      </c>
      <c r="HI167" s="10">
        <v>0</v>
      </c>
      <c r="HJ167" s="10">
        <v>0</v>
      </c>
      <c r="HK167" s="10">
        <v>0</v>
      </c>
      <c r="HL167" s="10">
        <v>0</v>
      </c>
      <c r="HM167" s="10">
        <v>0</v>
      </c>
      <c r="HN167" s="10">
        <v>0</v>
      </c>
      <c r="HO167" s="10">
        <v>0</v>
      </c>
      <c r="HP167" s="10">
        <v>0</v>
      </c>
      <c r="HQ167" s="10">
        <v>0</v>
      </c>
      <c r="HR167" s="10">
        <v>0</v>
      </c>
      <c r="HS167" s="10">
        <v>0</v>
      </c>
      <c r="HT167" s="10">
        <v>0</v>
      </c>
      <c r="HU167" s="10">
        <v>0</v>
      </c>
      <c r="HV167" s="10">
        <v>0</v>
      </c>
      <c r="HW167" s="10">
        <v>0</v>
      </c>
      <c r="HX167" s="10">
        <v>0</v>
      </c>
      <c r="HY167" s="10">
        <v>0</v>
      </c>
      <c r="HZ167" s="10">
        <v>0</v>
      </c>
      <c r="IA167" s="10">
        <v>0</v>
      </c>
      <c r="IB167" s="10">
        <v>0</v>
      </c>
      <c r="IC167" s="10">
        <v>0</v>
      </c>
      <c r="ID167" s="10">
        <v>0</v>
      </c>
      <c r="IE167" s="10">
        <v>0</v>
      </c>
      <c r="IF167" s="10">
        <v>0</v>
      </c>
      <c r="IG167" s="10">
        <v>0</v>
      </c>
      <c r="IH167" s="10">
        <v>0</v>
      </c>
      <c r="II167" s="10">
        <v>0</v>
      </c>
      <c r="IJ167" s="10">
        <v>0</v>
      </c>
      <c r="IK167" s="10">
        <v>0</v>
      </c>
      <c r="IL167" s="10">
        <v>0</v>
      </c>
      <c r="IM167" s="10">
        <v>0</v>
      </c>
      <c r="IN167" s="10">
        <v>0</v>
      </c>
      <c r="IO167" s="10">
        <v>0</v>
      </c>
      <c r="IP167" s="10">
        <v>0</v>
      </c>
      <c r="IQ167" s="10">
        <v>0</v>
      </c>
      <c r="IR167" s="10">
        <v>0</v>
      </c>
      <c r="IS167" s="10">
        <v>0</v>
      </c>
      <c r="IT167" s="10">
        <v>0</v>
      </c>
      <c r="IU167" s="10">
        <v>0</v>
      </c>
      <c r="IV167" s="10">
        <v>0</v>
      </c>
      <c r="IW167" s="10">
        <v>0</v>
      </c>
    </row>
    <row r="168" spans="1:257" s="10" customFormat="1" x14ac:dyDescent="0.35">
      <c r="A168">
        <v>14</v>
      </c>
      <c r="B168" s="17" t="s">
        <v>175</v>
      </c>
      <c r="C168" t="s">
        <v>740</v>
      </c>
      <c r="D168" s="10">
        <v>2143.17279125297</v>
      </c>
      <c r="E168" s="10">
        <v>2177.5821236454176</v>
      </c>
      <c r="F168">
        <v>2212.5439089994402</v>
      </c>
      <c r="G168" s="10">
        <v>2287.1327572088021</v>
      </c>
      <c r="H168" s="10">
        <v>2191.6715780885852</v>
      </c>
      <c r="I168" s="10">
        <v>2025.6868125757396</v>
      </c>
      <c r="J168" s="10">
        <v>2178.9647580533428</v>
      </c>
      <c r="K168" s="10">
        <v>2208.5220034661652</v>
      </c>
      <c r="L168" s="10">
        <v>2165.5787089500473</v>
      </c>
      <c r="M168" s="10">
        <v>2192.3043706010317</v>
      </c>
      <c r="N168" s="10">
        <v>2219.2587860478452</v>
      </c>
      <c r="O168" s="11">
        <v>2127.6256877888786</v>
      </c>
      <c r="P168" s="11">
        <v>2155.0313745124922</v>
      </c>
      <c r="Q168" s="11">
        <v>2182.7900705408456</v>
      </c>
      <c r="R168" s="11">
        <v>2210.9063229436947</v>
      </c>
      <c r="S168" s="11">
        <v>2236.6153035021662</v>
      </c>
      <c r="T168" s="11">
        <v>2267.9579170622715</v>
      </c>
      <c r="U168" s="11">
        <v>2296.3124459094661</v>
      </c>
      <c r="V168" s="11">
        <v>2334.087818631318</v>
      </c>
      <c r="W168" s="11">
        <v>2372.8228987772072</v>
      </c>
      <c r="X168" s="11">
        <v>2407.4437463836834</v>
      </c>
      <c r="Y168" s="11">
        <v>2428.8907687744122</v>
      </c>
      <c r="Z168" s="11">
        <v>2448.2662941506928</v>
      </c>
      <c r="AA168" s="11">
        <v>2468.5663520870144</v>
      </c>
      <c r="AB168" s="11">
        <v>2489.9631973506553</v>
      </c>
      <c r="AC168" s="11">
        <v>2511.3253291155156</v>
      </c>
      <c r="AD168" s="11">
        <v>2537.9917263291059</v>
      </c>
      <c r="AE168" s="11">
        <v>2562.6589261143367</v>
      </c>
      <c r="AF168" s="11">
        <v>2585.3305070007832</v>
      </c>
      <c r="AG168" s="11">
        <v>2613.3160893995869</v>
      </c>
      <c r="AH168" s="11">
        <v>2643.1938636512064</v>
      </c>
      <c r="AI168" s="11">
        <v>2674.9526964453717</v>
      </c>
      <c r="AJ168" s="11">
        <v>2705.1931713584117</v>
      </c>
      <c r="AK168" s="11">
        <v>2741.6431104950839</v>
      </c>
      <c r="AL168" s="11">
        <v>2780.5895871505677</v>
      </c>
      <c r="AM168" s="11">
        <v>2818.1120971426872</v>
      </c>
      <c r="AN168" s="11">
        <v>2858.5023562441615</v>
      </c>
      <c r="AO168" s="11">
        <v>2904.3603351209645</v>
      </c>
      <c r="AP168" s="11">
        <v>2946.7449286102747</v>
      </c>
      <c r="AQ168" s="11">
        <v>2990.4584050385142</v>
      </c>
      <c r="AR168" s="11">
        <v>3035.0776475813072</v>
      </c>
      <c r="AS168" s="11">
        <v>3080.49545649317</v>
      </c>
      <c r="AT168" s="11">
        <v>3127.4580446126838</v>
      </c>
      <c r="AU168" s="11">
        <v>3175.1835178119559</v>
      </c>
      <c r="AV168" s="11">
        <v>3223.9943502240935</v>
      </c>
      <c r="AW168" s="11">
        <v>3269.2823873067982</v>
      </c>
      <c r="AX168" s="11">
        <v>3320.1810943576411</v>
      </c>
      <c r="AY168" s="10">
        <v>3373.4876757705574</v>
      </c>
      <c r="AZ168" s="10">
        <v>3427.6501115905603</v>
      </c>
      <c r="BA168" s="10">
        <v>3482.6821428369894</v>
      </c>
      <c r="BB168" s="10">
        <v>3538.597731145695</v>
      </c>
      <c r="BC168" s="10">
        <v>3595.4110623111064</v>
      </c>
      <c r="BD168" s="10">
        <v>3653.136549885171</v>
      </c>
      <c r="BE168" s="10">
        <v>3711.7888388340752</v>
      </c>
      <c r="BF168" s="10">
        <v>3771.3828092536746</v>
      </c>
      <c r="BG168" s="10">
        <v>3831.9335801445764</v>
      </c>
      <c r="BH168" s="10">
        <v>3893.4565132478333</v>
      </c>
      <c r="BI168" s="10">
        <v>3955.9672169422197</v>
      </c>
      <c r="BJ168" s="10">
        <v>4019.4815502040797</v>
      </c>
      <c r="BK168" s="10">
        <v>4084.0156266307517</v>
      </c>
      <c r="BL168" s="10">
        <v>4149.5858185285924</v>
      </c>
      <c r="BM168" s="10">
        <v>4216.2087610666331</v>
      </c>
      <c r="BN168" s="10">
        <v>4283.9013564969227</v>
      </c>
      <c r="BO168" s="10">
        <v>4352.6807784426364</v>
      </c>
      <c r="BP168" s="10">
        <v>4422.5644762550228</v>
      </c>
      <c r="BQ168" s="10">
        <v>4493.5701794403094</v>
      </c>
      <c r="BR168" s="10">
        <v>4565.7159021576817</v>
      </c>
      <c r="BS168" s="10">
        <v>4639.0199477894766</v>
      </c>
      <c r="BT168" s="10">
        <v>4713.5009135847549</v>
      </c>
      <c r="BU168" s="10">
        <v>4789.1776953774279</v>
      </c>
      <c r="BV168" s="10">
        <v>4866.0694923801302</v>
      </c>
      <c r="BW168" s="10">
        <v>4944.195812055068</v>
      </c>
      <c r="BX168" s="10">
        <v>5023.5764750630606</v>
      </c>
      <c r="BY168" s="10">
        <v>5104.2316202920492</v>
      </c>
      <c r="BZ168" s="10">
        <v>5186.1817099663358</v>
      </c>
      <c r="CA168" s="10">
        <v>5269.4475348378501</v>
      </c>
      <c r="CB168" s="10">
        <v>5354.0502194607707</v>
      </c>
      <c r="CC168" s="10">
        <v>5440.0112275508263</v>
      </c>
      <c r="CD168" s="10">
        <v>5527.3523674306434</v>
      </c>
      <c r="CE168" s="10">
        <v>5616.0957975625233</v>
      </c>
      <c r="CF168" s="10">
        <v>5706.2640321700464</v>
      </c>
      <c r="CG168" s="10">
        <v>5797.8799469499354</v>
      </c>
      <c r="CH168" s="10">
        <v>5890.9667848756226</v>
      </c>
      <c r="CI168" s="10">
        <v>5985.5481620939972</v>
      </c>
      <c r="CJ168" s="10">
        <v>6081.6480739168264</v>
      </c>
      <c r="CK168" s="10">
        <v>6179.2909009083687</v>
      </c>
      <c r="CL168" s="10">
        <v>6278.5014150707275</v>
      </c>
      <c r="CM168" s="10">
        <v>6379.3047861285131</v>
      </c>
      <c r="CN168" s="10">
        <v>6481.7265879144052</v>
      </c>
      <c r="CO168" s="10">
        <v>6585.7928048572403</v>
      </c>
      <c r="CP168" s="10">
        <v>6691.5298385742644</v>
      </c>
      <c r="CQ168" s="10">
        <v>6798.9645145692284</v>
      </c>
      <c r="CR168" s="10">
        <v>6908.1240890380213</v>
      </c>
      <c r="CS168" s="10">
        <v>7019.0362557835761</v>
      </c>
      <c r="CT168" s="10">
        <v>7131.7291532417876</v>
      </c>
      <c r="CU168" s="10">
        <v>7246.2313716202407</v>
      </c>
      <c r="CV168" s="10">
        <v>7362.571960151552</v>
      </c>
      <c r="CW168" s="10">
        <v>7480.7804344631631</v>
      </c>
      <c r="CX168" s="10">
        <v>7600.8867840654621</v>
      </c>
      <c r="CY168" s="10">
        <v>7722.921479960125</v>
      </c>
      <c r="CZ168" s="10">
        <v>7846.9154823706176</v>
      </c>
      <c r="DA168" s="10">
        <v>7972.9002485968067</v>
      </c>
      <c r="DB168" s="10">
        <v>8100.9077409956853</v>
      </c>
      <c r="DC168" s="10">
        <v>8230.9704350902248</v>
      </c>
      <c r="DD168" s="10">
        <v>8363.1213278084215</v>
      </c>
      <c r="DE168" s="10">
        <v>8497.3939458546265</v>
      </c>
      <c r="DF168" s="10">
        <v>8633.8223542152718</v>
      </c>
      <c r="DG168" s="10">
        <v>8772.4411648011665</v>
      </c>
      <c r="DH168" s="10">
        <v>8913.2855452285421</v>
      </c>
      <c r="DI168" s="10">
        <v>9056.3912277410855</v>
      </c>
      <c r="DJ168" s="10">
        <v>9201.7945182752119</v>
      </c>
      <c r="DK168" s="10">
        <v>9349.5323056708912</v>
      </c>
      <c r="DL168" s="10">
        <v>9499.6420710303501</v>
      </c>
      <c r="DM168" s="10">
        <v>9652.1618972270335</v>
      </c>
      <c r="DN168" s="10">
        <v>9807.1304785672401</v>
      </c>
      <c r="DO168" s="10">
        <v>9964.587130606873</v>
      </c>
      <c r="DP168" s="10">
        <v>10124.571800125799</v>
      </c>
      <c r="DQ168" s="10">
        <v>10287.125075262358</v>
      </c>
      <c r="DR168" s="10">
        <v>10452.288195810583</v>
      </c>
      <c r="DS168" s="10">
        <v>10620.103063682733</v>
      </c>
      <c r="DT168" s="10">
        <v>10790.612253539828</v>
      </c>
      <c r="DU168" s="10">
        <v>10963.859023592839</v>
      </c>
      <c r="DV168" s="10">
        <v>11139.887326577305</v>
      </c>
      <c r="DW168" s="10">
        <v>11318.741820904157</v>
      </c>
      <c r="DX168" s="10">
        <v>11500.467881989551</v>
      </c>
      <c r="DY168" s="10">
        <v>11685.11161376663</v>
      </c>
      <c r="DZ168" s="10">
        <v>11872.719860382098</v>
      </c>
      <c r="EA168" s="10">
        <v>12063.340218080584</v>
      </c>
      <c r="EB168" s="10">
        <v>12257.021047279821</v>
      </c>
      <c r="EC168" s="10">
        <v>12453.811484839691</v>
      </c>
      <c r="ED168" s="10">
        <v>12653.761456528255</v>
      </c>
      <c r="EE168" s="10">
        <v>12856.92168968793</v>
      </c>
      <c r="EF168" s="10">
        <v>13063.343726105022</v>
      </c>
      <c r="EG168" s="10">
        <v>13273.079935085891</v>
      </c>
      <c r="EH168" s="10">
        <v>13486.183526743047</v>
      </c>
      <c r="EI168" s="10">
        <v>13702.708565494568</v>
      </c>
      <c r="EJ168" s="10">
        <v>13922.709983780253</v>
      </c>
      <c r="EK168" s="10">
        <v>14146.24359599799</v>
      </c>
      <c r="EL168" s="10">
        <v>14373.366112663878</v>
      </c>
      <c r="EM168" s="10">
        <v>14604.135154799696</v>
      </c>
      <c r="EN168" s="10">
        <v>14838.609268551367</v>
      </c>
      <c r="EO168" s="10">
        <v>15076.847940042122</v>
      </c>
      <c r="EP168" s="10">
        <v>15318.911610464143</v>
      </c>
      <c r="EQ168" s="10">
        <v>15564.861691412503</v>
      </c>
      <c r="ER168" s="10">
        <v>15814.760580465296</v>
      </c>
      <c r="ES168" s="10">
        <v>16068.671677013917</v>
      </c>
      <c r="ET168" s="10">
        <v>16326.659398347498</v>
      </c>
      <c r="EU168" s="10">
        <v>16588.789195995581</v>
      </c>
      <c r="EV168" s="10">
        <v>16855.127572333193</v>
      </c>
      <c r="EW168" s="10">
        <v>17125.74209745249</v>
      </c>
      <c r="EX168" s="10">
        <v>17400.701426305328</v>
      </c>
      <c r="EY168" s="10">
        <v>17680.075316121012</v>
      </c>
      <c r="EZ168" s="10">
        <v>17963.934644103734</v>
      </c>
      <c r="FA168" s="10">
        <v>18252.351425414119</v>
      </c>
      <c r="FB168" s="10">
        <v>18545.398831439492</v>
      </c>
      <c r="FC168" s="10">
        <v>18843.151208357471</v>
      </c>
      <c r="FD168" s="10">
        <v>19145.684095997603</v>
      </c>
      <c r="FE168" s="10">
        <v>19453.074247005836</v>
      </c>
      <c r="FF168" s="10">
        <v>19765.399646316666</v>
      </c>
      <c r="FG168" s="10">
        <v>20082.739530937943</v>
      </c>
      <c r="FH168" s="10">
        <v>20405.174410053311</v>
      </c>
      <c r="FI168" s="10">
        <v>20732.786085447391</v>
      </c>
      <c r="FJ168" s="10">
        <v>21065.657672258923</v>
      </c>
      <c r="FK168" s="10">
        <v>21403.873620067079</v>
      </c>
      <c r="FL168" s="10">
        <v>21747.519734316345</v>
      </c>
      <c r="FM168" s="10">
        <v>22096.683198085368</v>
      </c>
      <c r="FN168" s="10">
        <v>22451.452594205322</v>
      </c>
      <c r="FO168" s="10">
        <v>22811.917927733397</v>
      </c>
      <c r="FP168" s="10">
        <v>23178.17064878708</v>
      </c>
      <c r="FQ168" s="10">
        <v>23550.303675745079</v>
      </c>
      <c r="FR168" s="10">
        <v>23928.411418820728</v>
      </c>
      <c r="FS168" s="10">
        <v>24312.589804013871</v>
      </c>
      <c r="FT168" s="10">
        <v>24702.936297447308</v>
      </c>
      <c r="FU168" s="10">
        <v>25099.54993009397</v>
      </c>
      <c r="FV168" s="10">
        <v>25502.53132290109</v>
      </c>
      <c r="FW168" s="10">
        <v>25911.982712317753</v>
      </c>
      <c r="FX168" s="10">
        <v>26328.007976232304</v>
      </c>
      <c r="FY168" s="10">
        <v>26750.71266032619</v>
      </c>
      <c r="FZ168" s="10">
        <v>27180.204004850904</v>
      </c>
      <c r="GA168" s="10">
        <v>27616.590971834878</v>
      </c>
      <c r="GB168" s="10">
        <v>28059.984272727143</v>
      </c>
      <c r="GC168" s="10">
        <v>28510.496396484858</v>
      </c>
      <c r="GD168" s="10">
        <v>28968.24163811178</v>
      </c>
      <c r="GF168" s="10">
        <v>0</v>
      </c>
      <c r="GG168" s="10">
        <v>0</v>
      </c>
      <c r="GH168" s="10">
        <v>0</v>
      </c>
      <c r="GI168" s="10">
        <v>0</v>
      </c>
      <c r="GJ168" s="10">
        <v>0</v>
      </c>
      <c r="GK168" s="10">
        <v>0</v>
      </c>
      <c r="GL168" s="10">
        <v>0</v>
      </c>
      <c r="GM168" s="10">
        <v>0</v>
      </c>
      <c r="GN168" s="10">
        <v>0</v>
      </c>
      <c r="GO168" s="10">
        <v>0</v>
      </c>
      <c r="GP168" s="10">
        <v>0</v>
      </c>
      <c r="GQ168" s="10">
        <v>0</v>
      </c>
      <c r="GR168" s="10">
        <v>0</v>
      </c>
      <c r="GS168" s="10">
        <v>0</v>
      </c>
      <c r="GT168" s="10">
        <v>0</v>
      </c>
      <c r="GU168" s="10">
        <v>0</v>
      </c>
      <c r="GV168" s="10">
        <v>0</v>
      </c>
      <c r="GW168" s="10">
        <v>0</v>
      </c>
      <c r="GX168" s="10">
        <v>0</v>
      </c>
      <c r="GY168" s="10">
        <v>0</v>
      </c>
      <c r="GZ168" s="10">
        <v>0</v>
      </c>
      <c r="HA168" s="10">
        <v>0</v>
      </c>
      <c r="HB168" s="10">
        <v>0</v>
      </c>
      <c r="HC168" s="10">
        <v>0</v>
      </c>
      <c r="HD168" s="10">
        <v>0</v>
      </c>
      <c r="HE168" s="10">
        <v>0</v>
      </c>
      <c r="HF168" s="10">
        <v>0</v>
      </c>
      <c r="HG168" s="10">
        <v>0</v>
      </c>
      <c r="HH168" s="10">
        <v>0</v>
      </c>
      <c r="HI168" s="10">
        <v>0</v>
      </c>
      <c r="HJ168" s="10">
        <v>0</v>
      </c>
      <c r="HK168" s="10">
        <v>0</v>
      </c>
      <c r="HL168" s="10">
        <v>0</v>
      </c>
      <c r="HM168" s="10">
        <v>0</v>
      </c>
      <c r="HN168" s="10">
        <v>0</v>
      </c>
      <c r="HO168" s="10">
        <v>0</v>
      </c>
      <c r="HP168" s="10">
        <v>0</v>
      </c>
      <c r="HQ168" s="10">
        <v>0</v>
      </c>
      <c r="HR168" s="10">
        <v>0</v>
      </c>
      <c r="HS168" s="10">
        <v>0</v>
      </c>
      <c r="HT168" s="10">
        <v>0</v>
      </c>
      <c r="HU168" s="10">
        <v>0</v>
      </c>
      <c r="HV168" s="10">
        <v>0</v>
      </c>
      <c r="HW168" s="10">
        <v>0</v>
      </c>
      <c r="HX168" s="10">
        <v>0</v>
      </c>
      <c r="HY168" s="10">
        <v>0</v>
      </c>
      <c r="HZ168" s="10">
        <v>0</v>
      </c>
      <c r="IA168" s="10">
        <v>0</v>
      </c>
      <c r="IB168" s="10">
        <v>0</v>
      </c>
      <c r="IC168" s="10">
        <v>0</v>
      </c>
      <c r="ID168" s="10">
        <v>0</v>
      </c>
      <c r="IE168" s="10">
        <v>0</v>
      </c>
      <c r="IF168" s="10">
        <v>0</v>
      </c>
      <c r="IG168" s="10">
        <v>0</v>
      </c>
      <c r="IH168" s="10">
        <v>0</v>
      </c>
      <c r="II168" s="10">
        <v>0</v>
      </c>
      <c r="IJ168" s="10">
        <v>0</v>
      </c>
      <c r="IK168" s="10">
        <v>0</v>
      </c>
      <c r="IL168" s="10">
        <v>0</v>
      </c>
      <c r="IM168" s="10">
        <v>0</v>
      </c>
      <c r="IN168" s="10">
        <v>0</v>
      </c>
      <c r="IO168" s="10">
        <v>0</v>
      </c>
      <c r="IP168" s="10">
        <v>0</v>
      </c>
      <c r="IQ168" s="10">
        <v>0</v>
      </c>
      <c r="IR168" s="10">
        <v>0</v>
      </c>
      <c r="IS168" s="10">
        <v>0</v>
      </c>
      <c r="IT168" s="10">
        <v>0</v>
      </c>
      <c r="IU168" s="10">
        <v>0</v>
      </c>
      <c r="IV168" s="10">
        <v>0</v>
      </c>
      <c r="IW168" s="10">
        <v>0</v>
      </c>
    </row>
    <row r="169" spans="1:257" s="10" customFormat="1" x14ac:dyDescent="0.35">
      <c r="A169">
        <v>15</v>
      </c>
      <c r="B169" s="17" t="s">
        <v>176</v>
      </c>
      <c r="C169" t="s">
        <v>741</v>
      </c>
      <c r="D169" s="10">
        <v>4082.8447645210344</v>
      </c>
      <c r="E169" s="10">
        <v>4148.396157848978</v>
      </c>
      <c r="F169">
        <v>4215</v>
      </c>
      <c r="G169" s="10">
        <v>4357.0952569228939</v>
      </c>
      <c r="H169" s="10">
        <v>4175.2372299002009</v>
      </c>
      <c r="I169" s="10">
        <v>3859.0284605325319</v>
      </c>
      <c r="J169" s="10">
        <v>4151.0301412947738</v>
      </c>
      <c r="K169" s="10">
        <v>4207.3380811771449</v>
      </c>
      <c r="L169" s="10">
        <v>4125.5290894327536</v>
      </c>
      <c r="M169" s="10">
        <v>4176.4427293387034</v>
      </c>
      <c r="N169" s="10">
        <v>4227.7921559630531</v>
      </c>
      <c r="O169" s="11">
        <v>4053.22680266518</v>
      </c>
      <c r="P169" s="11">
        <v>4105.4359222538033</v>
      </c>
      <c r="Q169" s="11">
        <v>4158.3175411376606</v>
      </c>
      <c r="R169" s="11">
        <v>4211.8803216980714</v>
      </c>
      <c r="S169" s="11">
        <v>4260.8571364013615</v>
      </c>
      <c r="T169" s="11">
        <v>4320.566286406699</v>
      </c>
      <c r="U169" s="11">
        <v>4374.5829947779112</v>
      </c>
      <c r="V169" s="11">
        <v>4446.546852930046</v>
      </c>
      <c r="W169" s="11">
        <v>4520.3389987721412</v>
      </c>
      <c r="X169" s="11">
        <v>4586.2933385110027</v>
      </c>
      <c r="Y169" s="11">
        <v>4627.1509228550813</v>
      </c>
      <c r="Z169" s="11">
        <v>4664.0622081538013</v>
      </c>
      <c r="AA169" s="11">
        <v>4702.7347713755144</v>
      </c>
      <c r="AB169" s="11">
        <v>4743.4967659372542</v>
      </c>
      <c r="AC169" s="11">
        <v>4784.1926296544198</v>
      </c>
      <c r="AD169" s="11">
        <v>4834.9933680253534</v>
      </c>
      <c r="AE169" s="11">
        <v>4881.985541456057</v>
      </c>
      <c r="AF169" s="11">
        <v>4925.1759672133421</v>
      </c>
      <c r="AG169" s="11">
        <v>4978.4898152825999</v>
      </c>
      <c r="AH169" s="11">
        <v>5035.4083776480029</v>
      </c>
      <c r="AI169" s="11">
        <v>5095.9104448309072</v>
      </c>
      <c r="AJ169" s="11">
        <v>5153.5199689809187</v>
      </c>
      <c r="AK169" s="11">
        <v>5222.9588139395028</v>
      </c>
      <c r="AL169" s="11">
        <v>5297.1536800549966</v>
      </c>
      <c r="AM169" s="11">
        <v>5368.6358228380095</v>
      </c>
      <c r="AN169" s="11">
        <v>5445.5811622820083</v>
      </c>
      <c r="AO169" s="11">
        <v>5532.9427645442365</v>
      </c>
      <c r="AP169" s="11">
        <v>5613.6874046080047</v>
      </c>
      <c r="AQ169" s="11">
        <v>5696.9636290461231</v>
      </c>
      <c r="AR169" s="11">
        <v>5781.965380447713</v>
      </c>
      <c r="AS169" s="11">
        <v>5868.4884382658392</v>
      </c>
      <c r="AT169" s="11">
        <v>5957.9543729840643</v>
      </c>
      <c r="AU169" s="11">
        <v>6048.8736395878632</v>
      </c>
      <c r="AV169" s="11">
        <v>6141.8605664372371</v>
      </c>
      <c r="AW169" s="11">
        <v>6228.1364028295311</v>
      </c>
      <c r="AX169" s="11">
        <v>6325.1008288672137</v>
      </c>
      <c r="AY169" s="10">
        <v>6426.6523685865095</v>
      </c>
      <c r="AZ169" s="10">
        <v>6529.8343511237745</v>
      </c>
      <c r="BA169" s="10">
        <v>6634.672953765833</v>
      </c>
      <c r="BB169" s="10">
        <v>6741.194774084317</v>
      </c>
      <c r="BC169" s="10">
        <v>6849.4268366834731</v>
      </c>
      <c r="BD169" s="10">
        <v>6959.3966000563114</v>
      </c>
      <c r="BE169" s="10">
        <v>7071.131963550828</v>
      </c>
      <c r="BF169" s="10">
        <v>7184.6612744480763</v>
      </c>
      <c r="BG169" s="10">
        <v>7300.0133351538761</v>
      </c>
      <c r="BH169" s="10">
        <v>7417.2174105059894</v>
      </c>
      <c r="BI169" s="10">
        <v>7536.303235198613</v>
      </c>
      <c r="BJ169" s="10">
        <v>7657.3010213260777</v>
      </c>
      <c r="BK169" s="10">
        <v>7780.2414660476616</v>
      </c>
      <c r="BL169" s="10">
        <v>7905.1557593754642</v>
      </c>
      <c r="BM169" s="10">
        <v>8032.075592087318</v>
      </c>
      <c r="BN169" s="10">
        <v>8161.0331637667432</v>
      </c>
      <c r="BO169" s="10">
        <v>8292.0611909719901</v>
      </c>
      <c r="BP169" s="10">
        <v>8425.1929155362341</v>
      </c>
      <c r="BQ169" s="10">
        <v>8560.4621130010328</v>
      </c>
      <c r="BR169" s="10">
        <v>8697.9031011851912</v>
      </c>
      <c r="BS169" s="10">
        <v>8837.5507488911935</v>
      </c>
      <c r="BT169" s="10">
        <v>8979.440484751427</v>
      </c>
      <c r="BU169" s="10">
        <v>9123.6083062164325</v>
      </c>
      <c r="BV169" s="10">
        <v>9270.0907886874611</v>
      </c>
      <c r="BW169" s="10">
        <v>9418.9250947956643</v>
      </c>
      <c r="BX169" s="10">
        <v>9570.148983830255</v>
      </c>
      <c r="BY169" s="10">
        <v>9723.8008213180492</v>
      </c>
      <c r="BZ169" s="10">
        <v>9879.9195887568039</v>
      </c>
      <c r="CA169" s="10">
        <v>10038.544893504833</v>
      </c>
      <c r="CB169" s="10">
        <v>10199.716978829401</v>
      </c>
      <c r="CC169" s="10">
        <v>10363.476734116444</v>
      </c>
      <c r="CD169" s="10">
        <v>10529.865705244214</v>
      </c>
      <c r="CE169" s="10">
        <v>10698.926105123477</v>
      </c>
      <c r="CF169" s="10">
        <v>10870.700824406938</v>
      </c>
      <c r="CG169" s="10">
        <v>11045.233442370603</v>
      </c>
      <c r="CH169" s="10">
        <v>11222.56823796985</v>
      </c>
      <c r="CI169" s="10">
        <v>11402.750201073006</v>
      </c>
      <c r="CJ169" s="10">
        <v>11585.825043875291</v>
      </c>
      <c r="CK169" s="10">
        <v>11771.839212496003</v>
      </c>
      <c r="CL169" s="10">
        <v>11960.839898761908</v>
      </c>
      <c r="CM169" s="10">
        <v>12152.875052179816</v>
      </c>
      <c r="CN169" s="10">
        <v>12347.993392101378</v>
      </c>
      <c r="CO169" s="10">
        <v>12546.244420083198</v>
      </c>
      <c r="CP169" s="10">
        <v>12747.678432445377</v>
      </c>
      <c r="CQ169" s="10">
        <v>12952.346533031709</v>
      </c>
      <c r="CR169" s="10">
        <v>13160.300646174726</v>
      </c>
      <c r="CS169" s="10">
        <v>13371.593529868918</v>
      </c>
      <c r="CT169" s="10">
        <v>13586.278789155442</v>
      </c>
      <c r="CU169" s="10">
        <v>13804.410889721725</v>
      </c>
      <c r="CV169" s="10">
        <v>14026.045171719426</v>
      </c>
      <c r="CW169" s="10">
        <v>14251.237863804241</v>
      </c>
      <c r="CX169" s="10">
        <v>14480.046097401117</v>
      </c>
      <c r="CY169" s="10">
        <v>14712.527921198511</v>
      </c>
      <c r="CZ169" s="10">
        <v>14948.742315875348</v>
      </c>
      <c r="DA169" s="10">
        <v>15188.749209064434</v>
      </c>
      <c r="DB169" s="10">
        <v>15432.609490556099</v>
      </c>
      <c r="DC169" s="10">
        <v>15680.385027745955</v>
      </c>
      <c r="DD169" s="10">
        <v>15932.138681330664</v>
      </c>
      <c r="DE169" s="10">
        <v>16187.934321255701</v>
      </c>
      <c r="DF169" s="10">
        <v>16447.83684291918</v>
      </c>
      <c r="DG169" s="10">
        <v>16711.912183635817</v>
      </c>
      <c r="DH169" s="10">
        <v>16980.22733936525</v>
      </c>
      <c r="DI169" s="10">
        <v>17252.850381708915</v>
      </c>
      <c r="DJ169" s="10">
        <v>17529.850475179828</v>
      </c>
      <c r="DK169" s="10">
        <v>17811.297894749638</v>
      </c>
      <c r="DL169" s="10">
        <v>18097.264043677387</v>
      </c>
      <c r="DM169" s="10">
        <v>18387.821471624542</v>
      </c>
      <c r="DN169" s="10">
        <v>18683.043893060851</v>
      </c>
      <c r="DO169" s="10">
        <v>18983.006205965718</v>
      </c>
      <c r="DP169" s="10">
        <v>19287.784510829832</v>
      </c>
      <c r="DQ169" s="10">
        <v>19597.456129961876</v>
      </c>
      <c r="DR169" s="10">
        <v>19912.09962710521</v>
      </c>
      <c r="DS169" s="10">
        <v>20231.7948273695</v>
      </c>
      <c r="DT169" s="10">
        <v>20556.622837482377</v>
      </c>
      <c r="DU169" s="10">
        <v>20886.666066366215</v>
      </c>
      <c r="DV169" s="10">
        <v>21222.00824604529</v>
      </c>
      <c r="DW169" s="10">
        <v>21562.734452888613</v>
      </c>
      <c r="DX169" s="10">
        <v>21908.931129193821</v>
      </c>
      <c r="DY169" s="10">
        <v>22260.686105117595</v>
      </c>
      <c r="DZ169" s="10">
        <v>22618.088620958195</v>
      </c>
      <c r="EA169" s="10">
        <v>22981.229349795736</v>
      </c>
      <c r="EB169" s="10">
        <v>23350.200420495963</v>
      </c>
      <c r="EC169" s="10">
        <v>23725.095441083355</v>
      </c>
      <c r="ED169" s="10">
        <v>24106.009522489509</v>
      </c>
      <c r="EE169" s="10">
        <v>24493.039302682788</v>
      </c>
      <c r="EF169" s="10">
        <v>24886.282971185399</v>
      </c>
      <c r="EG169" s="10">
        <v>25285.840293984089</v>
      </c>
      <c r="EH169" s="10">
        <v>25691.812638840791</v>
      </c>
      <c r="EI169" s="10">
        <v>26104.303001009641</v>
      </c>
      <c r="EJ169" s="10">
        <v>26523.416029366901</v>
      </c>
      <c r="EK169" s="10">
        <v>26949.258052960387</v>
      </c>
      <c r="EL169" s="10">
        <v>27381.937107985173</v>
      </c>
      <c r="EM169" s="10">
        <v>27821.562965192388</v>
      </c>
      <c r="EN169" s="10">
        <v>28268.247157738075</v>
      </c>
      <c r="EO169" s="10">
        <v>28722.103009479179</v>
      </c>
      <c r="EP169" s="10">
        <v>29183.245663723821</v>
      </c>
      <c r="EQ169" s="10">
        <v>29651.792112443181</v>
      </c>
      <c r="ER169" s="10">
        <v>30127.861225952372</v>
      </c>
      <c r="ES169" s="10">
        <v>30611.57378306787</v>
      </c>
      <c r="ET169" s="10">
        <v>31103.052501749116</v>
      </c>
      <c r="EU169" s="10">
        <v>31602.422070232089</v>
      </c>
      <c r="EV169" s="10">
        <v>32109.809178662719</v>
      </c>
      <c r="EW169" s="10">
        <v>32625.342551238213</v>
      </c>
      <c r="EX169" s="10">
        <v>33149.152978864397</v>
      </c>
      <c r="EY169" s="10">
        <v>33681.373352337403</v>
      </c>
      <c r="EZ169" s="10">
        <v>34222.138696058078</v>
      </c>
      <c r="FA169" s="10">
        <v>34771.586202287697</v>
      </c>
      <c r="FB169" s="10">
        <v>35329.855265953665</v>
      </c>
      <c r="FC169" s="10">
        <v>35897.087520014036</v>
      </c>
      <c r="FD169" s="10">
        <v>36473.426871389813</v>
      </c>
      <c r="FE169" s="10">
        <v>37059.019537474174</v>
      </c>
      <c r="FF169" s="10">
        <v>37654.014083227834</v>
      </c>
      <c r="FG169" s="10">
        <v>38258.561458870012</v>
      </c>
      <c r="FH169" s="10">
        <v>38872.815038174514</v>
      </c>
      <c r="FI169" s="10">
        <v>39496.930657380697</v>
      </c>
      <c r="FJ169" s="10">
        <v>40131.066654729155</v>
      </c>
      <c r="FK169" s="10">
        <v>40775.383910632139</v>
      </c>
      <c r="FL169" s="10">
        <v>41430.045888488967</v>
      </c>
      <c r="FM169" s="10">
        <v>42095.218676156706</v>
      </c>
      <c r="FN169" s="10">
        <v>42771.071028086684</v>
      </c>
      <c r="FO169" s="10">
        <v>43457.774408137535</v>
      </c>
      <c r="FP169" s="10">
        <v>44155.503033075605</v>
      </c>
      <c r="FQ169" s="10">
        <v>44864.433916773771</v>
      </c>
      <c r="FR169" s="10">
        <v>45584.746915119904</v>
      </c>
      <c r="FS169" s="10">
        <v>46316.624771646326</v>
      </c>
      <c r="FT169" s="10">
        <v>47060.253163891881</v>
      </c>
      <c r="FU169" s="10">
        <v>47815.820750508356</v>
      </c>
      <c r="FV169" s="10">
        <v>48583.51921912322</v>
      </c>
      <c r="FW169" s="10">
        <v>49363.543334970796</v>
      </c>
      <c r="FX169" s="10">
        <v>50156.090990304256</v>
      </c>
      <c r="FY169" s="10">
        <v>50961.363254600896</v>
      </c>
      <c r="FZ169" s="10">
        <v>51779.564425573517</v>
      </c>
      <c r="GA169" s="10">
        <v>52610.902081000771</v>
      </c>
      <c r="GB169" s="10">
        <v>53455.587131389693</v>
      </c>
      <c r="GC169" s="10">
        <v>54313.833873483731</v>
      </c>
      <c r="GD169" s="10">
        <v>55185.860044629859</v>
      </c>
      <c r="GF169" s="10">
        <v>0</v>
      </c>
      <c r="GG169" s="10">
        <v>0</v>
      </c>
      <c r="GH169" s="10">
        <v>0</v>
      </c>
      <c r="GI169" s="10">
        <v>0</v>
      </c>
      <c r="GJ169" s="10">
        <v>0</v>
      </c>
      <c r="GK169" s="10">
        <v>0</v>
      </c>
      <c r="GL169" s="10">
        <v>0</v>
      </c>
      <c r="GM169" s="10">
        <v>0</v>
      </c>
      <c r="GN169" s="10">
        <v>0</v>
      </c>
      <c r="GO169" s="10">
        <v>0</v>
      </c>
      <c r="GP169" s="10">
        <v>0</v>
      </c>
      <c r="GQ169" s="10">
        <v>0</v>
      </c>
      <c r="GR169" s="10">
        <v>0</v>
      </c>
      <c r="GS169" s="10">
        <v>0</v>
      </c>
      <c r="GT169" s="10">
        <v>0</v>
      </c>
      <c r="GU169" s="10">
        <v>0</v>
      </c>
      <c r="GV169" s="10">
        <v>0</v>
      </c>
      <c r="GW169" s="10">
        <v>0</v>
      </c>
      <c r="GX169" s="10">
        <v>0</v>
      </c>
      <c r="GY169" s="10">
        <v>0</v>
      </c>
      <c r="GZ169" s="10">
        <v>0</v>
      </c>
      <c r="HA169" s="10">
        <v>0</v>
      </c>
      <c r="HB169" s="10">
        <v>0</v>
      </c>
      <c r="HC169" s="10">
        <v>0</v>
      </c>
      <c r="HD169" s="10">
        <v>0</v>
      </c>
      <c r="HE169" s="10">
        <v>0</v>
      </c>
      <c r="HF169" s="10">
        <v>0</v>
      </c>
      <c r="HG169" s="10">
        <v>0</v>
      </c>
      <c r="HH169" s="10">
        <v>0</v>
      </c>
      <c r="HI169" s="10">
        <v>0</v>
      </c>
      <c r="HJ169" s="10">
        <v>0</v>
      </c>
      <c r="HK169" s="10">
        <v>0</v>
      </c>
      <c r="HL169" s="10">
        <v>0</v>
      </c>
      <c r="HM169" s="10">
        <v>0</v>
      </c>
      <c r="HN169" s="10">
        <v>0</v>
      </c>
      <c r="HO169" s="10">
        <v>0</v>
      </c>
      <c r="HP169" s="10">
        <v>0</v>
      </c>
      <c r="HQ169" s="10">
        <v>0</v>
      </c>
      <c r="HR169" s="10">
        <v>0</v>
      </c>
      <c r="HS169" s="10">
        <v>0</v>
      </c>
      <c r="HT169" s="10">
        <v>0</v>
      </c>
      <c r="HU169" s="10">
        <v>0</v>
      </c>
      <c r="HV169" s="10">
        <v>0</v>
      </c>
      <c r="HW169" s="10">
        <v>0</v>
      </c>
      <c r="HX169" s="10">
        <v>0</v>
      </c>
      <c r="HY169" s="10">
        <v>0</v>
      </c>
      <c r="HZ169" s="10">
        <v>0</v>
      </c>
      <c r="IA169" s="10">
        <v>0</v>
      </c>
      <c r="IB169" s="10">
        <v>0</v>
      </c>
      <c r="IC169" s="10">
        <v>0</v>
      </c>
      <c r="ID169" s="10">
        <v>0</v>
      </c>
      <c r="IE169" s="10">
        <v>0</v>
      </c>
      <c r="IF169" s="10">
        <v>0</v>
      </c>
      <c r="IG169" s="10">
        <v>0</v>
      </c>
      <c r="IH169" s="10">
        <v>0</v>
      </c>
      <c r="II169" s="10">
        <v>0</v>
      </c>
      <c r="IJ169" s="10">
        <v>0</v>
      </c>
      <c r="IK169" s="10">
        <v>0</v>
      </c>
      <c r="IL169" s="10">
        <v>0</v>
      </c>
      <c r="IM169" s="10">
        <v>0</v>
      </c>
      <c r="IN169" s="10">
        <v>0</v>
      </c>
      <c r="IO169" s="10">
        <v>0</v>
      </c>
      <c r="IP169" s="10">
        <v>0</v>
      </c>
      <c r="IQ169" s="10">
        <v>0</v>
      </c>
      <c r="IR169" s="10">
        <v>0</v>
      </c>
      <c r="IS169" s="10">
        <v>0</v>
      </c>
      <c r="IT169" s="10">
        <v>0</v>
      </c>
      <c r="IU169" s="10">
        <v>0</v>
      </c>
      <c r="IV169" s="10">
        <v>0</v>
      </c>
      <c r="IW169" s="10">
        <v>0</v>
      </c>
    </row>
    <row r="170" spans="1:257" s="10" customFormat="1" x14ac:dyDescent="0.35">
      <c r="A170">
        <v>16</v>
      </c>
      <c r="B170" s="17" t="s">
        <v>177</v>
      </c>
      <c r="C170" t="s">
        <v>742</v>
      </c>
      <c r="D170" s="10">
        <v>19107.90368021376</v>
      </c>
      <c r="E170" s="10">
        <v>19414.687254426161</v>
      </c>
      <c r="F170">
        <v>19726.3963381545</v>
      </c>
      <c r="G170" s="10">
        <v>20391.408759467169</v>
      </c>
      <c r="H170" s="10">
        <v>19540.304721905017</v>
      </c>
      <c r="I170" s="10">
        <v>18060.432952000694</v>
      </c>
      <c r="J170" s="10">
        <v>19427.014419645591</v>
      </c>
      <c r="K170" s="10">
        <v>19690.538201165076</v>
      </c>
      <c r="L170" s="10">
        <v>19307.668309071443</v>
      </c>
      <c r="M170" s="10">
        <v>19545.946515430362</v>
      </c>
      <c r="N170" s="10">
        <v>19786.264223930692</v>
      </c>
      <c r="O170" s="11">
        <v>18969.29023909942</v>
      </c>
      <c r="P170" s="11">
        <v>19213.631350717755</v>
      </c>
      <c r="Q170" s="11">
        <v>19461.119790363358</v>
      </c>
      <c r="R170" s="11">
        <v>19711.796098384293</v>
      </c>
      <c r="S170" s="11">
        <v>19941.009872575858</v>
      </c>
      <c r="T170" s="11">
        <v>20220.451475901984</v>
      </c>
      <c r="U170" s="11">
        <v>20473.252187221802</v>
      </c>
      <c r="V170" s="11">
        <v>20810.046395509286</v>
      </c>
      <c r="W170" s="11">
        <v>21155.397075348919</v>
      </c>
      <c r="X170" s="11">
        <v>21464.066457533991</v>
      </c>
      <c r="Y170" s="11">
        <v>21655.281855444042</v>
      </c>
      <c r="Z170" s="11">
        <v>21828.02838999997</v>
      </c>
      <c r="AA170" s="11">
        <v>22009.017787277273</v>
      </c>
      <c r="AB170" s="11">
        <v>22199.78582055333</v>
      </c>
      <c r="AC170" s="11">
        <v>22390.244358396347</v>
      </c>
      <c r="AD170" s="11">
        <v>22627.994180312347</v>
      </c>
      <c r="AE170" s="11">
        <v>22847.919740901987</v>
      </c>
      <c r="AF170" s="11">
        <v>23050.052945291507</v>
      </c>
      <c r="AG170" s="11">
        <v>23299.564237658371</v>
      </c>
      <c r="AH170" s="11">
        <v>23565.945760841743</v>
      </c>
      <c r="AI170" s="11">
        <v>23849.098253493608</v>
      </c>
      <c r="AJ170" s="11">
        <v>24118.71351001451</v>
      </c>
      <c r="AK170" s="11">
        <v>24443.690538938994</v>
      </c>
      <c r="AL170" s="11">
        <v>24790.925968417178</v>
      </c>
      <c r="AM170" s="11">
        <v>25125.465726338472</v>
      </c>
      <c r="AN170" s="11">
        <v>25485.573499113361</v>
      </c>
      <c r="AO170" s="11">
        <v>25894.429867075622</v>
      </c>
      <c r="AP170" s="11">
        <v>26272.318543725567</v>
      </c>
      <c r="AQ170" s="11">
        <v>26662.055153170746</v>
      </c>
      <c r="AR170" s="11">
        <v>27059.867309181434</v>
      </c>
      <c r="AS170" s="11">
        <v>27464.799250085209</v>
      </c>
      <c r="AT170" s="11">
        <v>27883.503991963065</v>
      </c>
      <c r="AU170" s="11">
        <v>28309.010394762798</v>
      </c>
      <c r="AV170" s="11">
        <v>28744.193543825131</v>
      </c>
      <c r="AW170" s="11">
        <v>29147.968476940234</v>
      </c>
      <c r="AX170" s="11">
        <v>29601.766507479024</v>
      </c>
      <c r="AY170" s="10">
        <v>30077.032443719276</v>
      </c>
      <c r="AZ170" s="10">
        <v>30559.928928294987</v>
      </c>
      <c r="BA170" s="10">
        <v>31050.578472127854</v>
      </c>
      <c r="BB170" s="10">
        <v>31549.105553092049</v>
      </c>
      <c r="BC170" s="10">
        <v>32055.636647594278</v>
      </c>
      <c r="BD170" s="10">
        <v>32570.300262660865</v>
      </c>
      <c r="BE170" s="10">
        <v>33093.22696854001</v>
      </c>
      <c r="BF170" s="10">
        <v>33624.54943182748</v>
      </c>
      <c r="BG170" s="10">
        <v>34164.402449124151</v>
      </c>
      <c r="BH170" s="10">
        <v>34712.922981233925</v>
      </c>
      <c r="BI170" s="10">
        <v>35270.250187910715</v>
      </c>
      <c r="BJ170" s="10">
        <v>35836.525463163292</v>
      </c>
      <c r="BK170" s="10">
        <v>36411.892471126979</v>
      </c>
      <c r="BL170" s="10">
        <v>36996.497182511259</v>
      </c>
      <c r="BM170" s="10">
        <v>37590.487911632561</v>
      </c>
      <c r="BN170" s="10">
        <v>38194.01535404165</v>
      </c>
      <c r="BO170" s="10">
        <v>38807.232624755103</v>
      </c>
      <c r="BP170" s="10">
        <v>39430.295297100602</v>
      </c>
      <c r="BQ170" s="10">
        <v>40063.361442185938</v>
      </c>
      <c r="BR170" s="10">
        <v>40706.591669001667</v>
      </c>
      <c r="BS170" s="10">
        <v>41360.149165167641</v>
      </c>
      <c r="BT170" s="10">
        <v>42024.199738333715</v>
      </c>
      <c r="BU170" s="10">
        <v>42698.911858245214</v>
      </c>
      <c r="BV170" s="10">
        <v>43384.456699483715</v>
      </c>
      <c r="BW170" s="10">
        <v>44081.008184894061</v>
      </c>
      <c r="BX170" s="10">
        <v>44788.743029708632</v>
      </c>
      <c r="BY170" s="10">
        <v>45507.840786380024</v>
      </c>
      <c r="BZ170" s="10">
        <v>46238.483890133532</v>
      </c>
      <c r="CA170" s="10">
        <v>46980.857705251015</v>
      </c>
      <c r="CB170" s="10">
        <v>47735.150572097824</v>
      </c>
      <c r="CC170" s="10">
        <v>48501.5538549048</v>
      </c>
      <c r="CD170" s="10">
        <v>49280.261990317405</v>
      </c>
      <c r="CE170" s="10">
        <v>50071.472536724345</v>
      </c>
      <c r="CF170" s="10">
        <v>50875.386224378148</v>
      </c>
      <c r="CG170" s="10">
        <v>51692.207006320481</v>
      </c>
      <c r="CH170" s="10">
        <v>52522.142110125067</v>
      </c>
      <c r="CI170" s="10">
        <v>53365.402090471354</v>
      </c>
      <c r="CJ170" s="10">
        <v>54222.200882562269</v>
      </c>
      <c r="CK170" s="10">
        <v>55092.755856399628</v>
      </c>
      <c r="CL170" s="10">
        <v>55977.28787193093</v>
      </c>
      <c r="CM170" s="10">
        <v>56876.021335081568</v>
      </c>
      <c r="CN170" s="10">
        <v>57789.184254686668</v>
      </c>
      <c r="CO170" s="10">
        <v>58717.008300336944</v>
      </c>
      <c r="CP170" s="10">
        <v>59659.728861153322</v>
      </c>
      <c r="CQ170" s="10">
        <v>60617.585105505219</v>
      </c>
      <c r="CR170" s="10">
        <v>61590.820041687562</v>
      </c>
      <c r="CS170" s="10">
        <v>62579.680579572072</v>
      </c>
      <c r="CT170" s="10">
        <v>63584.417593248327</v>
      </c>
      <c r="CU170" s="10">
        <v>64605.285984670547</v>
      </c>
      <c r="CV170" s="10">
        <v>65642.544748326283</v>
      </c>
      <c r="CW170" s="10">
        <v>66696.457036943364</v>
      </c>
      <c r="CX170" s="10">
        <v>67767.29022825179</v>
      </c>
      <c r="CY170" s="10">
        <v>68855.315992817486</v>
      </c>
      <c r="CZ170" s="10">
        <v>69960.810362965189</v>
      </c>
      <c r="DA170" s="10">
        <v>71084.053802807888</v>
      </c>
      <c r="DB170" s="10">
        <v>72225.331279400649</v>
      </c>
      <c r="DC170" s="10">
        <v>73384.932335036763</v>
      </c>
      <c r="DD170" s="10">
        <v>74563.151160704714</v>
      </c>
      <c r="DE170" s="10">
        <v>75760.286670724439</v>
      </c>
      <c r="DF170" s="10">
        <v>76976.642578581988</v>
      </c>
      <c r="DG170" s="10">
        <v>78212.527473981652</v>
      </c>
      <c r="DH170" s="10">
        <v>79468.254901135253</v>
      </c>
      <c r="DI170" s="10">
        <v>80744.143438308354</v>
      </c>
      <c r="DJ170" s="10">
        <v>82040.516778643607</v>
      </c>
      <c r="DK170" s="10">
        <v>83357.703812281776</v>
      </c>
      <c r="DL170" s="10">
        <v>84696.038709801229</v>
      </c>
      <c r="DM170" s="10">
        <v>86055.861006997045</v>
      </c>
      <c r="DN170" s="10">
        <v>87437.515691021326</v>
      </c>
      <c r="DO170" s="10">
        <v>88841.353287906488</v>
      </c>
      <c r="DP170" s="10">
        <v>90267.729951493777</v>
      </c>
      <c r="DQ170" s="10">
        <v>91717.007553789561</v>
      </c>
      <c r="DR170" s="10">
        <v>93189.553776772329</v>
      </c>
      <c r="DS170" s="10">
        <v>94685.742205673654</v>
      </c>
      <c r="DT170" s="10">
        <v>96205.952423756855</v>
      </c>
      <c r="DU170" s="10">
        <v>97750.570108617307</v>
      </c>
      <c r="DV170" s="10">
        <v>99319.987130028938</v>
      </c>
      <c r="DW170" s="10">
        <v>100914.60164936165</v>
      </c>
      <c r="DX170" s="10">
        <v>102534.81822059493</v>
      </c>
      <c r="DY170" s="10">
        <v>104181.04789295325</v>
      </c>
      <c r="DZ170" s="10">
        <v>105853.70831518937</v>
      </c>
      <c r="EA170" s="10">
        <v>107553.22384154184</v>
      </c>
      <c r="EB170" s="10">
        <v>109280.02563939376</v>
      </c>
      <c r="EC170" s="10">
        <v>111034.55179866006</v>
      </c>
      <c r="ED170" s="10">
        <v>112817.24744293095</v>
      </c>
      <c r="EE170" s="10">
        <v>114628.56484239985</v>
      </c>
      <c r="EF170" s="10">
        <v>116468.96352860444</v>
      </c>
      <c r="EG170" s="10">
        <v>118338.91041100987</v>
      </c>
      <c r="EH170" s="10">
        <v>120238.87989546378</v>
      </c>
      <c r="EI170" s="10">
        <v>122169.35400455313</v>
      </c>
      <c r="EJ170" s="10">
        <v>124130.82249989346</v>
      </c>
      <c r="EK170" s="10">
        <v>126123.78300638143</v>
      </c>
      <c r="EL170" s="10">
        <v>128148.74113844242</v>
      </c>
      <c r="EM170" s="10">
        <v>130206.21062830491</v>
      </c>
      <c r="EN170" s="10">
        <v>132296.71345633449</v>
      </c>
      <c r="EO170" s="10">
        <v>134420.77998346041</v>
      </c>
      <c r="EP170" s="10">
        <v>136578.94908572812</v>
      </c>
      <c r="EQ170" s="10">
        <v>138771.7682910123</v>
      </c>
      <c r="ER170" s="10">
        <v>140999.79391792478</v>
      </c>
      <c r="ES170" s="10">
        <v>143263.59121695266</v>
      </c>
      <c r="ET170" s="10">
        <v>145563.73451386241</v>
      </c>
      <c r="EU170" s="10">
        <v>147900.80735540649</v>
      </c>
      <c r="EV170" s="10">
        <v>150275.40265736918</v>
      </c>
      <c r="EW170" s="10">
        <v>152688.12285498949</v>
      </c>
      <c r="EX170" s="10">
        <v>155139.58005579904</v>
      </c>
      <c r="EY170" s="10">
        <v>157630.39619491392</v>
      </c>
      <c r="EZ170" s="10">
        <v>160161.20319281958</v>
      </c>
      <c r="FA170" s="10">
        <v>162732.64311568934</v>
      </c>
      <c r="FB170" s="10">
        <v>165345.36833827657</v>
      </c>
      <c r="FC170" s="10">
        <v>168000.04170942237</v>
      </c>
      <c r="FD170" s="10">
        <v>170697.33672022034</v>
      </c>
      <c r="FE170" s="10">
        <v>173437.93767488145</v>
      </c>
      <c r="FF170" s="10">
        <v>176222.53986434216</v>
      </c>
      <c r="FG170" s="10">
        <v>179051.84974265978</v>
      </c>
      <c r="FH170" s="10">
        <v>181926.58510623997</v>
      </c>
      <c r="FI170" s="10">
        <v>184847.47527594195</v>
      </c>
      <c r="FJ170" s="10">
        <v>187815.26128210718</v>
      </c>
      <c r="FK170" s="10">
        <v>190830.69605255898</v>
      </c>
      <c r="FL170" s="10">
        <v>193894.54460362039</v>
      </c>
      <c r="FM170" s="10">
        <v>197007.58423419899</v>
      </c>
      <c r="FN170" s="10">
        <v>200170.60472298774</v>
      </c>
      <c r="FO170" s="10">
        <v>203384.40852883196</v>
      </c>
      <c r="FP170" s="10">
        <v>206649.8109943133</v>
      </c>
      <c r="FQ170" s="10">
        <v>209967.6405526023</v>
      </c>
      <c r="FR170" s="10">
        <v>213338.73893763201</v>
      </c>
      <c r="FS170" s="10">
        <v>216763.96139764602</v>
      </c>
      <c r="FT170" s="10">
        <v>220244.17691217517</v>
      </c>
      <c r="FU170" s="10">
        <v>223780.26841249768</v>
      </c>
      <c r="FV170" s="10">
        <v>227373.13300563907</v>
      </c>
      <c r="FW170" s="10">
        <v>231023.68220196833</v>
      </c>
      <c r="FX170" s="10">
        <v>234732.84214644827</v>
      </c>
      <c r="FY170" s="10">
        <v>238501.5538535986</v>
      </c>
      <c r="FZ170" s="10">
        <v>242330.77344623156</v>
      </c>
      <c r="GA170" s="10">
        <v>246221.47239802041</v>
      </c>
      <c r="GB170" s="10">
        <v>250174.63777996248</v>
      </c>
      <c r="GC170" s="10">
        <v>254191.2725107992</v>
      </c>
      <c r="GD170" s="10">
        <v>258272.39561145683</v>
      </c>
      <c r="GF170" s="10">
        <v>0</v>
      </c>
      <c r="GG170" s="10">
        <v>0</v>
      </c>
      <c r="GH170" s="10">
        <v>0</v>
      </c>
      <c r="GI170" s="10">
        <v>0</v>
      </c>
      <c r="GJ170" s="10">
        <v>0</v>
      </c>
      <c r="GK170" s="10">
        <v>0</v>
      </c>
      <c r="GL170" s="10">
        <v>0</v>
      </c>
      <c r="GM170" s="10">
        <v>0</v>
      </c>
      <c r="GN170" s="10">
        <v>0</v>
      </c>
      <c r="GO170" s="10">
        <v>0</v>
      </c>
      <c r="GP170" s="10">
        <v>0</v>
      </c>
      <c r="GQ170" s="10">
        <v>0</v>
      </c>
      <c r="GR170" s="10">
        <v>0</v>
      </c>
      <c r="GS170" s="10">
        <v>0</v>
      </c>
      <c r="GT170" s="10">
        <v>0</v>
      </c>
      <c r="GU170" s="10">
        <v>0</v>
      </c>
      <c r="GV170" s="10">
        <v>0</v>
      </c>
      <c r="GW170" s="10">
        <v>0</v>
      </c>
      <c r="GX170" s="10">
        <v>0</v>
      </c>
      <c r="GY170" s="10">
        <v>0</v>
      </c>
      <c r="GZ170" s="10">
        <v>0</v>
      </c>
      <c r="HA170" s="10">
        <v>0</v>
      </c>
      <c r="HB170" s="10">
        <v>0</v>
      </c>
      <c r="HC170" s="10">
        <v>0</v>
      </c>
      <c r="HD170" s="10">
        <v>0</v>
      </c>
      <c r="HE170" s="10">
        <v>0</v>
      </c>
      <c r="HF170" s="10">
        <v>0</v>
      </c>
      <c r="HG170" s="10">
        <v>0</v>
      </c>
      <c r="HH170" s="10">
        <v>0</v>
      </c>
      <c r="HI170" s="10">
        <v>0</v>
      </c>
      <c r="HJ170" s="10">
        <v>0</v>
      </c>
      <c r="HK170" s="10">
        <v>0</v>
      </c>
      <c r="HL170" s="10">
        <v>0</v>
      </c>
      <c r="HM170" s="10">
        <v>0</v>
      </c>
      <c r="HN170" s="10">
        <v>0</v>
      </c>
      <c r="HO170" s="10">
        <v>0</v>
      </c>
      <c r="HP170" s="10">
        <v>0</v>
      </c>
      <c r="HQ170" s="10">
        <v>0</v>
      </c>
      <c r="HR170" s="10">
        <v>0</v>
      </c>
      <c r="HS170" s="10">
        <v>0</v>
      </c>
      <c r="HT170" s="10">
        <v>0</v>
      </c>
      <c r="HU170" s="10">
        <v>0</v>
      </c>
      <c r="HV170" s="10">
        <v>0</v>
      </c>
      <c r="HW170" s="10">
        <v>0</v>
      </c>
      <c r="HX170" s="10">
        <v>0</v>
      </c>
      <c r="HY170" s="10">
        <v>0</v>
      </c>
      <c r="HZ170" s="10">
        <v>0</v>
      </c>
      <c r="IA170" s="10">
        <v>0</v>
      </c>
      <c r="IB170" s="10">
        <v>0</v>
      </c>
      <c r="IC170" s="10">
        <v>0</v>
      </c>
      <c r="ID170" s="10">
        <v>0</v>
      </c>
      <c r="IE170" s="10">
        <v>0</v>
      </c>
      <c r="IF170" s="10">
        <v>0</v>
      </c>
      <c r="IG170" s="10">
        <v>0</v>
      </c>
      <c r="IH170" s="10">
        <v>0</v>
      </c>
      <c r="II170" s="10">
        <v>0</v>
      </c>
      <c r="IJ170" s="10">
        <v>0</v>
      </c>
      <c r="IK170" s="10">
        <v>0</v>
      </c>
      <c r="IL170" s="10">
        <v>0</v>
      </c>
      <c r="IM170" s="10">
        <v>0</v>
      </c>
      <c r="IN170" s="10">
        <v>0</v>
      </c>
      <c r="IO170" s="10">
        <v>0</v>
      </c>
      <c r="IP170" s="10">
        <v>0</v>
      </c>
      <c r="IQ170" s="10">
        <v>0</v>
      </c>
      <c r="IR170" s="10">
        <v>0</v>
      </c>
      <c r="IS170" s="10">
        <v>0</v>
      </c>
      <c r="IT170" s="10">
        <v>0</v>
      </c>
      <c r="IU170" s="10">
        <v>0</v>
      </c>
      <c r="IV170" s="10">
        <v>0</v>
      </c>
      <c r="IW170" s="10">
        <v>0</v>
      </c>
    </row>
    <row r="171" spans="1:257" s="10" customFormat="1" x14ac:dyDescent="0.35">
      <c r="A171">
        <v>17</v>
      </c>
      <c r="B171" s="17" t="s">
        <v>43</v>
      </c>
      <c r="C171" t="s">
        <v>743</v>
      </c>
      <c r="D171" s="10">
        <v>4253.4596690424132</v>
      </c>
      <c r="E171" s="10">
        <v>4321.7503398494018</v>
      </c>
      <c r="F171">
        <v>4391.1374394654404</v>
      </c>
      <c r="G171" s="10">
        <v>5018.3690895653745</v>
      </c>
      <c r="H171" s="10">
        <v>5034.4403713204892</v>
      </c>
      <c r="I171" s="10">
        <v>3098.1772350124052</v>
      </c>
      <c r="J171" s="10">
        <v>3012.7903928087771</v>
      </c>
      <c r="K171" s="10">
        <v>2026.6141129819011</v>
      </c>
      <c r="L171" s="10">
        <v>1504.1845405280567</v>
      </c>
      <c r="M171" s="10">
        <v>1239.6910636504356</v>
      </c>
      <c r="N171" s="10">
        <v>822.02006015158224</v>
      </c>
      <c r="O171" s="11">
        <v>862.87679293627514</v>
      </c>
      <c r="P171" s="11">
        <v>873.99140355787551</v>
      </c>
      <c r="Q171" s="11">
        <v>885.24918012191517</v>
      </c>
      <c r="R171" s="11">
        <v>896.65196673141986</v>
      </c>
      <c r="S171" s="11">
        <v>907.07846365767637</v>
      </c>
      <c r="T171" s="11">
        <v>919.78972862604155</v>
      </c>
      <c r="U171" s="11">
        <v>931.28915028526797</v>
      </c>
      <c r="V171" s="11">
        <v>946.60927574402695</v>
      </c>
      <c r="W171" s="11">
        <v>962.31861875593142</v>
      </c>
      <c r="X171" s="11">
        <v>976.35939957694961</v>
      </c>
      <c r="Y171" s="11">
        <v>985.05742292041521</v>
      </c>
      <c r="Z171" s="11">
        <v>992.91533293442478</v>
      </c>
      <c r="AA171" s="11">
        <v>1001.148195034674</v>
      </c>
      <c r="AB171" s="11">
        <v>1009.8258686151388</v>
      </c>
      <c r="AC171" s="11">
        <v>1018.4894638393066</v>
      </c>
      <c r="AD171" s="11">
        <v>1029.3042492777831</v>
      </c>
      <c r="AE171" s="11">
        <v>1039.3082431022412</v>
      </c>
      <c r="AF171" s="11">
        <v>1048.5028966159534</v>
      </c>
      <c r="AG171" s="11">
        <v>1059.85268888784</v>
      </c>
      <c r="AH171" s="11">
        <v>1071.9698757474816</v>
      </c>
      <c r="AI171" s="11">
        <v>1084.8499419856876</v>
      </c>
      <c r="AJ171" s="11">
        <v>1097.1142252003499</v>
      </c>
      <c r="AK171" s="11">
        <v>1111.8968097336565</v>
      </c>
      <c r="AL171" s="11">
        <v>1127.69188640787</v>
      </c>
      <c r="AM171" s="11">
        <v>1142.9094612241279</v>
      </c>
      <c r="AN171" s="11">
        <v>1159.2900762164036</v>
      </c>
      <c r="AO171" s="11">
        <v>1177.8881717229856</v>
      </c>
      <c r="AP171" s="11">
        <v>1195.077606081607</v>
      </c>
      <c r="AQ171" s="11">
        <v>1212.8059802805922</v>
      </c>
      <c r="AR171" s="11">
        <v>1230.9016956733608</v>
      </c>
      <c r="AS171" s="11">
        <v>1249.3212764863695</v>
      </c>
      <c r="AT171" s="11">
        <v>1268.3673557178467</v>
      </c>
      <c r="AU171" s="11">
        <v>1287.722829517541</v>
      </c>
      <c r="AV171" s="11">
        <v>1307.5184800279021</v>
      </c>
      <c r="AW171" s="11">
        <v>1325.8854307657996</v>
      </c>
      <c r="AX171" s="11">
        <v>1346.5278366911939</v>
      </c>
      <c r="AY171" s="10">
        <v>1368.1467766560406</v>
      </c>
      <c r="AZ171" s="10">
        <v>1390.1128156948673</v>
      </c>
      <c r="BA171" s="10">
        <v>1412.431526595579</v>
      </c>
      <c r="BB171" s="10">
        <v>1435.1085716189932</v>
      </c>
      <c r="BC171" s="10">
        <v>1458.1497039353562</v>
      </c>
      <c r="BD171" s="10">
        <v>1481.560769083924</v>
      </c>
      <c r="BE171" s="10">
        <v>1505.3477064559756</v>
      </c>
      <c r="BF171" s="10">
        <v>1529.5165508016385</v>
      </c>
      <c r="BG171" s="10">
        <v>1554.0734337609051</v>
      </c>
      <c r="BH171" s="10">
        <v>1579.0245854192317</v>
      </c>
      <c r="BI171" s="10">
        <v>1604.3763358881113</v>
      </c>
      <c r="BJ171" s="10">
        <v>1630.1351169110249</v>
      </c>
      <c r="BK171" s="10">
        <v>1656.3074634951749</v>
      </c>
      <c r="BL171" s="10">
        <v>1682.9000155694191</v>
      </c>
      <c r="BM171" s="10">
        <v>1709.9195196688199</v>
      </c>
      <c r="BN171" s="10">
        <v>1737.3728306462428</v>
      </c>
      <c r="BO171" s="10">
        <v>1765.2669134114333</v>
      </c>
      <c r="BP171" s="10">
        <v>1793.6088446980154</v>
      </c>
      <c r="BQ171" s="10">
        <v>1822.4058148588613</v>
      </c>
      <c r="BR171" s="10">
        <v>1851.6651296902833</v>
      </c>
      <c r="BS171" s="10">
        <v>1881.3942122855174</v>
      </c>
      <c r="BT171" s="10">
        <v>1911.6006049179621</v>
      </c>
      <c r="BU171" s="10">
        <v>1942.2919709546554</v>
      </c>
      <c r="BV171" s="10">
        <v>1973.4760968004714</v>
      </c>
      <c r="BW171" s="10">
        <v>2005.1608938735333</v>
      </c>
      <c r="BX171" s="10">
        <v>2037.3544006123411</v>
      </c>
      <c r="BY171" s="10">
        <v>2070.0647845151252</v>
      </c>
      <c r="BZ171" s="10">
        <v>2103.300344211942</v>
      </c>
      <c r="CA171" s="10">
        <v>2137.0695115700378</v>
      </c>
      <c r="CB171" s="10">
        <v>2171.3808538330145</v>
      </c>
      <c r="CC171" s="10">
        <v>2206.2430757943412</v>
      </c>
      <c r="CD171" s="10">
        <v>2241.6650220057622</v>
      </c>
      <c r="CE171" s="10">
        <v>2277.6556790211607</v>
      </c>
      <c r="CF171" s="10">
        <v>2314.2241776764495</v>
      </c>
      <c r="CG171" s="10">
        <v>2351.3797954060647</v>
      </c>
      <c r="CH171" s="10">
        <v>2389.1319585966539</v>
      </c>
      <c r="CI171" s="10">
        <v>2427.4902449785513</v>
      </c>
      <c r="CJ171" s="10">
        <v>2466.4643860556494</v>
      </c>
      <c r="CK171" s="10">
        <v>2506.0642695742836</v>
      </c>
      <c r="CL171" s="10">
        <v>2546.2999420317547</v>
      </c>
      <c r="CM171" s="10">
        <v>2587.1816112251272</v>
      </c>
      <c r="CN171" s="10">
        <v>2628.71964884095</v>
      </c>
      <c r="CO171" s="10">
        <v>2670.9245930865541</v>
      </c>
      <c r="CP171" s="10">
        <v>2713.8071513635973</v>
      </c>
      <c r="CQ171" s="10">
        <v>2757.3782029845347</v>
      </c>
      <c r="CR171" s="10">
        <v>2801.6488019327026</v>
      </c>
      <c r="CS171" s="10">
        <v>2846.630179666714</v>
      </c>
      <c r="CT171" s="10">
        <v>2892.3337479698839</v>
      </c>
      <c r="CU171" s="10">
        <v>2938.7711018453992</v>
      </c>
      <c r="CV171" s="10">
        <v>2985.9540224579737</v>
      </c>
      <c r="CW171" s="10">
        <v>3033.8944801227312</v>
      </c>
      <c r="CX171" s="10">
        <v>3082.6046373420768</v>
      </c>
      <c r="CY171" s="10">
        <v>3132.0968518913255</v>
      </c>
      <c r="CZ171" s="10">
        <v>3182.3836799538731</v>
      </c>
      <c r="DA171" s="10">
        <v>3233.4778793067003</v>
      </c>
      <c r="DB171" s="10">
        <v>3285.3924125570243</v>
      </c>
      <c r="DC171" s="10">
        <v>3338.1404504309135</v>
      </c>
      <c r="DD171" s="10">
        <v>3391.7353751147043</v>
      </c>
      <c r="DE171" s="10">
        <v>3446.1907836500632</v>
      </c>
      <c r="DF171" s="10">
        <v>3501.5204913835582</v>
      </c>
      <c r="DG171" s="10">
        <v>3557.7385354716153</v>
      </c>
      <c r="DH171" s="10">
        <v>3614.8591784417476</v>
      </c>
      <c r="DI171" s="10">
        <v>3672.8969118109612</v>
      </c>
      <c r="DJ171" s="10">
        <v>3731.8664597622542</v>
      </c>
      <c r="DK171" s="10">
        <v>3791.782782880146</v>
      </c>
      <c r="DL171" s="10">
        <v>3852.6610819461794</v>
      </c>
      <c r="DM171" s="10">
        <v>3914.5168017953615</v>
      </c>
      <c r="DN171" s="10">
        <v>3977.365635234522</v>
      </c>
      <c r="DO171" s="10">
        <v>4041.2235270235792</v>
      </c>
      <c r="DP171" s="10">
        <v>4106.1066779207304</v>
      </c>
      <c r="DQ171" s="10">
        <v>4172.0315487925845</v>
      </c>
      <c r="DR171" s="10">
        <v>4239.0148647902906</v>
      </c>
      <c r="DS171" s="10">
        <v>4307.0736195927075</v>
      </c>
      <c r="DT171" s="10">
        <v>4376.2250797177048</v>
      </c>
      <c r="DU171" s="10">
        <v>4446.4867889026827</v>
      </c>
      <c r="DV171" s="10">
        <v>4517.8765725554185</v>
      </c>
      <c r="DW171" s="10">
        <v>4590.4125422763791</v>
      </c>
      <c r="DX171" s="10">
        <v>4664.1131004536337</v>
      </c>
      <c r="DY171" s="10">
        <v>4738.9969449315458</v>
      </c>
      <c r="DZ171" s="10">
        <v>4815.0830737544165</v>
      </c>
      <c r="EA171" s="10">
        <v>4892.3907899862943</v>
      </c>
      <c r="EB171" s="10">
        <v>4970.9397066081638</v>
      </c>
      <c r="EC171" s="10">
        <v>5050.7497514937641</v>
      </c>
      <c r="ED171" s="10">
        <v>5131.8411724652933</v>
      </c>
      <c r="EE171" s="10">
        <v>5214.2345424302839</v>
      </c>
      <c r="EF171" s="10">
        <v>5297.9507646009533</v>
      </c>
      <c r="EG171" s="10">
        <v>5383.0110777973514</v>
      </c>
      <c r="EH171" s="10">
        <v>5469.4370618356561</v>
      </c>
      <c r="EI171" s="10">
        <v>5557.2506430029725</v>
      </c>
      <c r="EJ171" s="10">
        <v>5646.474099620038</v>
      </c>
      <c r="EK171" s="10">
        <v>5737.1300676932351</v>
      </c>
      <c r="EL171" s="10">
        <v>5829.2415466573511</v>
      </c>
      <c r="EM171" s="10">
        <v>5922.831905210538</v>
      </c>
      <c r="EN171" s="10">
        <v>6017.9248872429553</v>
      </c>
      <c r="EO171" s="10">
        <v>6114.5446178605998</v>
      </c>
      <c r="EP171" s="10">
        <v>6212.7156095058481</v>
      </c>
      <c r="EQ171" s="10">
        <v>6312.4627681762677</v>
      </c>
      <c r="ER171" s="10">
        <v>6413.8113997432738</v>
      </c>
      <c r="ES171" s="10">
        <v>6516.7872163722313</v>
      </c>
      <c r="ET171" s="10">
        <v>6621.4163430456383</v>
      </c>
      <c r="EU171" s="10">
        <v>6727.7253241910366</v>
      </c>
      <c r="EV171" s="10">
        <v>6835.7411304153393</v>
      </c>
      <c r="EW171" s="10">
        <v>6945.4911653472755</v>
      </c>
      <c r="EX171" s="10">
        <v>7057.0032725896981</v>
      </c>
      <c r="EY171" s="10">
        <v>7170.3057427835111</v>
      </c>
      <c r="EZ171" s="10">
        <v>7285.4273207850083</v>
      </c>
      <c r="FA171" s="10">
        <v>7402.397212958449</v>
      </c>
      <c r="FB171" s="10">
        <v>7521.2450945857181</v>
      </c>
      <c r="FC171" s="10">
        <v>7642.0011173949497</v>
      </c>
      <c r="FD171" s="10">
        <v>7764.6959172100251</v>
      </c>
      <c r="FE171" s="10">
        <v>7889.3606217228898</v>
      </c>
      <c r="FF171" s="10">
        <v>8016.0268583906491</v>
      </c>
      <c r="FG171" s="10">
        <v>8144.7267624594642</v>
      </c>
      <c r="FH171" s="10">
        <v>8275.4929851172674</v>
      </c>
      <c r="FI171" s="10">
        <v>8408.3587017773752</v>
      </c>
      <c r="FJ171" s="10">
        <v>8543.357620495095</v>
      </c>
      <c r="FK171" s="10">
        <v>8680.5239905194649</v>
      </c>
      <c r="FL171" s="10">
        <v>8819.8926109822969</v>
      </c>
      <c r="FM171" s="10">
        <v>8961.4988397267171</v>
      </c>
      <c r="FN171" s="10">
        <v>9105.3786022774602</v>
      </c>
      <c r="FO171" s="10">
        <v>9251.5684009551842</v>
      </c>
      <c r="FP171" s="10">
        <v>9400.1053241371083</v>
      </c>
      <c r="FQ171" s="10">
        <v>9551.0270556663472</v>
      </c>
      <c r="FR171" s="10">
        <v>9704.3718844123068</v>
      </c>
      <c r="FS171" s="10">
        <v>9860.1787139845728</v>
      </c>
      <c r="FT171" s="10">
        <v>10018.487072602768</v>
      </c>
      <c r="FU171" s="10">
        <v>10179.337123124868</v>
      </c>
      <c r="FV171" s="10">
        <v>10342.769673236522</v>
      </c>
      <c r="FW171" s="10">
        <v>10508.826185803977</v>
      </c>
      <c r="FX171" s="10">
        <v>10677.548789393202</v>
      </c>
      <c r="FY171" s="10">
        <v>10848.980288957926</v>
      </c>
      <c r="FZ171" s="10">
        <v>11023.164176699251</v>
      </c>
      <c r="GA171" s="10">
        <v>11200.144643099637</v>
      </c>
      <c r="GB171" s="10">
        <v>11379.966588134035</v>
      </c>
      <c r="GC171" s="10">
        <v>11562.675632661018</v>
      </c>
      <c r="GD171" s="10">
        <v>11748.318129996795</v>
      </c>
      <c r="GF171" s="10">
        <v>0</v>
      </c>
      <c r="GG171" s="10">
        <v>0</v>
      </c>
      <c r="GH171" s="10">
        <v>0</v>
      </c>
      <c r="GI171" s="10">
        <v>0</v>
      </c>
      <c r="GJ171" s="10">
        <v>0</v>
      </c>
      <c r="GK171" s="10">
        <v>0</v>
      </c>
      <c r="GL171" s="10">
        <v>0</v>
      </c>
      <c r="GM171" s="10">
        <v>0</v>
      </c>
      <c r="GN171" s="10">
        <v>0</v>
      </c>
      <c r="GO171" s="10">
        <v>0</v>
      </c>
      <c r="GP171" s="10">
        <v>0</v>
      </c>
      <c r="GQ171" s="10">
        <v>0</v>
      </c>
      <c r="GR171" s="10">
        <v>0</v>
      </c>
      <c r="GS171" s="10">
        <v>0</v>
      </c>
      <c r="GT171" s="10">
        <v>0</v>
      </c>
      <c r="GU171" s="10">
        <v>0</v>
      </c>
      <c r="GV171" s="10">
        <v>0</v>
      </c>
      <c r="GW171" s="10">
        <v>0</v>
      </c>
      <c r="GX171" s="10">
        <v>0</v>
      </c>
      <c r="GY171" s="10">
        <v>0</v>
      </c>
      <c r="GZ171" s="10">
        <v>0</v>
      </c>
      <c r="HA171" s="10">
        <v>0</v>
      </c>
      <c r="HB171" s="10">
        <v>0</v>
      </c>
      <c r="HC171" s="10">
        <v>0</v>
      </c>
      <c r="HD171" s="10">
        <v>0</v>
      </c>
      <c r="HE171" s="10">
        <v>0</v>
      </c>
      <c r="HF171" s="10">
        <v>0</v>
      </c>
      <c r="HG171" s="10">
        <v>0</v>
      </c>
      <c r="HH171" s="10">
        <v>0</v>
      </c>
      <c r="HI171" s="10">
        <v>0</v>
      </c>
      <c r="HJ171" s="10">
        <v>0</v>
      </c>
      <c r="HK171" s="10">
        <v>0</v>
      </c>
      <c r="HL171" s="10">
        <v>0</v>
      </c>
      <c r="HM171" s="10">
        <v>0</v>
      </c>
      <c r="HN171" s="10">
        <v>0</v>
      </c>
      <c r="HO171" s="10">
        <v>0</v>
      </c>
      <c r="HP171" s="10">
        <v>0</v>
      </c>
      <c r="HQ171" s="10">
        <v>0</v>
      </c>
      <c r="HR171" s="10">
        <v>0</v>
      </c>
      <c r="HS171" s="10">
        <v>0</v>
      </c>
      <c r="HT171" s="10">
        <v>0</v>
      </c>
      <c r="HU171" s="10">
        <v>0</v>
      </c>
      <c r="HV171" s="10">
        <v>0</v>
      </c>
      <c r="HW171" s="10">
        <v>0</v>
      </c>
      <c r="HX171" s="10">
        <v>0</v>
      </c>
      <c r="HY171" s="10">
        <v>0</v>
      </c>
      <c r="HZ171" s="10">
        <v>0</v>
      </c>
      <c r="IA171" s="10">
        <v>0</v>
      </c>
      <c r="IB171" s="10">
        <v>0</v>
      </c>
      <c r="IC171" s="10">
        <v>0</v>
      </c>
      <c r="ID171" s="10">
        <v>0</v>
      </c>
      <c r="IE171" s="10">
        <v>0</v>
      </c>
      <c r="IF171" s="10">
        <v>0</v>
      </c>
      <c r="IG171" s="10">
        <v>0</v>
      </c>
      <c r="IH171" s="10">
        <v>0</v>
      </c>
      <c r="II171" s="10">
        <v>0</v>
      </c>
      <c r="IJ171" s="10">
        <v>0</v>
      </c>
      <c r="IK171" s="10">
        <v>0</v>
      </c>
      <c r="IL171" s="10">
        <v>0</v>
      </c>
      <c r="IM171" s="10">
        <v>0</v>
      </c>
      <c r="IN171" s="10">
        <v>0</v>
      </c>
      <c r="IO171" s="10">
        <v>0</v>
      </c>
      <c r="IP171" s="10">
        <v>0</v>
      </c>
      <c r="IQ171" s="10">
        <v>0</v>
      </c>
      <c r="IR171" s="10">
        <v>0</v>
      </c>
      <c r="IS171" s="10">
        <v>0</v>
      </c>
      <c r="IT171" s="10">
        <v>0</v>
      </c>
      <c r="IU171" s="10">
        <v>0</v>
      </c>
      <c r="IV171" s="10">
        <v>0</v>
      </c>
      <c r="IW171" s="10">
        <v>0</v>
      </c>
    </row>
    <row r="172" spans="1:257" s="10" customFormat="1" x14ac:dyDescent="0.35">
      <c r="A172">
        <v>18</v>
      </c>
      <c r="B172" s="17" t="s">
        <v>44</v>
      </c>
      <c r="C172" t="s">
        <v>744</v>
      </c>
      <c r="D172" s="10">
        <v>8997.6815741941336</v>
      </c>
      <c r="E172" s="10">
        <v>9142.1422622503887</v>
      </c>
      <c r="F172">
        <v>9288.9223133805208</v>
      </c>
      <c r="G172" s="10">
        <v>9494.9267605304085</v>
      </c>
      <c r="H172" s="10">
        <v>9460.0258039797973</v>
      </c>
      <c r="I172" s="10">
        <v>6303.212181480676</v>
      </c>
      <c r="J172" s="10">
        <v>7458.0512143351471</v>
      </c>
      <c r="K172" s="10">
        <v>8483.397165268454</v>
      </c>
      <c r="L172" s="10">
        <v>8129.3492799926898</v>
      </c>
      <c r="M172" s="10">
        <v>9566.9074419569097</v>
      </c>
      <c r="N172" s="10">
        <v>8322.515915222375</v>
      </c>
      <c r="O172" s="11">
        <v>6794.690371517001</v>
      </c>
      <c r="P172" s="11">
        <v>6882.2119486320389</v>
      </c>
      <c r="Q172" s="11">
        <v>6970.8608804964279</v>
      </c>
      <c r="R172" s="11">
        <v>7060.6516884290586</v>
      </c>
      <c r="S172" s="11">
        <v>7142.7547405141768</v>
      </c>
      <c r="T172" s="11">
        <v>7242.8491113413811</v>
      </c>
      <c r="U172" s="11">
        <v>7333.4008682846588</v>
      </c>
      <c r="V172" s="11">
        <v>7454.0386114679441</v>
      </c>
      <c r="W172" s="11">
        <v>7577.741233417737</v>
      </c>
      <c r="X172" s="11">
        <v>7688.3048260814221</v>
      </c>
      <c r="Y172" s="11">
        <v>7756.7970789115898</v>
      </c>
      <c r="Z172" s="11">
        <v>7818.6738913945765</v>
      </c>
      <c r="AA172" s="11">
        <v>7883.5032497694074</v>
      </c>
      <c r="AB172" s="11">
        <v>7951.8352591675402</v>
      </c>
      <c r="AC172" s="11">
        <v>8020.0564090863581</v>
      </c>
      <c r="AD172" s="11">
        <v>8105.2170242406773</v>
      </c>
      <c r="AE172" s="11">
        <v>8183.9930917768688</v>
      </c>
      <c r="AF172" s="11">
        <v>8256.3960399271618</v>
      </c>
      <c r="AG172" s="11">
        <v>8345.7695459709175</v>
      </c>
      <c r="AH172" s="11">
        <v>8441.1858714058762</v>
      </c>
      <c r="AI172" s="11">
        <v>8542.6094613896003</v>
      </c>
      <c r="AJ172" s="11">
        <v>8639.1840914577642</v>
      </c>
      <c r="AK172" s="11">
        <v>8755.5889891405459</v>
      </c>
      <c r="AL172" s="11">
        <v>8879.9667175418908</v>
      </c>
      <c r="AM172" s="11">
        <v>8999.7969296049741</v>
      </c>
      <c r="AN172" s="11">
        <v>9128.7854571429525</v>
      </c>
      <c r="AO172" s="11">
        <v>9275.2354503535826</v>
      </c>
      <c r="AP172" s="11">
        <v>9410.5929951206654</v>
      </c>
      <c r="AQ172" s="11">
        <v>9550.1944010903262</v>
      </c>
      <c r="AR172" s="11">
        <v>9692.6884212696787</v>
      </c>
      <c r="AS172" s="11">
        <v>9837.7327073393499</v>
      </c>
      <c r="AT172" s="11">
        <v>9987.7103312929303</v>
      </c>
      <c r="AU172" s="11">
        <v>10140.1242709649</v>
      </c>
      <c r="AV172" s="11">
        <v>10296.004365344259</v>
      </c>
      <c r="AW172" s="11">
        <v>10440.634217896262</v>
      </c>
      <c r="AX172" s="11">
        <v>10603.182055472165</v>
      </c>
      <c r="AY172" s="10">
        <v>10773.419573069184</v>
      </c>
      <c r="AZ172" s="10">
        <v>10946.390309076109</v>
      </c>
      <c r="BA172" s="10">
        <v>11122.138146198595</v>
      </c>
      <c r="BB172" s="10">
        <v>11300.70767169333</v>
      </c>
      <c r="BC172" s="10">
        <v>11482.144188679833</v>
      </c>
      <c r="BD172" s="10">
        <v>11666.493727633859</v>
      </c>
      <c r="BE172" s="10">
        <v>11853.803058065339</v>
      </c>
      <c r="BF172" s="10">
        <v>12044.119700383817</v>
      </c>
      <c r="BG172" s="10">
        <v>12237.491937954379</v>
      </c>
      <c r="BH172" s="10">
        <v>12433.968829347159</v>
      </c>
      <c r="BI172" s="10">
        <v>12633.600220783503</v>
      </c>
      <c r="BJ172" s="10">
        <v>12836.43675878196</v>
      </c>
      <c r="BK172" s="10">
        <v>13042.529903007318</v>
      </c>
      <c r="BL172" s="10">
        <v>13251.931939325932</v>
      </c>
      <c r="BM172" s="10">
        <v>13464.695993070649</v>
      </c>
      <c r="BN172" s="10">
        <v>13680.876042518721</v>
      </c>
      <c r="BO172" s="10">
        <v>13900.526932586099</v>
      </c>
      <c r="BP172" s="10">
        <v>14123.704388741602</v>
      </c>
      <c r="BQ172" s="10">
        <v>14350.465031144477</v>
      </c>
      <c r="BR172" s="10">
        <v>14580.866389008937</v>
      </c>
      <c r="BS172" s="10">
        <v>14814.966915199342</v>
      </c>
      <c r="BT172" s="10">
        <v>15052.826001059695</v>
      </c>
      <c r="BU172" s="10">
        <v>15294.503991481237</v>
      </c>
      <c r="BV172" s="10">
        <v>15540.062200211958</v>
      </c>
      <c r="BW172" s="10">
        <v>15789.562925411903</v>
      </c>
      <c r="BX172" s="10">
        <v>16043.069465458229</v>
      </c>
      <c r="BY172" s="10">
        <v>16300.646135004014</v>
      </c>
      <c r="BZ172" s="10">
        <v>16562.358281294888</v>
      </c>
      <c r="CA172" s="10">
        <v>16828.272300747656</v>
      </c>
      <c r="CB172" s="10">
        <v>17098.455655795067</v>
      </c>
      <c r="CC172" s="10">
        <v>17372.976892001047</v>
      </c>
      <c r="CD172" s="10">
        <v>17651.905655450722</v>
      </c>
      <c r="CE172" s="10">
        <v>17935.312710419646</v>
      </c>
      <c r="CF172" s="10">
        <v>18223.269957326705</v>
      </c>
      <c r="CG172" s="10">
        <v>18515.850450975267</v>
      </c>
      <c r="CH172" s="10">
        <v>18813.128419087199</v>
      </c>
      <c r="CI172" s="10">
        <v>19115.179281134453</v>
      </c>
      <c r="CJ172" s="10">
        <v>19422.079667472994</v>
      </c>
      <c r="CK172" s="10">
        <v>19733.907438783943</v>
      </c>
      <c r="CL172" s="10">
        <v>20050.74170582684</v>
      </c>
      <c r="CM172" s="10">
        <v>20372.662849510059</v>
      </c>
      <c r="CN172" s="10">
        <v>20699.752541283455</v>
      </c>
      <c r="CO172" s="10">
        <v>21032.093763858433</v>
      </c>
      <c r="CP172" s="10">
        <v>21369.770832260667</v>
      </c>
      <c r="CQ172" s="10">
        <v>21712.869415220841</v>
      </c>
      <c r="CR172" s="10">
        <v>22061.476556908819</v>
      </c>
      <c r="CS172" s="10">
        <v>22415.680699016775</v>
      </c>
      <c r="CT172" s="10">
        <v>22775.571703196849</v>
      </c>
      <c r="CU172" s="10">
        <v>23141.240873859078</v>
      </c>
      <c r="CV172" s="10">
        <v>23512.780981335334</v>
      </c>
      <c r="CW172" s="10">
        <v>23890.286285415175</v>
      </c>
      <c r="CX172" s="10">
        <v>24273.852559259569</v>
      </c>
      <c r="CY172" s="10">
        <v>24663.57711369856</v>
      </c>
      <c r="CZ172" s="10">
        <v>25059.558821919047</v>
      </c>
      <c r="DA172" s="10">
        <v>25461.898144548926</v>
      </c>
      <c r="DB172" s="10">
        <v>25870.697155143971</v>
      </c>
      <c r="DC172" s="10">
        <v>26286.059566083906</v>
      </c>
      <c r="DD172" s="10">
        <v>26708.090754884259</v>
      </c>
      <c r="DE172" s="10">
        <v>27136.89779093066</v>
      </c>
      <c r="DF172" s="10">
        <v>27572.589462642351</v>
      </c>
      <c r="DG172" s="10">
        <v>28015.276305071835</v>
      </c>
      <c r="DH172" s="10">
        <v>28465.070627947644</v>
      </c>
      <c r="DI172" s="10">
        <v>28922.08654416732</v>
      </c>
      <c r="DJ172" s="10">
        <v>29386.439998747886</v>
      </c>
      <c r="DK172" s="10">
        <v>29858.248798241126</v>
      </c>
      <c r="DL172" s="10">
        <v>30337.632640621108</v>
      </c>
      <c r="DM172" s="10">
        <v>30824.7131456516</v>
      </c>
      <c r="DN172" s="10">
        <v>31319.613885741011</v>
      </c>
      <c r="DO172" s="10">
        <v>31822.460417292736</v>
      </c>
      <c r="DP172" s="10">
        <v>32333.380312558842</v>
      </c>
      <c r="DQ172" s="10">
        <v>32852.50319200517</v>
      </c>
      <c r="DR172" s="10">
        <v>33379.960757196059</v>
      </c>
      <c r="DS172" s="10">
        <v>33915.886824207075</v>
      </c>
      <c r="DT172" s="10">
        <v>34460.417357574152</v>
      </c>
      <c r="DU172" s="10">
        <v>35013.690504787824</v>
      </c>
      <c r="DV172" s="10">
        <v>35575.846631341286</v>
      </c>
      <c r="DW172" s="10">
        <v>36147.028356341114</v>
      </c>
      <c r="DX172" s="10">
        <v>36727.380588689775</v>
      </c>
      <c r="DY172" s="10">
        <v>37317.050563849043</v>
      </c>
      <c r="DZ172" s="10">
        <v>37916.187881193655</v>
      </c>
      <c r="EA172" s="10">
        <v>38524.944541964687</v>
      </c>
      <c r="EB172" s="10">
        <v>39143.47498783232</v>
      </c>
      <c r="EC172" s="10">
        <v>39771.936140077698</v>
      </c>
      <c r="ED172" s="10">
        <v>40410.4874394039</v>
      </c>
      <c r="EE172" s="10">
        <v>41059.29088638605</v>
      </c>
      <c r="EF172" s="10">
        <v>41718.51108257092</v>
      </c>
      <c r="EG172" s="10">
        <v>42388.315272236352</v>
      </c>
      <c r="EH172" s="10">
        <v>43068.87338482117</v>
      </c>
      <c r="EI172" s="10">
        <v>43760.358078036297</v>
      </c>
      <c r="EJ172" s="10">
        <v>44462.944781668055</v>
      </c>
      <c r="EK172" s="10">
        <v>45176.811742084727</v>
      </c>
      <c r="EL172" s="10">
        <v>45902.140067457694</v>
      </c>
      <c r="EM172" s="10">
        <v>46639.113773708625</v>
      </c>
      <c r="EN172" s="10">
        <v>47387.919831194311</v>
      </c>
      <c r="EO172" s="10">
        <v>48148.748212141116</v>
      </c>
      <c r="EP172" s="10">
        <v>48921.791938840928</v>
      </c>
      <c r="EQ172" s="10">
        <v>49707.247132620985</v>
      </c>
      <c r="ER172" s="10">
        <v>50505.31306359986</v>
      </c>
      <c r="ES172" s="10">
        <v>51316.192201242346</v>
      </c>
      <c r="ET172" s="10">
        <v>52140.090265725972</v>
      </c>
      <c r="EU172" s="10">
        <v>52977.216280132263</v>
      </c>
      <c r="EV172" s="10">
        <v>53827.782623475927</v>
      </c>
      <c r="EW172" s="10">
        <v>54692.005084585449</v>
      </c>
      <c r="EX172" s="10">
        <v>55570.102916848766</v>
      </c>
      <c r="EY172" s="10">
        <v>56462.298893837855</v>
      </c>
      <c r="EZ172" s="10">
        <v>57368.819365826472</v>
      </c>
      <c r="FA172" s="10">
        <v>58289.894317215221</v>
      </c>
      <c r="FB172" s="10">
        <v>59225.757424878655</v>
      </c>
      <c r="FC172" s="10">
        <v>60176.64611744912</v>
      </c>
      <c r="FD172" s="10">
        <v>61142.801635552467</v>
      </c>
      <c r="FE172" s="10">
        <v>62124.469093010819</v>
      </c>
      <c r="FF172" s="10">
        <v>63121.897539028003</v>
      </c>
      <c r="FG172" s="10">
        <v>64135.340021373362</v>
      </c>
      <c r="FH172" s="10">
        <v>65165.053650580041</v>
      </c>
      <c r="FI172" s="10">
        <v>66211.299665173938</v>
      </c>
      <c r="FJ172" s="10">
        <v>67274.343497950002</v>
      </c>
      <c r="FK172" s="10">
        <v>68354.45484331256</v>
      </c>
      <c r="FL172" s="10">
        <v>69451.90772569683</v>
      </c>
      <c r="FM172" s="10">
        <v>70566.980569088963</v>
      </c>
      <c r="FN172" s="10">
        <v>71699.956267662288</v>
      </c>
      <c r="FO172" s="10">
        <v>72851.122257547584</v>
      </c>
      <c r="FP172" s="10">
        <v>74020.770589755688</v>
      </c>
      <c r="FQ172" s="10">
        <v>75209.19800427086</v>
      </c>
      <c r="FR172" s="10">
        <v>76416.706005333806</v>
      </c>
      <c r="FS172" s="10">
        <v>77643.600937933355</v>
      </c>
      <c r="FT172" s="10">
        <v>78890.194065526201</v>
      </c>
      <c r="FU172" s="10">
        <v>80156.801649004512</v>
      </c>
      <c r="FV172" s="10">
        <v>81443.745026931399</v>
      </c>
      <c r="FW172" s="10">
        <v>82751.350697064539</v>
      </c>
      <c r="FX172" s="10">
        <v>84079.950399188703</v>
      </c>
      <c r="FY172" s="10">
        <v>85429.881199278228</v>
      </c>
      <c r="FZ172" s="10">
        <v>86801.48557501068</v>
      </c>
      <c r="GA172" s="10">
        <v>88195.111502653512</v>
      </c>
      <c r="GB172" s="10">
        <v>89611.112545345735</v>
      </c>
      <c r="GC172" s="10">
        <v>91049.8479427969</v>
      </c>
      <c r="GD172" s="10">
        <v>92511.682702426289</v>
      </c>
      <c r="GF172" s="10">
        <v>0</v>
      </c>
      <c r="GG172" s="10">
        <v>0</v>
      </c>
      <c r="GH172" s="10">
        <v>0</v>
      </c>
      <c r="GI172" s="10">
        <v>0</v>
      </c>
      <c r="GJ172" s="10">
        <v>0</v>
      </c>
      <c r="GK172" s="10">
        <v>0</v>
      </c>
      <c r="GL172" s="10">
        <v>0</v>
      </c>
      <c r="GM172" s="10">
        <v>0</v>
      </c>
      <c r="GN172" s="10">
        <v>0</v>
      </c>
      <c r="GO172" s="10">
        <v>0</v>
      </c>
      <c r="GP172" s="10">
        <v>0</v>
      </c>
      <c r="GQ172" s="10">
        <v>0</v>
      </c>
      <c r="GR172" s="10">
        <v>0</v>
      </c>
      <c r="GS172" s="10">
        <v>0</v>
      </c>
      <c r="GT172" s="10">
        <v>0</v>
      </c>
      <c r="GU172" s="10">
        <v>0</v>
      </c>
      <c r="GV172" s="10">
        <v>0</v>
      </c>
      <c r="GW172" s="10">
        <v>0</v>
      </c>
      <c r="GX172" s="10">
        <v>0</v>
      </c>
      <c r="GY172" s="10">
        <v>0</v>
      </c>
      <c r="GZ172" s="10">
        <v>0</v>
      </c>
      <c r="HA172" s="10">
        <v>0</v>
      </c>
      <c r="HB172" s="10">
        <v>0</v>
      </c>
      <c r="HC172" s="10">
        <v>0</v>
      </c>
      <c r="HD172" s="10">
        <v>0</v>
      </c>
      <c r="HE172" s="10">
        <v>0</v>
      </c>
      <c r="HF172" s="10">
        <v>0</v>
      </c>
      <c r="HG172" s="10">
        <v>0</v>
      </c>
      <c r="HH172" s="10">
        <v>0</v>
      </c>
      <c r="HI172" s="10">
        <v>0</v>
      </c>
      <c r="HJ172" s="10">
        <v>0</v>
      </c>
      <c r="HK172" s="10">
        <v>0</v>
      </c>
      <c r="HL172" s="10">
        <v>0</v>
      </c>
      <c r="HM172" s="10">
        <v>0</v>
      </c>
      <c r="HN172" s="10">
        <v>0</v>
      </c>
      <c r="HO172" s="10">
        <v>0</v>
      </c>
      <c r="HP172" s="10">
        <v>0</v>
      </c>
      <c r="HQ172" s="10">
        <v>0</v>
      </c>
      <c r="HR172" s="10">
        <v>0</v>
      </c>
      <c r="HS172" s="10">
        <v>0</v>
      </c>
      <c r="HT172" s="10">
        <v>0</v>
      </c>
      <c r="HU172" s="10">
        <v>0</v>
      </c>
      <c r="HV172" s="10">
        <v>0</v>
      </c>
      <c r="HW172" s="10">
        <v>0</v>
      </c>
      <c r="HX172" s="10">
        <v>0</v>
      </c>
      <c r="HY172" s="10">
        <v>0</v>
      </c>
      <c r="HZ172" s="10">
        <v>0</v>
      </c>
      <c r="IA172" s="10">
        <v>0</v>
      </c>
      <c r="IB172" s="10">
        <v>0</v>
      </c>
      <c r="IC172" s="10">
        <v>0</v>
      </c>
      <c r="ID172" s="10">
        <v>0</v>
      </c>
      <c r="IE172" s="10">
        <v>0</v>
      </c>
      <c r="IF172" s="10">
        <v>0</v>
      </c>
      <c r="IG172" s="10">
        <v>0</v>
      </c>
      <c r="IH172" s="10">
        <v>0</v>
      </c>
      <c r="II172" s="10">
        <v>0</v>
      </c>
      <c r="IJ172" s="10">
        <v>0</v>
      </c>
      <c r="IK172" s="10">
        <v>0</v>
      </c>
      <c r="IL172" s="10">
        <v>0</v>
      </c>
      <c r="IM172" s="10">
        <v>0</v>
      </c>
      <c r="IN172" s="10">
        <v>0</v>
      </c>
      <c r="IO172" s="10">
        <v>0</v>
      </c>
      <c r="IP172" s="10">
        <v>0</v>
      </c>
      <c r="IQ172" s="10">
        <v>0</v>
      </c>
      <c r="IR172" s="10">
        <v>0</v>
      </c>
      <c r="IS172" s="10">
        <v>0</v>
      </c>
      <c r="IT172" s="10">
        <v>0</v>
      </c>
      <c r="IU172" s="10">
        <v>0</v>
      </c>
      <c r="IV172" s="10">
        <v>0</v>
      </c>
      <c r="IW172" s="10">
        <v>0</v>
      </c>
    </row>
    <row r="173" spans="1:257" s="10" customFormat="1" x14ac:dyDescent="0.35">
      <c r="A173">
        <v>19</v>
      </c>
      <c r="B173" s="17" t="s">
        <v>45</v>
      </c>
      <c r="C173" t="s">
        <v>745</v>
      </c>
      <c r="D173" s="10">
        <v>727094.11215840082</v>
      </c>
      <c r="E173" s="10">
        <v>738767.84331435827</v>
      </c>
      <c r="F173">
        <v>750629</v>
      </c>
      <c r="G173" s="10">
        <v>776273.81631251192</v>
      </c>
      <c r="H173" s="10">
        <v>773993.36648830341</v>
      </c>
      <c r="I173" s="10">
        <v>726556.68172752392</v>
      </c>
      <c r="J173" s="10">
        <v>754196.98014202178</v>
      </c>
      <c r="K173" s="10">
        <v>763208.35055283783</v>
      </c>
      <c r="L173" s="10">
        <v>772404.09577479947</v>
      </c>
      <c r="M173" s="10">
        <v>776608.60606322286</v>
      </c>
      <c r="N173" s="10">
        <v>793008.53681465576</v>
      </c>
      <c r="O173" s="11">
        <v>817787.23742828739</v>
      </c>
      <c r="P173" s="11">
        <v>828321.05499035143</v>
      </c>
      <c r="Q173" s="11">
        <v>838990.55737036373</v>
      </c>
      <c r="R173" s="11">
        <v>849797.49230789882</v>
      </c>
      <c r="S173" s="11">
        <v>859679.15349890455</v>
      </c>
      <c r="T173" s="11">
        <v>871726.19236678851</v>
      </c>
      <c r="U173" s="11">
        <v>882624.71269750781</v>
      </c>
      <c r="V173" s="11">
        <v>897144.28626645252</v>
      </c>
      <c r="W173" s="11">
        <v>912032.73885746743</v>
      </c>
      <c r="X173" s="11">
        <v>925339.81983699324</v>
      </c>
      <c r="Y173" s="11">
        <v>933583.32868943817</v>
      </c>
      <c r="Z173" s="11">
        <v>941030.62426503212</v>
      </c>
      <c r="AA173" s="11">
        <v>948833.27883658477</v>
      </c>
      <c r="AB173" s="11">
        <v>957057.50130121282</v>
      </c>
      <c r="AC173" s="11">
        <v>965268.38107288885</v>
      </c>
      <c r="AD173" s="11">
        <v>975518.04079199617</v>
      </c>
      <c r="AE173" s="11">
        <v>984999.2767458728</v>
      </c>
      <c r="AF173" s="11">
        <v>993713.46440005896</v>
      </c>
      <c r="AG173" s="11">
        <v>1004470.1742147086</v>
      </c>
      <c r="AH173" s="11">
        <v>1015954.1784763468</v>
      </c>
      <c r="AI173" s="11">
        <v>1028161.1979176654</v>
      </c>
      <c r="AJ173" s="11">
        <v>1039784.6120264484</v>
      </c>
      <c r="AK173" s="11">
        <v>1053794.7338265786</v>
      </c>
      <c r="AL173" s="11">
        <v>1068764.4400744634</v>
      </c>
      <c r="AM173" s="11">
        <v>1083186.8217762562</v>
      </c>
      <c r="AN173" s="11">
        <v>1098711.4690857809</v>
      </c>
      <c r="AO173" s="11">
        <v>1116337.7226485864</v>
      </c>
      <c r="AP173" s="11">
        <v>1132628.9245353083</v>
      </c>
      <c r="AQ173" s="11">
        <v>1149430.9040055729</v>
      </c>
      <c r="AR173" s="11">
        <v>1166581.0292858963</v>
      </c>
      <c r="AS173" s="11">
        <v>1184038.0964256891</v>
      </c>
      <c r="AT173" s="11">
        <v>1202088.924360866</v>
      </c>
      <c r="AU173" s="11">
        <v>1220432.9794766656</v>
      </c>
      <c r="AV173" s="11">
        <v>1239194.2099054919</v>
      </c>
      <c r="AW173" s="11">
        <v>1256601.3971503989</v>
      </c>
      <c r="AX173" s="11">
        <v>1276165.1358600205</v>
      </c>
      <c r="AY173" s="10">
        <v>1296654.3799035624</v>
      </c>
      <c r="AZ173" s="10">
        <v>1317472.5853876569</v>
      </c>
      <c r="BA173" s="10">
        <v>1338625.0338946381</v>
      </c>
      <c r="BB173" s="10">
        <v>1360117.0918043521</v>
      </c>
      <c r="BC173" s="10">
        <v>1381954.2116556098</v>
      </c>
      <c r="BD173" s="10">
        <v>1404141.933529496</v>
      </c>
      <c r="BE173" s="10">
        <v>1426685.8864548893</v>
      </c>
      <c r="BF173" s="10">
        <v>1449591.789836548</v>
      </c>
      <c r="BG173" s="10">
        <v>1472865.4549061237</v>
      </c>
      <c r="BH173" s="10">
        <v>1496512.7861964717</v>
      </c>
      <c r="BI173" s="10">
        <v>1520539.7830396323</v>
      </c>
      <c r="BJ173" s="10">
        <v>1544952.5410888621</v>
      </c>
      <c r="BK173" s="10">
        <v>1569757.2538651025</v>
      </c>
      <c r="BL173" s="10">
        <v>1594960.2143282772</v>
      </c>
      <c r="BM173" s="10">
        <v>1620567.8164738168</v>
      </c>
      <c r="BN173" s="10">
        <v>1646586.5569548164</v>
      </c>
      <c r="BO173" s="10">
        <v>1673023.0367302387</v>
      </c>
      <c r="BP173" s="10">
        <v>1699883.9627395771</v>
      </c>
      <c r="BQ173" s="10">
        <v>1727176.1496044081</v>
      </c>
      <c r="BR173" s="10">
        <v>1754906.5213572618</v>
      </c>
      <c r="BS173" s="10">
        <v>1783082.1131982505</v>
      </c>
      <c r="BT173" s="10">
        <v>1811710.0732798998</v>
      </c>
      <c r="BU173" s="10">
        <v>1840797.664520636</v>
      </c>
      <c r="BV173" s="10">
        <v>1870352.2664473902</v>
      </c>
      <c r="BW173" s="10">
        <v>1900381.3770677852</v>
      </c>
      <c r="BX173" s="10">
        <v>1930892.6147723817</v>
      </c>
      <c r="BY173" s="10">
        <v>1961893.7202674651</v>
      </c>
      <c r="BZ173" s="10">
        <v>1993392.5585388637</v>
      </c>
      <c r="CA173" s="10">
        <v>2025397.1208472976</v>
      </c>
      <c r="CB173" s="10">
        <v>2057915.5267557623</v>
      </c>
      <c r="CC173" s="10">
        <v>2090956.0261894639</v>
      </c>
      <c r="CD173" s="10">
        <v>2124527.0015288261</v>
      </c>
      <c r="CE173" s="10">
        <v>2158636.9697361011</v>
      </c>
      <c r="CF173" s="10">
        <v>2193294.5845161257</v>
      </c>
      <c r="CG173" s="10">
        <v>2228508.6385117667</v>
      </c>
      <c r="CH173" s="10">
        <v>2264288.0655346164</v>
      </c>
      <c r="CI173" s="10">
        <v>2300641.9428315014</v>
      </c>
      <c r="CJ173" s="10">
        <v>2337579.4933873829</v>
      </c>
      <c r="CK173" s="10">
        <v>2375110.0882652281</v>
      </c>
      <c r="CL173" s="10">
        <v>2413243.2489834521</v>
      </c>
      <c r="CM173" s="10">
        <v>2451988.6499315277</v>
      </c>
      <c r="CN173" s="10">
        <v>2491356.1208243794</v>
      </c>
      <c r="CO173" s="10">
        <v>2531355.6491961852</v>
      </c>
      <c r="CP173" s="10">
        <v>2571997.3829342145</v>
      </c>
      <c r="CQ173" s="10">
        <v>2613291.6328533492</v>
      </c>
      <c r="CR173" s="10">
        <v>2655248.875311939</v>
      </c>
      <c r="CS173" s="10">
        <v>2697879.7548696562</v>
      </c>
      <c r="CT173" s="10">
        <v>2741195.0869880212</v>
      </c>
      <c r="CU173" s="10">
        <v>2785205.8607742875</v>
      </c>
      <c r="CV173" s="10">
        <v>2829923.2417693804</v>
      </c>
      <c r="CW173" s="10">
        <v>2875358.5747805964</v>
      </c>
      <c r="CX173" s="10">
        <v>2921523.3867597822</v>
      </c>
      <c r="CY173" s="10">
        <v>2968429.3897277256</v>
      </c>
      <c r="CZ173" s="10">
        <v>3016088.4837454958</v>
      </c>
      <c r="DA173" s="10">
        <v>3064512.7599334922</v>
      </c>
      <c r="DB173" s="10">
        <v>3113714.5035389625</v>
      </c>
      <c r="DC173" s="10">
        <v>3163706.1970527736</v>
      </c>
      <c r="DD173" s="10">
        <v>3214500.5233762204</v>
      </c>
      <c r="DE173" s="10">
        <v>3266110.3690386806</v>
      </c>
      <c r="DF173" s="10">
        <v>3318548.8274669293</v>
      </c>
      <c r="DG173" s="10">
        <v>3371829.2023069435</v>
      </c>
      <c r="DH173" s="10">
        <v>3425965.0107990396</v>
      </c>
      <c r="DI173" s="10">
        <v>3480969.9872071999</v>
      </c>
      <c r="DJ173" s="10">
        <v>3536858.0863034567</v>
      </c>
      <c r="DK173" s="10">
        <v>3593643.4869082216</v>
      </c>
      <c r="DL173" s="10">
        <v>3651340.5954874544</v>
      </c>
      <c r="DM173" s="10">
        <v>3709964.0498075853</v>
      </c>
      <c r="DN173" s="10">
        <v>3769528.7226491198</v>
      </c>
      <c r="DO173" s="10">
        <v>3830049.7255798643</v>
      </c>
      <c r="DP173" s="10">
        <v>3891542.4127887348</v>
      </c>
      <c r="DQ173" s="10">
        <v>3954022.3849811172</v>
      </c>
      <c r="DR173" s="10">
        <v>4017505.4933367679</v>
      </c>
      <c r="DS173" s="10">
        <v>4082007.8435312617</v>
      </c>
      <c r="DT173" s="10">
        <v>4147545.7998220045</v>
      </c>
      <c r="DU173" s="10">
        <v>4214135.9891998479</v>
      </c>
      <c r="DV173" s="10">
        <v>4281795.3056073599</v>
      </c>
      <c r="DW173" s="10">
        <v>4350540.9142248202</v>
      </c>
      <c r="DX173" s="10">
        <v>4420390.2558250306</v>
      </c>
      <c r="DY173" s="10">
        <v>4491361.051198042</v>
      </c>
      <c r="DZ173" s="10">
        <v>4563471.3056469215</v>
      </c>
      <c r="EA173" s="10">
        <v>4636739.3135557007</v>
      </c>
      <c r="EB173" s="10">
        <v>4711183.6630306635</v>
      </c>
      <c r="EC173" s="10">
        <v>4786823.2406161539</v>
      </c>
      <c r="ED173" s="10">
        <v>4863677.2360860948</v>
      </c>
      <c r="EE173" s="10">
        <v>4941765.1473124344</v>
      </c>
      <c r="EF173" s="10">
        <v>5021106.7852117633</v>
      </c>
      <c r="EG173" s="10">
        <v>5101722.2787713464</v>
      </c>
      <c r="EH173" s="10">
        <v>5183632.0801558485</v>
      </c>
      <c r="EI173" s="10">
        <v>5266856.9698960548</v>
      </c>
      <c r="EJ173" s="10">
        <v>5351418.0621608933</v>
      </c>
      <c r="EK173" s="10">
        <v>5437336.8101141043</v>
      </c>
      <c r="EL173" s="10">
        <v>5524635.0113569107</v>
      </c>
      <c r="EM173" s="10">
        <v>5613334.813458073</v>
      </c>
      <c r="EN173" s="10">
        <v>5703458.7195727332</v>
      </c>
      <c r="EO173" s="10">
        <v>5795029.594151468</v>
      </c>
      <c r="EP173" s="10">
        <v>5888070.6687410036</v>
      </c>
      <c r="EQ173" s="10">
        <v>5982605.5478780624</v>
      </c>
      <c r="ER173" s="10">
        <v>6078658.2150778389</v>
      </c>
      <c r="ES173" s="10">
        <v>6176253.0389186237</v>
      </c>
      <c r="ET173" s="10">
        <v>6275414.7792241126</v>
      </c>
      <c r="EU173" s="10">
        <v>6376168.5933449799</v>
      </c>
      <c r="EV173" s="10">
        <v>6478540.0425413027</v>
      </c>
      <c r="EW173" s="10">
        <v>6582555.0984674552</v>
      </c>
      <c r="EX173" s="10">
        <v>6688240.1497611254</v>
      </c>
      <c r="EY173" s="10">
        <v>6795622.0087381145</v>
      </c>
      <c r="EZ173" s="10">
        <v>6904727.9181946255</v>
      </c>
      <c r="FA173" s="10">
        <v>7015585.5583187668</v>
      </c>
      <c r="FB173" s="10">
        <v>7128223.0537130209</v>
      </c>
      <c r="FC173" s="10">
        <v>7242668.9805294601</v>
      </c>
      <c r="FD173" s="10">
        <v>7358952.3737195209</v>
      </c>
      <c r="FE173" s="10">
        <v>7477102.7344001774</v>
      </c>
      <c r="FF173" s="10">
        <v>7597150.0373383788</v>
      </c>
      <c r="FG173" s="10">
        <v>7719124.738555654</v>
      </c>
      <c r="FH173" s="10">
        <v>7843057.7830548072</v>
      </c>
      <c r="FI173" s="10">
        <v>7968980.6126706731</v>
      </c>
      <c r="FJ173" s="10">
        <v>8096925.174046915</v>
      </c>
      <c r="FK173" s="10">
        <v>8226923.9267408932</v>
      </c>
      <c r="FL173" s="10">
        <v>8359009.8514586613</v>
      </c>
      <c r="FM173" s="10">
        <v>8493216.4584221765</v>
      </c>
      <c r="FN173" s="10">
        <v>8629577.795870848</v>
      </c>
      <c r="FO173" s="10">
        <v>8768128.4586995821</v>
      </c>
      <c r="FP173" s="10">
        <v>8908903.5972355139</v>
      </c>
      <c r="FQ173" s="10">
        <v>9051938.9261556473</v>
      </c>
      <c r="FR173" s="10">
        <v>9197270.7335476819</v>
      </c>
      <c r="FS173" s="10">
        <v>9344935.8901163004</v>
      </c>
      <c r="FT173" s="10">
        <v>9494971.8585372772</v>
      </c>
      <c r="FU173" s="10">
        <v>9647416.7029617615</v>
      </c>
      <c r="FV173" s="10">
        <v>9802309.098673163</v>
      </c>
      <c r="FW173" s="10">
        <v>9959688.3418990765</v>
      </c>
      <c r="FX173" s="10">
        <v>10119594.35978074</v>
      </c>
      <c r="FY173" s="10">
        <v>10282067.720502561</v>
      </c>
      <c r="FZ173" s="10">
        <v>10447149.643584268</v>
      </c>
      <c r="GA173" s="10">
        <v>10614882.010338314</v>
      </c>
      <c r="GB173" s="10">
        <v>10785307.374495167</v>
      </c>
      <c r="GC173" s="10">
        <v>10958468.972999204</v>
      </c>
      <c r="GD173" s="10">
        <v>11134410.736977929</v>
      </c>
      <c r="GF173" s="10">
        <v>0</v>
      </c>
      <c r="GG173" s="10">
        <v>0</v>
      </c>
      <c r="GH173" s="10">
        <v>0</v>
      </c>
      <c r="GI173" s="10">
        <v>0</v>
      </c>
      <c r="GJ173" s="10">
        <v>0</v>
      </c>
      <c r="GK173" s="10">
        <v>0</v>
      </c>
      <c r="GL173" s="10">
        <v>0</v>
      </c>
      <c r="GM173" s="10">
        <v>0</v>
      </c>
      <c r="GN173" s="10">
        <v>0</v>
      </c>
      <c r="GO173" s="10">
        <v>0</v>
      </c>
      <c r="GP173" s="10">
        <v>0</v>
      </c>
      <c r="GQ173" s="10">
        <v>0</v>
      </c>
      <c r="GR173" s="10">
        <v>0</v>
      </c>
      <c r="GS173" s="10">
        <v>0</v>
      </c>
      <c r="GT173" s="10">
        <v>0</v>
      </c>
      <c r="GU173" s="10">
        <v>0</v>
      </c>
      <c r="GV173" s="10">
        <v>0</v>
      </c>
      <c r="GW173" s="10">
        <v>0</v>
      </c>
      <c r="GX173" s="10">
        <v>0</v>
      </c>
      <c r="GY173" s="10">
        <v>0</v>
      </c>
      <c r="GZ173" s="10">
        <v>0</v>
      </c>
      <c r="HA173" s="10">
        <v>0</v>
      </c>
      <c r="HB173" s="10">
        <v>0</v>
      </c>
      <c r="HC173" s="10">
        <v>0</v>
      </c>
      <c r="HD173" s="10">
        <v>0</v>
      </c>
      <c r="HE173" s="10">
        <v>0</v>
      </c>
      <c r="HF173" s="10">
        <v>0</v>
      </c>
      <c r="HG173" s="10">
        <v>0</v>
      </c>
      <c r="HH173" s="10">
        <v>0</v>
      </c>
      <c r="HI173" s="10">
        <v>0</v>
      </c>
      <c r="HJ173" s="10">
        <v>0</v>
      </c>
      <c r="HK173" s="10">
        <v>0</v>
      </c>
      <c r="HL173" s="10">
        <v>0</v>
      </c>
      <c r="HM173" s="10">
        <v>0</v>
      </c>
      <c r="HN173" s="10">
        <v>0</v>
      </c>
      <c r="HO173" s="10">
        <v>0</v>
      </c>
      <c r="HP173" s="10">
        <v>0</v>
      </c>
      <c r="HQ173" s="10">
        <v>0</v>
      </c>
      <c r="HR173" s="10">
        <v>0</v>
      </c>
      <c r="HS173" s="10">
        <v>0</v>
      </c>
      <c r="HT173" s="10">
        <v>0</v>
      </c>
      <c r="HU173" s="10">
        <v>0</v>
      </c>
      <c r="HV173" s="10">
        <v>0</v>
      </c>
      <c r="HW173" s="10">
        <v>0</v>
      </c>
      <c r="HX173" s="10">
        <v>0</v>
      </c>
      <c r="HY173" s="10">
        <v>0</v>
      </c>
      <c r="HZ173" s="10">
        <v>0</v>
      </c>
      <c r="IA173" s="10">
        <v>0</v>
      </c>
      <c r="IB173" s="10">
        <v>0</v>
      </c>
      <c r="IC173" s="10">
        <v>0</v>
      </c>
      <c r="ID173" s="10">
        <v>0</v>
      </c>
      <c r="IE173" s="10">
        <v>0</v>
      </c>
      <c r="IF173" s="10">
        <v>0</v>
      </c>
      <c r="IG173" s="10">
        <v>0</v>
      </c>
      <c r="IH173" s="10">
        <v>0</v>
      </c>
      <c r="II173" s="10">
        <v>0</v>
      </c>
      <c r="IJ173" s="10">
        <v>0</v>
      </c>
      <c r="IK173" s="10">
        <v>0</v>
      </c>
      <c r="IL173" s="10">
        <v>0</v>
      </c>
      <c r="IM173" s="10">
        <v>0</v>
      </c>
      <c r="IN173" s="10">
        <v>0</v>
      </c>
      <c r="IO173" s="10">
        <v>0</v>
      </c>
      <c r="IP173" s="10">
        <v>0</v>
      </c>
      <c r="IQ173" s="10">
        <v>0</v>
      </c>
      <c r="IR173" s="10">
        <v>0</v>
      </c>
      <c r="IS173" s="10">
        <v>0</v>
      </c>
      <c r="IT173" s="10">
        <v>0</v>
      </c>
      <c r="IU173" s="10">
        <v>0</v>
      </c>
      <c r="IV173" s="10">
        <v>0</v>
      </c>
      <c r="IW173" s="10">
        <v>0</v>
      </c>
    </row>
    <row r="174" spans="1:257" s="10" customFormat="1" x14ac:dyDescent="0.35">
      <c r="A174">
        <v>20</v>
      </c>
      <c r="B174" s="17" t="s">
        <v>46</v>
      </c>
      <c r="C174" t="s">
        <v>746</v>
      </c>
      <c r="D174" s="10">
        <v>2601.7843505346377</v>
      </c>
      <c r="E174" s="10">
        <v>2643.5568398534647</v>
      </c>
      <c r="F174">
        <v>2686</v>
      </c>
      <c r="G174" s="10">
        <v>2717.7376739308879</v>
      </c>
      <c r="H174" s="10">
        <v>2623.0928847755636</v>
      </c>
      <c r="I174" s="10">
        <v>2532.3559923367411</v>
      </c>
      <c r="J174" s="10">
        <v>2614.0923003470107</v>
      </c>
      <c r="K174" s="10">
        <v>2834.2516356150763</v>
      </c>
      <c r="L174" s="10">
        <v>3009.5037271810238</v>
      </c>
      <c r="M174" s="10">
        <v>3329.6463842588764</v>
      </c>
      <c r="N174" s="10">
        <v>3374.0815602648481</v>
      </c>
      <c r="O174" s="11">
        <v>3426.0529540569132</v>
      </c>
      <c r="P174" s="11">
        <v>3470.1835238729664</v>
      </c>
      <c r="Q174" s="11">
        <v>3514.8825341709398</v>
      </c>
      <c r="R174" s="11">
        <v>3560.1573069632818</v>
      </c>
      <c r="S174" s="11">
        <v>3601.5557208354512</v>
      </c>
      <c r="T174" s="11">
        <v>3652.025807933835</v>
      </c>
      <c r="U174" s="11">
        <v>3697.6842702636345</v>
      </c>
      <c r="V174" s="11">
        <v>3758.5128398974225</v>
      </c>
      <c r="W174" s="11">
        <v>3820.8867981181338</v>
      </c>
      <c r="X174" s="11">
        <v>3876.635728907454</v>
      </c>
      <c r="Y174" s="11">
        <v>3911.1712371217041</v>
      </c>
      <c r="Z174" s="11">
        <v>3942.3710747307327</v>
      </c>
      <c r="AA174" s="11">
        <v>3975.0596598796269</v>
      </c>
      <c r="AB174" s="11">
        <v>4009.5143693446071</v>
      </c>
      <c r="AC174" s="11">
        <v>4043.9131806853425</v>
      </c>
      <c r="AD174" s="11">
        <v>4086.853294386744</v>
      </c>
      <c r="AE174" s="11">
        <v>4126.5741593760786</v>
      </c>
      <c r="AF174" s="11">
        <v>4163.0815380540798</v>
      </c>
      <c r="AG174" s="11">
        <v>4208.1458967891294</v>
      </c>
      <c r="AH174" s="11">
        <v>4256.2571963108921</v>
      </c>
      <c r="AI174" s="11">
        <v>4307.3975089778851</v>
      </c>
      <c r="AJ174" s="11">
        <v>4356.092854687673</v>
      </c>
      <c r="AK174" s="11">
        <v>4414.787117673457</v>
      </c>
      <c r="AL174" s="11">
        <v>4477.5014814647211</v>
      </c>
      <c r="AM174" s="11">
        <v>4537.9228736954801</v>
      </c>
      <c r="AN174" s="11">
        <v>4602.9621178181342</v>
      </c>
      <c r="AO174" s="11">
        <v>4676.8058699873545</v>
      </c>
      <c r="AP174" s="11">
        <v>4745.0565320112109</v>
      </c>
      <c r="AQ174" s="11">
        <v>4815.4470550757769</v>
      </c>
      <c r="AR174" s="11">
        <v>4887.2961066259986</v>
      </c>
      <c r="AS174" s="11">
        <v>4960.4310660703877</v>
      </c>
      <c r="AT174" s="11">
        <v>5036.0535379555758</v>
      </c>
      <c r="AU174" s="11">
        <v>5112.9044612061107</v>
      </c>
      <c r="AV174" s="11">
        <v>5191.5031064167597</v>
      </c>
      <c r="AW174" s="11">
        <v>5264.4290981084132</v>
      </c>
      <c r="AX174" s="11">
        <v>5346.3897863300535</v>
      </c>
      <c r="AY174" s="10">
        <v>5432.2278036883581</v>
      </c>
      <c r="AZ174" s="10">
        <v>5519.443978180444</v>
      </c>
      <c r="BA174" s="10">
        <v>5608.0604365648715</v>
      </c>
      <c r="BB174" s="10">
        <v>5698.0996608524665</v>
      </c>
      <c r="BC174" s="10">
        <v>5789.5844940100105</v>
      </c>
      <c r="BD174" s="10">
        <v>5882.5381457555068</v>
      </c>
      <c r="BE174" s="10">
        <v>5976.9841984464874</v>
      </c>
      <c r="BF174" s="10">
        <v>6072.9466130628634</v>
      </c>
      <c r="BG174" s="10">
        <v>6170.449735285828</v>
      </c>
      <c r="BH174" s="10">
        <v>6269.5183016743604</v>
      </c>
      <c r="BI174" s="10">
        <v>6370.1774459408971</v>
      </c>
      <c r="BJ174" s="10">
        <v>6472.4527053277552</v>
      </c>
      <c r="BK174" s="10">
        <v>6576.3700270859399</v>
      </c>
      <c r="BL174" s="10">
        <v>6681.9557750579615</v>
      </c>
      <c r="BM174" s="10">
        <v>6789.2367363663525</v>
      </c>
      <c r="BN174" s="10">
        <v>6898.2401282095598</v>
      </c>
      <c r="BO174" s="10">
        <v>7008.9936047669553</v>
      </c>
      <c r="BP174" s="10">
        <v>7121.525264214707</v>
      </c>
      <c r="BQ174" s="10">
        <v>7235.8636558542894</v>
      </c>
      <c r="BR174" s="10">
        <v>7352.0377873554453</v>
      </c>
      <c r="BS174" s="10">
        <v>7470.0771321154407</v>
      </c>
      <c r="BT174" s="10">
        <v>7590.0116367364653</v>
      </c>
      <c r="BU174" s="10">
        <v>7711.8717286230949</v>
      </c>
      <c r="BV174" s="10">
        <v>7835.6883237017282</v>
      </c>
      <c r="BW174" s="10">
        <v>7961.4928342639614</v>
      </c>
      <c r="BX174" s="10">
        <v>8089.3171769358933</v>
      </c>
      <c r="BY174" s="10">
        <v>8219.1937807753784</v>
      </c>
      <c r="BZ174" s="10">
        <v>8351.1555954992837</v>
      </c>
      <c r="CA174" s="10">
        <v>8485.2360998428394</v>
      </c>
      <c r="CB174" s="10">
        <v>8621.4693100531986</v>
      </c>
      <c r="CC174" s="10">
        <v>8759.8897885193655</v>
      </c>
      <c r="CD174" s="10">
        <v>8900.5326525406799</v>
      </c>
      <c r="CE174" s="10">
        <v>9043.4335832360794</v>
      </c>
      <c r="CF174" s="10">
        <v>9188.6288345964094</v>
      </c>
      <c r="CG174" s="10">
        <v>9336.1552426820654</v>
      </c>
      <c r="CH174" s="10">
        <v>9486.0502349683047</v>
      </c>
      <c r="CI174" s="10">
        <v>9638.3518398406086</v>
      </c>
      <c r="CJ174" s="10">
        <v>9793.0986962424868</v>
      </c>
      <c r="CK174" s="10">
        <v>9950.3300634781863</v>
      </c>
      <c r="CL174" s="10">
        <v>10110.085831172782</v>
      </c>
      <c r="CM174" s="10">
        <v>10272.406529392181</v>
      </c>
      <c r="CN174" s="10">
        <v>10437.333338925611</v>
      </c>
      <c r="CO174" s="10">
        <v>10604.908101733188</v>
      </c>
      <c r="CP174" s="10">
        <v>10775.173331561233</v>
      </c>
      <c r="CQ174" s="10">
        <v>10948.172224728016</v>
      </c>
      <c r="CR174" s="10">
        <v>11123.94867108267</v>
      </c>
      <c r="CS174" s="10">
        <v>11302.547265140051</v>
      </c>
      <c r="CT174" s="10">
        <v>11484.013317394374</v>
      </c>
      <c r="CU174" s="10">
        <v>11668.392865814498</v>
      </c>
      <c r="CV174" s="10">
        <v>11855.732687523761</v>
      </c>
      <c r="CW174" s="10">
        <v>12046.08031066735</v>
      </c>
      <c r="CX174" s="10">
        <v>12239.484026470192</v>
      </c>
      <c r="CY174" s="10">
        <v>12435.992901488455</v>
      </c>
      <c r="CZ174" s="10">
        <v>12635.65679005773</v>
      </c>
      <c r="DA174" s="10">
        <v>12838.5263469411</v>
      </c>
      <c r="DB174" s="10">
        <v>13044.65304018025</v>
      </c>
      <c r="DC174" s="10">
        <v>13254.089164152923</v>
      </c>
      <c r="DD174" s="10">
        <v>13466.887852840011</v>
      </c>
      <c r="DE174" s="10">
        <v>13683.103093305657</v>
      </c>
      <c r="DF174" s="10">
        <v>13902.78973939378</v>
      </c>
      <c r="DG174" s="10">
        <v>14126.003525644506</v>
      </c>
      <c r="DH174" s="10">
        <v>14352.801081434032</v>
      </c>
      <c r="DI174" s="10">
        <v>14583.239945341507</v>
      </c>
      <c r="DJ174" s="10">
        <v>14817.378579746581</v>
      </c>
      <c r="DK174" s="10">
        <v>15055.276385661315</v>
      </c>
      <c r="DL174" s="10">
        <v>15296.993717800235</v>
      </c>
      <c r="DM174" s="10">
        <v>15542.591899892332</v>
      </c>
      <c r="DN174" s="10">
        <v>15792.1332402389</v>
      </c>
      <c r="DO174" s="10">
        <v>16045.681047521166</v>
      </c>
      <c r="DP174" s="10">
        <v>16303.299646861711</v>
      </c>
      <c r="DQ174" s="10">
        <v>16565.054396143765</v>
      </c>
      <c r="DR174" s="10">
        <v>16831.011702592514</v>
      </c>
      <c r="DS174" s="10">
        <v>17101.239039622626</v>
      </c>
      <c r="DT174" s="10">
        <v>17375.804963956267</v>
      </c>
      <c r="DU174" s="10">
        <v>17654.779133015949</v>
      </c>
      <c r="DV174" s="10">
        <v>17938.232322596636</v>
      </c>
      <c r="DW174" s="10">
        <v>18226.236444821574</v>
      </c>
      <c r="DX174" s="10">
        <v>18518.864566386404</v>
      </c>
      <c r="DY174" s="10">
        <v>18816.190927096206</v>
      </c>
      <c r="DZ174" s="10">
        <v>19118.290958700141</v>
      </c>
      <c r="EA174" s="10">
        <v>19425.241304028499</v>
      </c>
      <c r="EB174" s="10">
        <v>19737.119836437007</v>
      </c>
      <c r="EC174" s="10">
        <v>20054.005679563303</v>
      </c>
      <c r="ED174" s="10">
        <v>20375.979227400621</v>
      </c>
      <c r="EE174" s="10">
        <v>20703.122164693763</v>
      </c>
      <c r="EF174" s="10">
        <v>21035.517487662528</v>
      </c>
      <c r="EG174" s="10">
        <v>21373.249525057869</v>
      </c>
      <c r="EH174" s="10">
        <v>21716.403959556115</v>
      </c>
      <c r="EI174" s="10">
        <v>22065.067849496678</v>
      </c>
      <c r="EJ174" s="10">
        <v>22419.329650968768</v>
      </c>
      <c r="EK174" s="10">
        <v>22779.279240252719</v>
      </c>
      <c r="EL174" s="10">
        <v>23145.007936621616</v>
      </c>
      <c r="EM174" s="10">
        <v>23516.608525509015</v>
      </c>
      <c r="EN174" s="10">
        <v>23894.175282048618</v>
      </c>
      <c r="EO174" s="10">
        <v>24277.803994991893</v>
      </c>
      <c r="EP174" s="10">
        <v>24667.591991009696</v>
      </c>
      <c r="EQ174" s="10">
        <v>25063.638159384063</v>
      </c>
      <c r="ER174" s="10">
        <v>25466.042977096444</v>
      </c>
      <c r="ES174" s="10">
        <v>25874.908534318722</v>
      </c>
      <c r="ET174" s="10">
        <v>26290.338560313518</v>
      </c>
      <c r="EU174" s="10">
        <v>26712.438449750309</v>
      </c>
      <c r="EV174" s="10">
        <v>27141.315289444083</v>
      </c>
      <c r="EW174" s="10">
        <v>27577.077885523286</v>
      </c>
      <c r="EX174" s="10">
        <v>28019.836791033948</v>
      </c>
      <c r="EY174" s="10">
        <v>28469.704333987007</v>
      </c>
      <c r="EZ174" s="10">
        <v>28926.79464585596</v>
      </c>
      <c r="FA174" s="10">
        <v>29391.223690532017</v>
      </c>
      <c r="FB174" s="10">
        <v>29863.109293744179</v>
      </c>
      <c r="FC174" s="10">
        <v>30342.571172951637</v>
      </c>
      <c r="FD174" s="10">
        <v>30829.73096771611</v>
      </c>
      <c r="FE174" s="10">
        <v>31324.712270561828</v>
      </c>
      <c r="FF174" s="10">
        <v>31827.640658330969</v>
      </c>
      <c r="FG174" s="10">
        <v>32338.64372404254</v>
      </c>
      <c r="FH174" s="10">
        <v>32857.851109262738</v>
      </c>
      <c r="FI174" s="10">
        <v>33385.394536995031</v>
      </c>
      <c r="FJ174" s="10">
        <v>33921.407845098322</v>
      </c>
      <c r="FK174" s="10">
        <v>34466.027020241629</v>
      </c>
      <c r="FL174" s="10">
        <v>35019.39023240393</v>
      </c>
      <c r="FM174" s="10">
        <v>35581.637869927894</v>
      </c>
      <c r="FN174" s="10">
        <v>36152.912575136455</v>
      </c>
      <c r="FO174" s="10">
        <v>36733.359280521181</v>
      </c>
      <c r="FP174" s="10">
        <v>37323.12524551167</v>
      </c>
      <c r="FQ174" s="10">
        <v>37922.360093835283</v>
      </c>
      <c r="FR174" s="10">
        <v>38531.215851476736</v>
      </c>
      <c r="FS174" s="10">
        <v>39149.846985247095</v>
      </c>
      <c r="FT174" s="10">
        <v>39778.410441972053</v>
      </c>
      <c r="FU174" s="10">
        <v>40417.06568830934</v>
      </c>
      <c r="FV174" s="10">
        <v>41065.97475120546</v>
      </c>
      <c r="FW174" s="10">
        <v>41725.302259001961</v>
      </c>
      <c r="FX174" s="10">
        <v>42395.21548320166</v>
      </c>
      <c r="FY174" s="10">
        <v>43075.88438090546</v>
      </c>
      <c r="FZ174" s="10">
        <v>43767.48163793049</v>
      </c>
      <c r="GA174" s="10">
        <v>44470.182712620524</v>
      </c>
      <c r="GB174" s="10">
        <v>45184.165880359811</v>
      </c>
      <c r="GC174" s="10">
        <v>45909.612278801549</v>
      </c>
      <c r="GD174" s="10">
        <v>46646.705953822559</v>
      </c>
      <c r="GF174" s="10">
        <v>0</v>
      </c>
      <c r="GG174" s="10">
        <v>0</v>
      </c>
      <c r="GH174" s="10">
        <v>0</v>
      </c>
      <c r="GI174" s="10">
        <v>0</v>
      </c>
      <c r="GJ174" s="10">
        <v>0</v>
      </c>
      <c r="GK174" s="10">
        <v>0</v>
      </c>
      <c r="GL174" s="10">
        <v>0</v>
      </c>
      <c r="GM174" s="10">
        <v>0</v>
      </c>
      <c r="GN174" s="10">
        <v>0</v>
      </c>
      <c r="GO174" s="10">
        <v>0</v>
      </c>
      <c r="GP174" s="10">
        <v>0</v>
      </c>
      <c r="GQ174" s="10">
        <v>0</v>
      </c>
      <c r="GR174" s="10">
        <v>0</v>
      </c>
      <c r="GS174" s="10">
        <v>0</v>
      </c>
      <c r="GT174" s="10">
        <v>0</v>
      </c>
      <c r="GU174" s="10">
        <v>0</v>
      </c>
      <c r="GV174" s="10">
        <v>0</v>
      </c>
      <c r="GW174" s="10">
        <v>0</v>
      </c>
      <c r="GX174" s="10">
        <v>0</v>
      </c>
      <c r="GY174" s="10">
        <v>0</v>
      </c>
      <c r="GZ174" s="10">
        <v>0</v>
      </c>
      <c r="HA174" s="10">
        <v>0</v>
      </c>
      <c r="HB174" s="10">
        <v>0</v>
      </c>
      <c r="HC174" s="10">
        <v>0</v>
      </c>
      <c r="HD174" s="10">
        <v>0</v>
      </c>
      <c r="HE174" s="10">
        <v>0</v>
      </c>
      <c r="HF174" s="10">
        <v>0</v>
      </c>
      <c r="HG174" s="10">
        <v>0</v>
      </c>
      <c r="HH174" s="10">
        <v>0</v>
      </c>
      <c r="HI174" s="10">
        <v>0</v>
      </c>
      <c r="HJ174" s="10">
        <v>0</v>
      </c>
      <c r="HK174" s="10">
        <v>0</v>
      </c>
      <c r="HL174" s="10">
        <v>0</v>
      </c>
      <c r="HM174" s="10">
        <v>0</v>
      </c>
      <c r="HN174" s="10">
        <v>0</v>
      </c>
      <c r="HO174" s="10">
        <v>0</v>
      </c>
      <c r="HP174" s="10">
        <v>0</v>
      </c>
      <c r="HQ174" s="10">
        <v>0</v>
      </c>
      <c r="HR174" s="10">
        <v>0</v>
      </c>
      <c r="HS174" s="10">
        <v>0</v>
      </c>
      <c r="HT174" s="10">
        <v>0</v>
      </c>
      <c r="HU174" s="10">
        <v>0</v>
      </c>
      <c r="HV174" s="10">
        <v>0</v>
      </c>
      <c r="HW174" s="10">
        <v>0</v>
      </c>
      <c r="HX174" s="10">
        <v>0</v>
      </c>
      <c r="HY174" s="10">
        <v>0</v>
      </c>
      <c r="HZ174" s="10">
        <v>0</v>
      </c>
      <c r="IA174" s="10">
        <v>0</v>
      </c>
      <c r="IB174" s="10">
        <v>0</v>
      </c>
      <c r="IC174" s="10">
        <v>0</v>
      </c>
      <c r="ID174" s="10">
        <v>0</v>
      </c>
      <c r="IE174" s="10">
        <v>0</v>
      </c>
      <c r="IF174" s="10">
        <v>0</v>
      </c>
      <c r="IG174" s="10">
        <v>0</v>
      </c>
      <c r="IH174" s="10">
        <v>0</v>
      </c>
      <c r="II174" s="10">
        <v>0</v>
      </c>
      <c r="IJ174" s="10">
        <v>0</v>
      </c>
      <c r="IK174" s="10">
        <v>0</v>
      </c>
      <c r="IL174" s="10">
        <v>0</v>
      </c>
      <c r="IM174" s="10">
        <v>0</v>
      </c>
      <c r="IN174" s="10">
        <v>0</v>
      </c>
      <c r="IO174" s="10">
        <v>0</v>
      </c>
      <c r="IP174" s="10">
        <v>0</v>
      </c>
      <c r="IQ174" s="10">
        <v>0</v>
      </c>
      <c r="IR174" s="10">
        <v>0</v>
      </c>
      <c r="IS174" s="10">
        <v>0</v>
      </c>
      <c r="IT174" s="10">
        <v>0</v>
      </c>
      <c r="IU174" s="10">
        <v>0</v>
      </c>
      <c r="IV174" s="10">
        <v>0</v>
      </c>
      <c r="IW174" s="10">
        <v>0</v>
      </c>
    </row>
    <row r="175" spans="1:257" s="10" customFormat="1" x14ac:dyDescent="0.35">
      <c r="A175">
        <v>1</v>
      </c>
      <c r="B175" s="17" t="s">
        <v>196</v>
      </c>
      <c r="C175" t="s">
        <v>747</v>
      </c>
      <c r="D175" s="10">
        <v>1439.4086168631688</v>
      </c>
      <c r="E175" s="10">
        <v>1462.5187877968162</v>
      </c>
      <c r="F175">
        <v>1486</v>
      </c>
      <c r="G175" s="10">
        <v>1673.1499389527592</v>
      </c>
      <c r="H175" s="10">
        <v>1284.9750845370434</v>
      </c>
      <c r="I175" s="10">
        <v>1315.11189544597</v>
      </c>
      <c r="J175" s="10">
        <v>1315.11189544597</v>
      </c>
      <c r="K175" s="10">
        <v>1194.9889821015577</v>
      </c>
      <c r="L175" s="10">
        <v>1380.2918362569167</v>
      </c>
      <c r="M175" s="10">
        <v>1577.4774986063589</v>
      </c>
      <c r="N175" s="10">
        <v>1737.8322276941356</v>
      </c>
      <c r="O175" s="11">
        <v>1699.3897753482522</v>
      </c>
      <c r="P175" s="11">
        <v>1721.2794075668344</v>
      </c>
      <c r="Q175" s="11">
        <v>1743.4509974655293</v>
      </c>
      <c r="R175" s="11">
        <v>1765.9081769067911</v>
      </c>
      <c r="S175" s="11">
        <v>1786.4426059402635</v>
      </c>
      <c r="T175" s="11">
        <v>1811.4767636506301</v>
      </c>
      <c r="U175" s="11">
        <v>1834.1242606630465</v>
      </c>
      <c r="V175" s="11">
        <v>1864.2964298241545</v>
      </c>
      <c r="W175" s="11">
        <v>1895.2351421761514</v>
      </c>
      <c r="X175" s="11">
        <v>1922.8877103764719</v>
      </c>
      <c r="Y175" s="11">
        <v>1940.0180029705357</v>
      </c>
      <c r="Z175" s="11">
        <v>1955.4937372152517</v>
      </c>
      <c r="AA175" s="11">
        <v>1971.7079195754081</v>
      </c>
      <c r="AB175" s="11">
        <v>1988.7981343977006</v>
      </c>
      <c r="AC175" s="11">
        <v>2005.8606226488989</v>
      </c>
      <c r="AD175" s="11">
        <v>2027.1597651767586</v>
      </c>
      <c r="AE175" s="11">
        <v>2046.8620969083602</v>
      </c>
      <c r="AF175" s="11">
        <v>2064.9704761080156</v>
      </c>
      <c r="AG175" s="11">
        <v>2087.3232860306657</v>
      </c>
      <c r="AH175" s="11">
        <v>2111.187438623283</v>
      </c>
      <c r="AI175" s="11">
        <v>2136.5540414224288</v>
      </c>
      <c r="AJ175" s="11">
        <v>2160.7078924328962</v>
      </c>
      <c r="AK175" s="11">
        <v>2189.8214034402295</v>
      </c>
      <c r="AL175" s="11">
        <v>2220.9289636628887</v>
      </c>
      <c r="AM175" s="11">
        <v>2250.8991648086917</v>
      </c>
      <c r="AN175" s="11">
        <v>2283.1599114873261</v>
      </c>
      <c r="AO175" s="11">
        <v>2319.7878676492787</v>
      </c>
      <c r="AP175" s="11">
        <v>2353.6415408876765</v>
      </c>
      <c r="AQ175" s="11">
        <v>2388.5566273680802</v>
      </c>
      <c r="AR175" s="11">
        <v>2424.1951727175715</v>
      </c>
      <c r="AS175" s="11">
        <v>2460.4715537212955</v>
      </c>
      <c r="AT175" s="11">
        <v>2497.9817899119162</v>
      </c>
      <c r="AU175" s="11">
        <v>2536.101362186298</v>
      </c>
      <c r="AV175" s="11">
        <v>2575.0878389916365</v>
      </c>
      <c r="AW175" s="11">
        <v>2611.2605678723089</v>
      </c>
      <c r="AX175" s="11">
        <v>2651.9146842599239</v>
      </c>
      <c r="AY175" s="10">
        <v>2694.4920323018264</v>
      </c>
      <c r="AZ175" s="10">
        <v>2737.7529734385748</v>
      </c>
      <c r="BA175" s="10">
        <v>2781.7084829784217</v>
      </c>
      <c r="BB175" s="10">
        <v>2826.3697124417431</v>
      </c>
      <c r="BC175" s="10">
        <v>2871.7479923901824</v>
      </c>
      <c r="BD175" s="10">
        <v>2917.8548353012143</v>
      </c>
      <c r="BE175" s="10">
        <v>2964.7019384888636</v>
      </c>
      <c r="BF175" s="10">
        <v>3012.3011870713158</v>
      </c>
      <c r="BG175" s="10">
        <v>3060.6646569861723</v>
      </c>
      <c r="BH175" s="10">
        <v>3109.8046180541196</v>
      </c>
      <c r="BI175" s="10">
        <v>3159.7335370917835</v>
      </c>
      <c r="BJ175" s="10">
        <v>3210.4640810745636</v>
      </c>
      <c r="BK175" s="10">
        <v>3262.0091203502466</v>
      </c>
      <c r="BL175" s="10">
        <v>3314.3817319042159</v>
      </c>
      <c r="BM175" s="10">
        <v>3367.5952026770856</v>
      </c>
      <c r="BN175" s="10">
        <v>3421.6630329355985</v>
      </c>
      <c r="BO175" s="10">
        <v>3476.598939697647</v>
      </c>
      <c r="BP175" s="10">
        <v>3532.4168602122827</v>
      </c>
      <c r="BQ175" s="10">
        <v>3589.1309554955988</v>
      </c>
      <c r="BR175" s="10">
        <v>3646.7556139233825</v>
      </c>
      <c r="BS175" s="10">
        <v>3705.305454881448</v>
      </c>
      <c r="BT175" s="10">
        <v>3764.7953324745781</v>
      </c>
      <c r="BU175" s="10">
        <v>3825.2403392950118</v>
      </c>
      <c r="BV175" s="10">
        <v>3886.6558102514391</v>
      </c>
      <c r="BW175" s="10">
        <v>3949.0573264594686</v>
      </c>
      <c r="BX175" s="10">
        <v>4012.4607191945606</v>
      </c>
      <c r="BY175" s="10">
        <v>4076.8820739084231</v>
      </c>
      <c r="BZ175" s="10">
        <v>4142.3377343098937</v>
      </c>
      <c r="CA175" s="10">
        <v>4208.8443065113433</v>
      </c>
      <c r="CB175" s="10">
        <v>4276.4186632416477</v>
      </c>
      <c r="CC175" s="10">
        <v>4345.0779481268019</v>
      </c>
      <c r="CD175" s="10">
        <v>4414.8395800392627</v>
      </c>
      <c r="CE175" s="10">
        <v>4485.721257517117</v>
      </c>
      <c r="CF175" s="10">
        <v>4557.7409632542067</v>
      </c>
      <c r="CG175" s="10">
        <v>4630.9169686623391</v>
      </c>
      <c r="CH175" s="10">
        <v>4705.2678385067484</v>
      </c>
      <c r="CI175" s="10">
        <v>4780.8124356159797</v>
      </c>
      <c r="CJ175" s="10">
        <v>4857.5699256673925</v>
      </c>
      <c r="CK175" s="10">
        <v>4935.5597820494941</v>
      </c>
      <c r="CL175" s="10">
        <v>5014.8017908023439</v>
      </c>
      <c r="CM175" s="10">
        <v>5095.316055637275</v>
      </c>
      <c r="CN175" s="10">
        <v>5177.123003037208</v>
      </c>
      <c r="CO175" s="10">
        <v>5260.2433874388535</v>
      </c>
      <c r="CP175" s="10">
        <v>5344.698296498118</v>
      </c>
      <c r="CQ175" s="10">
        <v>5430.5091564400427</v>
      </c>
      <c r="CR175" s="10">
        <v>5517.6977374946446</v>
      </c>
      <c r="CS175" s="10">
        <v>5606.286159420024</v>
      </c>
      <c r="CT175" s="10">
        <v>5696.2968971141518</v>
      </c>
      <c r="CU175" s="10">
        <v>5787.752786316757</v>
      </c>
      <c r="CV175" s="10">
        <v>5880.6770294027556</v>
      </c>
      <c r="CW175" s="10">
        <v>5975.0932012686981</v>
      </c>
      <c r="CX175" s="10">
        <v>6071.0252553137243</v>
      </c>
      <c r="CY175" s="10">
        <v>6168.4975295165459</v>
      </c>
      <c r="CZ175" s="10">
        <v>6267.534752609994</v>
      </c>
      <c r="DA175" s="10">
        <v>6368.1620503547047</v>
      </c>
      <c r="DB175" s="10">
        <v>6470.4049519135287</v>
      </c>
      <c r="DC175" s="10">
        <v>6574.2893963282831</v>
      </c>
      <c r="DD175" s="10">
        <v>6679.8417391004923</v>
      </c>
      <c r="DE175" s="10">
        <v>6787.0887588777814</v>
      </c>
      <c r="DF175" s="10">
        <v>6896.0576642476262</v>
      </c>
      <c r="DG175" s="10">
        <v>7006.7761006401752</v>
      </c>
      <c r="DH175" s="10">
        <v>7119.2721573418994</v>
      </c>
      <c r="DI175" s="10">
        <v>7233.5743746218504</v>
      </c>
      <c r="DJ175" s="10">
        <v>7349.7117509723312</v>
      </c>
      <c r="DK175" s="10">
        <v>7467.7137504658176</v>
      </c>
      <c r="DL175" s="10">
        <v>7587.6103102300003</v>
      </c>
      <c r="DM175" s="10">
        <v>7709.4318480428374</v>
      </c>
      <c r="DN175" s="10">
        <v>7833.2092700495532</v>
      </c>
      <c r="DO175" s="10">
        <v>7958.9739786035279</v>
      </c>
      <c r="DP175" s="10">
        <v>8086.7578802330845</v>
      </c>
      <c r="DQ175" s="10">
        <v>8216.5933937361769</v>
      </c>
      <c r="DR175" s="10">
        <v>8348.5134584050484</v>
      </c>
      <c r="DS175" s="10">
        <v>8482.5515423829329</v>
      </c>
      <c r="DT175" s="10">
        <v>8618.7416511549291</v>
      </c>
      <c r="DU175" s="10">
        <v>8757.1183361751991</v>
      </c>
      <c r="DV175" s="10">
        <v>8897.7167036326755</v>
      </c>
      <c r="DW175" s="10">
        <v>9040.5724233575129</v>
      </c>
      <c r="DX175" s="10">
        <v>9185.7217378705245</v>
      </c>
      <c r="DY175" s="10">
        <v>9333.2014715779187</v>
      </c>
      <c r="DZ175" s="10">
        <v>9483.0490401136558</v>
      </c>
      <c r="EA175" s="10">
        <v>9635.3024598318043</v>
      </c>
      <c r="EB175" s="10">
        <v>9790.0003574512921</v>
      </c>
      <c r="EC175" s="10">
        <v>9947.1819798555134</v>
      </c>
      <c r="ED175" s="10">
        <v>10106.88720404927</v>
      </c>
      <c r="EE175" s="10">
        <v>10269.156547275576</v>
      </c>
      <c r="EF175" s="10">
        <v>10434.031177294886</v>
      </c>
      <c r="EG175" s="10">
        <v>10601.552922829367</v>
      </c>
      <c r="EH175" s="10">
        <v>10771.764284174847</v>
      </c>
      <c r="EI175" s="10">
        <v>10944.708443983154</v>
      </c>
      <c r="EJ175" s="10">
        <v>11120.429278217558</v>
      </c>
      <c r="EK175" s="10">
        <v>11298.97136728411</v>
      </c>
      <c r="EL175" s="10">
        <v>11480.380007341699</v>
      </c>
      <c r="EM175" s="10">
        <v>11664.701221793701</v>
      </c>
      <c r="EN175" s="10">
        <v>11851.981772964114</v>
      </c>
      <c r="EO175" s="10">
        <v>12042.26917396118</v>
      </c>
      <c r="EP175" s="10">
        <v>12235.611700731457</v>
      </c>
      <c r="EQ175" s="10">
        <v>12432.058404307443</v>
      </c>
      <c r="ER175" s="10">
        <v>12631.659123251829</v>
      </c>
      <c r="ES175" s="10">
        <v>12834.464496301549</v>
      </c>
      <c r="ET175" s="10">
        <v>13040.525975214839</v>
      </c>
      <c r="EU175" s="10">
        <v>13249.895837824555</v>
      </c>
      <c r="EV175" s="10">
        <v>13462.627201301071</v>
      </c>
      <c r="EW175" s="10">
        <v>13678.774035628112</v>
      </c>
      <c r="EX175" s="10">
        <v>13898.391177294949</v>
      </c>
      <c r="EY175" s="10">
        <v>14121.534343208423</v>
      </c>
      <c r="EZ175" s="10">
        <v>14348.26014482834</v>
      </c>
      <c r="FA175" s="10">
        <v>14578.626102529804</v>
      </c>
      <c r="FB175" s="10">
        <v>14812.690660196145</v>
      </c>
      <c r="FC175" s="10">
        <v>15050.513200046145</v>
      </c>
      <c r="FD175" s="10">
        <v>15292.154057699317</v>
      </c>
      <c r="FE175" s="10">
        <v>15537.674537483063</v>
      </c>
      <c r="FF175" s="10">
        <v>15787.136927985584</v>
      </c>
      <c r="FG175" s="10">
        <v>16040.604517858521</v>
      </c>
      <c r="FH175" s="10">
        <v>16298.141611873281</v>
      </c>
      <c r="FI175" s="10">
        <v>16559.813547235182</v>
      </c>
      <c r="FJ175" s="10">
        <v>16825.686710159505</v>
      </c>
      <c r="FK175" s="10">
        <v>17095.82855271369</v>
      </c>
      <c r="FL175" s="10">
        <v>17370.307609929936</v>
      </c>
      <c r="FM175" s="10">
        <v>17649.193517192554</v>
      </c>
      <c r="FN175" s="10">
        <v>17932.557027904477</v>
      </c>
      <c r="FO175" s="10">
        <v>18220.470031437406</v>
      </c>
      <c r="FP175" s="10">
        <v>18513.005571370155</v>
      </c>
      <c r="FQ175" s="10">
        <v>18810.237864019826</v>
      </c>
      <c r="FR175" s="10">
        <v>19112.242317270495</v>
      </c>
      <c r="FS175" s="10">
        <v>19419.095549704212</v>
      </c>
      <c r="FT175" s="10">
        <v>19730.875410039145</v>
      </c>
      <c r="FU175" s="10">
        <v>20047.660996879807</v>
      </c>
      <c r="FV175" s="10">
        <v>20369.532678784399</v>
      </c>
      <c r="FW175" s="10">
        <v>20696.572114654311</v>
      </c>
      <c r="FX175" s="10">
        <v>21028.862274451018</v>
      </c>
      <c r="FY175" s="10">
        <v>21366.48746024556</v>
      </c>
      <c r="FZ175" s="10">
        <v>21709.533327605994</v>
      </c>
      <c r="GA175" s="10">
        <v>22058.08690732823</v>
      </c>
      <c r="GB175" s="10">
        <v>22412.236627515755</v>
      </c>
      <c r="GC175" s="10">
        <v>22772.072336013865</v>
      </c>
      <c r="GD175" s="10">
        <v>23137.68532320407</v>
      </c>
      <c r="GF175" s="10">
        <v>0</v>
      </c>
      <c r="GG175" s="10">
        <v>0</v>
      </c>
      <c r="GH175" s="10">
        <v>0</v>
      </c>
      <c r="GI175" s="10">
        <v>0</v>
      </c>
      <c r="GJ175" s="10">
        <v>0</v>
      </c>
      <c r="GK175" s="10">
        <v>0</v>
      </c>
      <c r="GL175" s="10">
        <v>0</v>
      </c>
      <c r="GM175" s="10">
        <v>0</v>
      </c>
      <c r="GN175" s="10">
        <v>0</v>
      </c>
      <c r="GO175" s="10">
        <v>0</v>
      </c>
      <c r="GP175" s="10">
        <v>0</v>
      </c>
      <c r="GQ175" s="10">
        <v>0</v>
      </c>
      <c r="GR175" s="10">
        <v>0</v>
      </c>
      <c r="GS175" s="10">
        <v>0</v>
      </c>
      <c r="GT175" s="10">
        <v>0</v>
      </c>
      <c r="GU175" s="10">
        <v>0</v>
      </c>
      <c r="GV175" s="10">
        <v>0</v>
      </c>
      <c r="GW175" s="10">
        <v>0</v>
      </c>
      <c r="GX175" s="10">
        <v>0</v>
      </c>
      <c r="GY175" s="10">
        <v>0</v>
      </c>
      <c r="GZ175" s="10">
        <v>0</v>
      </c>
      <c r="HA175" s="10">
        <v>0</v>
      </c>
      <c r="HB175" s="10">
        <v>0</v>
      </c>
      <c r="HC175" s="10">
        <v>0</v>
      </c>
      <c r="HD175" s="10">
        <v>0</v>
      </c>
      <c r="HE175" s="10">
        <v>0</v>
      </c>
      <c r="HF175" s="10">
        <v>0</v>
      </c>
      <c r="HG175" s="10">
        <v>0</v>
      </c>
      <c r="HH175" s="10">
        <v>0</v>
      </c>
      <c r="HI175" s="10">
        <v>0</v>
      </c>
      <c r="HJ175" s="10">
        <v>0</v>
      </c>
      <c r="HK175" s="10">
        <v>0</v>
      </c>
      <c r="HL175" s="10">
        <v>0</v>
      </c>
      <c r="HM175" s="10">
        <v>0</v>
      </c>
      <c r="HN175" s="10">
        <v>0</v>
      </c>
      <c r="HO175" s="10">
        <v>0</v>
      </c>
      <c r="HP175" s="10">
        <v>0</v>
      </c>
      <c r="HQ175" s="10">
        <v>0</v>
      </c>
      <c r="HR175" s="10">
        <v>0</v>
      </c>
      <c r="HS175" s="10">
        <v>0</v>
      </c>
      <c r="HT175" s="10">
        <v>0</v>
      </c>
      <c r="HU175" s="10">
        <v>0</v>
      </c>
      <c r="HV175" s="10">
        <v>0</v>
      </c>
      <c r="HW175" s="10">
        <v>0</v>
      </c>
      <c r="HX175" s="10">
        <v>0</v>
      </c>
      <c r="HY175" s="10">
        <v>0</v>
      </c>
      <c r="HZ175" s="10">
        <v>0</v>
      </c>
      <c r="IA175" s="10">
        <v>0</v>
      </c>
      <c r="IB175" s="10">
        <v>0</v>
      </c>
      <c r="IC175" s="10">
        <v>0</v>
      </c>
      <c r="ID175" s="10">
        <v>0</v>
      </c>
      <c r="IE175" s="10">
        <v>0</v>
      </c>
      <c r="IF175" s="10">
        <v>0</v>
      </c>
      <c r="IG175" s="10">
        <v>0</v>
      </c>
      <c r="IH175" s="10">
        <v>0</v>
      </c>
      <c r="II175" s="10">
        <v>0</v>
      </c>
      <c r="IJ175" s="10">
        <v>0</v>
      </c>
      <c r="IK175" s="10">
        <v>0</v>
      </c>
      <c r="IL175" s="10">
        <v>0</v>
      </c>
      <c r="IM175" s="10">
        <v>0</v>
      </c>
      <c r="IN175" s="10">
        <v>0</v>
      </c>
      <c r="IO175" s="10">
        <v>0</v>
      </c>
      <c r="IP175" s="10">
        <v>0</v>
      </c>
      <c r="IQ175" s="10">
        <v>0</v>
      </c>
      <c r="IR175" s="10">
        <v>0</v>
      </c>
      <c r="IS175" s="10">
        <v>0</v>
      </c>
      <c r="IT175" s="10">
        <v>0</v>
      </c>
      <c r="IU175" s="10">
        <v>0</v>
      </c>
      <c r="IV175" s="10">
        <v>0</v>
      </c>
      <c r="IW175" s="10">
        <v>0</v>
      </c>
    </row>
    <row r="176" spans="1:257" s="10" customFormat="1" x14ac:dyDescent="0.35">
      <c r="A176">
        <v>2</v>
      </c>
      <c r="B176" s="17" t="s">
        <v>31</v>
      </c>
      <c r="C176" t="s">
        <v>748</v>
      </c>
      <c r="D176" s="10">
        <v>0</v>
      </c>
      <c r="E176" s="10">
        <v>0</v>
      </c>
      <c r="F176">
        <v>0</v>
      </c>
      <c r="G176" s="10">
        <v>0</v>
      </c>
      <c r="H176" s="10">
        <v>0</v>
      </c>
      <c r="I176" s="10">
        <v>0</v>
      </c>
      <c r="J176" s="10">
        <v>0</v>
      </c>
      <c r="K176" s="10">
        <v>0</v>
      </c>
      <c r="L176" s="10">
        <v>0</v>
      </c>
      <c r="M176" s="10">
        <v>0</v>
      </c>
      <c r="N176" s="10">
        <v>0</v>
      </c>
      <c r="O176" s="11">
        <v>0</v>
      </c>
      <c r="P176" s="11">
        <v>0</v>
      </c>
      <c r="Q176" s="11">
        <v>0</v>
      </c>
      <c r="R176" s="11">
        <v>0</v>
      </c>
      <c r="S176" s="11">
        <v>0</v>
      </c>
      <c r="T176" s="11">
        <v>0</v>
      </c>
      <c r="U176" s="11">
        <v>0</v>
      </c>
      <c r="V176" s="11">
        <v>0</v>
      </c>
      <c r="W176" s="11">
        <v>0</v>
      </c>
      <c r="X176" s="11">
        <v>0</v>
      </c>
      <c r="Y176" s="11">
        <v>0</v>
      </c>
      <c r="Z176" s="11">
        <v>0</v>
      </c>
      <c r="AA176" s="11">
        <v>0</v>
      </c>
      <c r="AB176" s="11">
        <v>0</v>
      </c>
      <c r="AC176" s="11">
        <v>0</v>
      </c>
      <c r="AD176" s="11">
        <v>0</v>
      </c>
      <c r="AE176" s="11">
        <v>0</v>
      </c>
      <c r="AF176" s="11">
        <v>0</v>
      </c>
      <c r="AG176" s="11">
        <v>0</v>
      </c>
      <c r="AH176" s="11">
        <v>0</v>
      </c>
      <c r="AI176" s="11">
        <v>0</v>
      </c>
      <c r="AJ176" s="11">
        <v>0</v>
      </c>
      <c r="AK176" s="11">
        <v>0</v>
      </c>
      <c r="AL176" s="11">
        <v>0</v>
      </c>
      <c r="AM176" s="11">
        <v>0</v>
      </c>
      <c r="AN176" s="11">
        <v>0</v>
      </c>
      <c r="AO176" s="11">
        <v>0</v>
      </c>
      <c r="AP176" s="11">
        <v>0</v>
      </c>
      <c r="AQ176" s="11">
        <v>0</v>
      </c>
      <c r="AR176" s="11">
        <v>0</v>
      </c>
      <c r="AS176" s="11">
        <v>0</v>
      </c>
      <c r="AT176" s="11">
        <v>0</v>
      </c>
      <c r="AU176" s="11">
        <v>0</v>
      </c>
      <c r="AV176" s="11">
        <v>0</v>
      </c>
      <c r="AW176" s="11">
        <v>0</v>
      </c>
      <c r="AX176" s="11">
        <v>0</v>
      </c>
      <c r="AY176" s="10">
        <v>0</v>
      </c>
      <c r="AZ176" s="10">
        <v>0</v>
      </c>
      <c r="BA176" s="10">
        <v>0</v>
      </c>
      <c r="BB176" s="10">
        <v>0</v>
      </c>
      <c r="BC176" s="10">
        <v>0</v>
      </c>
      <c r="BD176" s="10">
        <v>0</v>
      </c>
      <c r="BE176" s="10">
        <v>0</v>
      </c>
      <c r="BF176" s="10">
        <v>0</v>
      </c>
      <c r="BG176" s="10">
        <v>0</v>
      </c>
      <c r="BH176" s="10">
        <v>0</v>
      </c>
      <c r="BI176" s="10">
        <v>0</v>
      </c>
      <c r="BJ176" s="10">
        <v>0</v>
      </c>
      <c r="BK176" s="10">
        <v>0</v>
      </c>
      <c r="BL176" s="10">
        <v>0</v>
      </c>
      <c r="BM176" s="10">
        <v>0</v>
      </c>
      <c r="BN176" s="10">
        <v>0</v>
      </c>
      <c r="BO176" s="10">
        <v>0</v>
      </c>
      <c r="BP176" s="10">
        <v>0</v>
      </c>
      <c r="BQ176" s="10">
        <v>0</v>
      </c>
      <c r="BR176" s="10">
        <v>0</v>
      </c>
      <c r="BS176" s="10">
        <v>0</v>
      </c>
      <c r="BT176" s="10">
        <v>0</v>
      </c>
      <c r="BU176" s="10">
        <v>0</v>
      </c>
      <c r="BV176" s="10">
        <v>0</v>
      </c>
      <c r="BW176" s="10">
        <v>0</v>
      </c>
      <c r="BX176" s="10">
        <v>0</v>
      </c>
      <c r="BY176" s="10">
        <v>0</v>
      </c>
      <c r="BZ176" s="10">
        <v>0</v>
      </c>
      <c r="CA176" s="10">
        <v>0</v>
      </c>
      <c r="CB176" s="10">
        <v>0</v>
      </c>
      <c r="CC176" s="10">
        <v>0</v>
      </c>
      <c r="CD176" s="10">
        <v>0</v>
      </c>
      <c r="CE176" s="10">
        <v>0</v>
      </c>
      <c r="CF176" s="10">
        <v>0</v>
      </c>
      <c r="CG176" s="10">
        <v>0</v>
      </c>
      <c r="CH176" s="10">
        <v>0</v>
      </c>
      <c r="CI176" s="10">
        <v>0</v>
      </c>
      <c r="CJ176" s="10">
        <v>0</v>
      </c>
      <c r="CK176" s="10">
        <v>0</v>
      </c>
      <c r="CL176" s="10">
        <v>0</v>
      </c>
      <c r="CM176" s="10">
        <v>0</v>
      </c>
      <c r="CN176" s="10">
        <v>0</v>
      </c>
      <c r="CO176" s="10">
        <v>0</v>
      </c>
      <c r="CP176" s="10">
        <v>0</v>
      </c>
      <c r="CQ176" s="10">
        <v>0</v>
      </c>
      <c r="CR176" s="10">
        <v>0</v>
      </c>
      <c r="CS176" s="10">
        <v>0</v>
      </c>
      <c r="CT176" s="10">
        <v>0</v>
      </c>
      <c r="CU176" s="10">
        <v>0</v>
      </c>
      <c r="CV176" s="10">
        <v>0</v>
      </c>
      <c r="CW176" s="10">
        <v>0</v>
      </c>
      <c r="CX176" s="10">
        <v>0</v>
      </c>
      <c r="CY176" s="10">
        <v>0</v>
      </c>
      <c r="CZ176" s="10">
        <v>0</v>
      </c>
      <c r="DA176" s="10">
        <v>0</v>
      </c>
      <c r="DB176" s="10">
        <v>0</v>
      </c>
      <c r="DC176" s="10">
        <v>0</v>
      </c>
      <c r="DD176" s="10">
        <v>0</v>
      </c>
      <c r="DE176" s="10">
        <v>0</v>
      </c>
      <c r="DF176" s="10">
        <v>0</v>
      </c>
      <c r="DG176" s="10">
        <v>0</v>
      </c>
      <c r="DH176" s="10">
        <v>0</v>
      </c>
      <c r="DI176" s="10">
        <v>0</v>
      </c>
      <c r="DJ176" s="10">
        <v>0</v>
      </c>
      <c r="DK176" s="10">
        <v>0</v>
      </c>
      <c r="DL176" s="10">
        <v>0</v>
      </c>
      <c r="DM176" s="10">
        <v>0</v>
      </c>
      <c r="DN176" s="10">
        <v>0</v>
      </c>
      <c r="DO176" s="10">
        <v>0</v>
      </c>
      <c r="DP176" s="10">
        <v>0</v>
      </c>
      <c r="DQ176" s="10">
        <v>0</v>
      </c>
      <c r="DR176" s="10">
        <v>0</v>
      </c>
      <c r="DS176" s="10">
        <v>0</v>
      </c>
      <c r="DT176" s="10">
        <v>0</v>
      </c>
      <c r="DU176" s="10">
        <v>0</v>
      </c>
      <c r="DV176" s="10">
        <v>0</v>
      </c>
      <c r="DW176" s="10">
        <v>0</v>
      </c>
      <c r="DX176" s="10">
        <v>0</v>
      </c>
      <c r="DY176" s="10">
        <v>0</v>
      </c>
      <c r="DZ176" s="10">
        <v>0</v>
      </c>
      <c r="EA176" s="10">
        <v>0</v>
      </c>
      <c r="EB176" s="10">
        <v>0</v>
      </c>
      <c r="EC176" s="10">
        <v>0</v>
      </c>
      <c r="ED176" s="10">
        <v>0</v>
      </c>
      <c r="EE176" s="10">
        <v>0</v>
      </c>
      <c r="EF176" s="10">
        <v>0</v>
      </c>
      <c r="EG176" s="10">
        <v>0</v>
      </c>
      <c r="EH176" s="10">
        <v>0</v>
      </c>
      <c r="EI176" s="10">
        <v>0</v>
      </c>
      <c r="EJ176" s="10">
        <v>0</v>
      </c>
      <c r="EK176" s="10">
        <v>0</v>
      </c>
      <c r="EL176" s="10">
        <v>0</v>
      </c>
      <c r="EM176" s="10">
        <v>0</v>
      </c>
      <c r="EN176" s="10">
        <v>0</v>
      </c>
      <c r="EO176" s="10">
        <v>0</v>
      </c>
      <c r="EP176" s="10">
        <v>0</v>
      </c>
      <c r="EQ176" s="10">
        <v>0</v>
      </c>
      <c r="ER176" s="10">
        <v>0</v>
      </c>
      <c r="ES176" s="10">
        <v>0</v>
      </c>
      <c r="ET176" s="10">
        <v>0</v>
      </c>
      <c r="EU176" s="10">
        <v>0</v>
      </c>
      <c r="EV176" s="10">
        <v>0</v>
      </c>
      <c r="EW176" s="10">
        <v>0</v>
      </c>
      <c r="EX176" s="10">
        <v>0</v>
      </c>
      <c r="EY176" s="10">
        <v>0</v>
      </c>
      <c r="EZ176" s="10">
        <v>0</v>
      </c>
      <c r="FA176" s="10">
        <v>0</v>
      </c>
      <c r="FB176" s="10">
        <v>0</v>
      </c>
      <c r="FC176" s="10">
        <v>0</v>
      </c>
      <c r="FD176" s="10">
        <v>0</v>
      </c>
      <c r="FE176" s="10">
        <v>0</v>
      </c>
      <c r="FF176" s="10">
        <v>0</v>
      </c>
      <c r="FG176" s="10">
        <v>0</v>
      </c>
      <c r="FH176" s="10">
        <v>0</v>
      </c>
      <c r="FI176" s="10">
        <v>0</v>
      </c>
      <c r="FJ176" s="10">
        <v>0</v>
      </c>
      <c r="FK176" s="10">
        <v>0</v>
      </c>
      <c r="FL176" s="10">
        <v>0</v>
      </c>
      <c r="FM176" s="10">
        <v>0</v>
      </c>
      <c r="FN176" s="10">
        <v>0</v>
      </c>
      <c r="FO176" s="10">
        <v>0</v>
      </c>
      <c r="FP176" s="10">
        <v>0</v>
      </c>
      <c r="FQ176" s="10">
        <v>0</v>
      </c>
      <c r="FR176" s="10">
        <v>0</v>
      </c>
      <c r="FS176" s="10">
        <v>0</v>
      </c>
      <c r="FT176" s="10">
        <v>0</v>
      </c>
      <c r="FU176" s="10">
        <v>0</v>
      </c>
      <c r="FV176" s="10">
        <v>0</v>
      </c>
      <c r="FW176" s="10">
        <v>0</v>
      </c>
      <c r="FX176" s="10">
        <v>0</v>
      </c>
      <c r="FY176" s="10">
        <v>0</v>
      </c>
      <c r="FZ176" s="10">
        <v>0</v>
      </c>
      <c r="GA176" s="10">
        <v>0</v>
      </c>
      <c r="GB176" s="10">
        <v>0</v>
      </c>
      <c r="GC176" s="10">
        <v>0</v>
      </c>
      <c r="GD176" s="10">
        <v>0</v>
      </c>
      <c r="GF176" s="10">
        <v>0</v>
      </c>
      <c r="GG176" s="10">
        <v>0</v>
      </c>
      <c r="GH176" s="10">
        <v>0</v>
      </c>
      <c r="GI176" s="10">
        <v>0</v>
      </c>
      <c r="GJ176" s="10">
        <v>0</v>
      </c>
      <c r="GK176" s="10">
        <v>0</v>
      </c>
      <c r="GL176" s="10">
        <v>0</v>
      </c>
      <c r="GM176" s="10">
        <v>0</v>
      </c>
      <c r="GN176" s="10">
        <v>0</v>
      </c>
      <c r="GO176" s="10">
        <v>0</v>
      </c>
      <c r="GP176" s="10">
        <v>0</v>
      </c>
      <c r="GQ176" s="10">
        <v>0</v>
      </c>
      <c r="GR176" s="10">
        <v>0</v>
      </c>
      <c r="GS176" s="10">
        <v>0</v>
      </c>
      <c r="GT176" s="10">
        <v>0</v>
      </c>
      <c r="GU176" s="10">
        <v>0</v>
      </c>
      <c r="GV176" s="10">
        <v>0</v>
      </c>
      <c r="GW176" s="10">
        <v>0</v>
      </c>
      <c r="GX176" s="10">
        <v>0</v>
      </c>
      <c r="GY176" s="10">
        <v>0</v>
      </c>
      <c r="GZ176" s="10">
        <v>0</v>
      </c>
      <c r="HA176" s="10">
        <v>0</v>
      </c>
      <c r="HB176" s="10">
        <v>0</v>
      </c>
      <c r="HC176" s="10">
        <v>0</v>
      </c>
      <c r="HD176" s="10">
        <v>0</v>
      </c>
      <c r="HE176" s="10">
        <v>0</v>
      </c>
      <c r="HF176" s="10">
        <v>0</v>
      </c>
      <c r="HG176" s="10">
        <v>0</v>
      </c>
      <c r="HH176" s="10">
        <v>0</v>
      </c>
      <c r="HI176" s="10">
        <v>0</v>
      </c>
      <c r="HJ176" s="10">
        <v>0</v>
      </c>
      <c r="HK176" s="10">
        <v>0</v>
      </c>
      <c r="HL176" s="10">
        <v>0</v>
      </c>
      <c r="HM176" s="10">
        <v>0</v>
      </c>
      <c r="HN176" s="10">
        <v>0</v>
      </c>
      <c r="HO176" s="10">
        <v>0</v>
      </c>
      <c r="HP176" s="10">
        <v>0</v>
      </c>
      <c r="HQ176" s="10">
        <v>0</v>
      </c>
      <c r="HR176" s="10">
        <v>0</v>
      </c>
      <c r="HS176" s="10">
        <v>0</v>
      </c>
      <c r="HT176" s="10">
        <v>0</v>
      </c>
      <c r="HU176" s="10">
        <v>0</v>
      </c>
      <c r="HV176" s="10">
        <v>0</v>
      </c>
      <c r="HW176" s="10">
        <v>0</v>
      </c>
      <c r="HX176" s="10">
        <v>0</v>
      </c>
      <c r="HY176" s="10">
        <v>0</v>
      </c>
      <c r="HZ176" s="10">
        <v>0</v>
      </c>
      <c r="IA176" s="10">
        <v>0</v>
      </c>
      <c r="IB176" s="10">
        <v>0</v>
      </c>
      <c r="IC176" s="10">
        <v>0</v>
      </c>
      <c r="ID176" s="10">
        <v>0</v>
      </c>
      <c r="IE176" s="10">
        <v>0</v>
      </c>
      <c r="IF176" s="10">
        <v>0</v>
      </c>
      <c r="IG176" s="10">
        <v>0</v>
      </c>
      <c r="IH176" s="10">
        <v>0</v>
      </c>
      <c r="II176" s="10">
        <v>0</v>
      </c>
      <c r="IJ176" s="10">
        <v>0</v>
      </c>
      <c r="IK176" s="10">
        <v>0</v>
      </c>
      <c r="IL176" s="10">
        <v>0</v>
      </c>
      <c r="IM176" s="10">
        <v>0</v>
      </c>
      <c r="IN176" s="10">
        <v>0</v>
      </c>
      <c r="IO176" s="10">
        <v>0</v>
      </c>
      <c r="IP176" s="10">
        <v>0</v>
      </c>
      <c r="IQ176" s="10">
        <v>0</v>
      </c>
      <c r="IR176" s="10">
        <v>0</v>
      </c>
      <c r="IS176" s="10">
        <v>0</v>
      </c>
      <c r="IT176" s="10">
        <v>0</v>
      </c>
      <c r="IU176" s="10">
        <v>0</v>
      </c>
      <c r="IV176" s="10">
        <v>0</v>
      </c>
      <c r="IW176" s="10">
        <v>0</v>
      </c>
    </row>
    <row r="177" spans="1:257" s="10" customFormat="1" x14ac:dyDescent="0.35">
      <c r="A177">
        <v>3</v>
      </c>
      <c r="B177" s="17" t="s">
        <v>32</v>
      </c>
      <c r="C177" t="s">
        <v>749</v>
      </c>
      <c r="D177" s="10">
        <v>23305.439730824004</v>
      </c>
      <c r="E177" s="10">
        <v>23679.616104060457</v>
      </c>
      <c r="F177">
        <v>24059.8</v>
      </c>
      <c r="G177" s="10">
        <v>25503.760656675928</v>
      </c>
      <c r="H177" s="10">
        <v>27402.367427200723</v>
      </c>
      <c r="I177" s="10">
        <v>20884.471423463987</v>
      </c>
      <c r="J177" s="10">
        <v>26294.845597316795</v>
      </c>
      <c r="K177" s="10">
        <v>23890.774803075132</v>
      </c>
      <c r="L177" s="10">
        <v>24441.985569507091</v>
      </c>
      <c r="M177" s="10">
        <v>23794.093631023738</v>
      </c>
      <c r="N177" s="10">
        <v>23922.881057153321</v>
      </c>
      <c r="O177" s="11">
        <v>25531.905248832321</v>
      </c>
      <c r="P177" s="11">
        <v>25860.778603164523</v>
      </c>
      <c r="Q177" s="11">
        <v>26193.888135021891</v>
      </c>
      <c r="R177" s="11">
        <v>26531.288410089935</v>
      </c>
      <c r="S177" s="11">
        <v>26839.800973850681</v>
      </c>
      <c r="T177" s="11">
        <v>27215.918184815084</v>
      </c>
      <c r="U177" s="11">
        <v>27556.177821675461</v>
      </c>
      <c r="V177" s="11">
        <v>28009.489342874465</v>
      </c>
      <c r="W177" s="11">
        <v>28474.317532234487</v>
      </c>
      <c r="X177" s="11">
        <v>28889.774163443635</v>
      </c>
      <c r="Y177" s="11">
        <v>29147.142433949313</v>
      </c>
      <c r="Z177" s="11">
        <v>29379.652353759335</v>
      </c>
      <c r="AA177" s="11">
        <v>29623.256836799119</v>
      </c>
      <c r="AB177" s="11">
        <v>29880.022972417148</v>
      </c>
      <c r="AC177" s="11">
        <v>30136.372539572592</v>
      </c>
      <c r="AD177" s="11">
        <v>30456.374281839901</v>
      </c>
      <c r="AE177" s="11">
        <v>30752.385281935058</v>
      </c>
      <c r="AF177" s="11">
        <v>31024.448482880689</v>
      </c>
      <c r="AG177" s="11">
        <v>31360.280693518365</v>
      </c>
      <c r="AH177" s="11">
        <v>31718.819559455413</v>
      </c>
      <c r="AI177" s="11">
        <v>32099.931478891216</v>
      </c>
      <c r="AJ177" s="11">
        <v>32462.82282044191</v>
      </c>
      <c r="AK177" s="11">
        <v>32900.228891305051</v>
      </c>
      <c r="AL177" s="11">
        <v>33367.593878224849</v>
      </c>
      <c r="AM177" s="11">
        <v>33817.870999485203</v>
      </c>
      <c r="AN177" s="11">
        <v>34302.561645153401</v>
      </c>
      <c r="AO177" s="11">
        <v>34852.865948351711</v>
      </c>
      <c r="AP177" s="11">
        <v>35361.488978798378</v>
      </c>
      <c r="AQ177" s="11">
        <v>35886.058852469512</v>
      </c>
      <c r="AR177" s="11">
        <v>36421.498088522909</v>
      </c>
      <c r="AS177" s="11">
        <v>36966.520270010275</v>
      </c>
      <c r="AT177" s="11">
        <v>37530.080090231029</v>
      </c>
      <c r="AU177" s="11">
        <v>38102.794673756216</v>
      </c>
      <c r="AV177" s="11">
        <v>38688.533770353824</v>
      </c>
      <c r="AW177" s="11">
        <v>39231.998665677063</v>
      </c>
      <c r="AX177" s="11">
        <v>39842.792647517323</v>
      </c>
      <c r="AY177" s="10">
        <v>40482.48157098965</v>
      </c>
      <c r="AZ177" s="10">
        <v>41132.440907041571</v>
      </c>
      <c r="BA177" s="10">
        <v>41792.835550469114</v>
      </c>
      <c r="BB177" s="10">
        <v>42463.833043507584</v>
      </c>
      <c r="BC177" s="10">
        <v>43145.603618337074</v>
      </c>
      <c r="BD177" s="10">
        <v>43838.32024027039</v>
      </c>
      <c r="BE177" s="10">
        <v>44542.158651634389</v>
      </c>
      <c r="BF177" s="10">
        <v>45257.297416355817</v>
      </c>
      <c r="BG177" s="10">
        <v>45983.917965263041</v>
      </c>
      <c r="BH177" s="10">
        <v>46722.204642115044</v>
      </c>
      <c r="BI177" s="10">
        <v>47472.344750369499</v>
      </c>
      <c r="BJ177" s="10">
        <v>48234.528600701669</v>
      </c>
      <c r="BK177" s="10">
        <v>49008.94955928628</v>
      </c>
      <c r="BL177" s="10">
        <v>49795.804096854517</v>
      </c>
      <c r="BM177" s="10">
        <v>50595.291838538724</v>
      </c>
      <c r="BN177" s="10">
        <v>51407.615614517308</v>
      </c>
      <c r="BO177" s="10">
        <v>52232.981511472804</v>
      </c>
      <c r="BP177" s="10">
        <v>53071.598924876082</v>
      </c>
      <c r="BQ177" s="10">
        <v>53923.680612110038</v>
      </c>
      <c r="BR177" s="10">
        <v>54789.442746446162</v>
      </c>
      <c r="BS177" s="10">
        <v>55669.104971887755</v>
      </c>
      <c r="BT177" s="10">
        <v>56562.89045889362</v>
      </c>
      <c r="BU177" s="10">
        <v>57471.025960996471</v>
      </c>
      <c r="BV177" s="10">
        <v>58393.741872330334</v>
      </c>
      <c r="BW177" s="10">
        <v>59331.272286081585</v>
      </c>
      <c r="BX177" s="10">
        <v>60283.855053878411</v>
      </c>
      <c r="BY177" s="10">
        <v>61251.731846133844</v>
      </c>
      <c r="BZ177" s="10">
        <v>62235.148213357556</v>
      </c>
      <c r="CA177" s="10">
        <v>63234.353648452081</v>
      </c>
      <c r="CB177" s="10">
        <v>64249.601650009208</v>
      </c>
      <c r="CC177" s="10">
        <v>65281.149786622605</v>
      </c>
      <c r="CD177" s="10">
        <v>66329.259762233021</v>
      </c>
      <c r="CE177" s="10">
        <v>67394.19748252265</v>
      </c>
      <c r="CF177" s="10">
        <v>68476.233122375386</v>
      </c>
      <c r="CG177" s="10">
        <v>69575.641194420314</v>
      </c>
      <c r="CH177" s="10">
        <v>70692.700618675532</v>
      </c>
      <c r="CI177" s="10">
        <v>71827.694793310278</v>
      </c>
      <c r="CJ177" s="10">
        <v>72980.911666543048</v>
      </c>
      <c r="CK177" s="10">
        <v>74152.643809694142</v>
      </c>
      <c r="CL177" s="10">
        <v>75343.188491411027</v>
      </c>
      <c r="CM177" s="10">
        <v>76552.847753085458</v>
      </c>
      <c r="CN177" s="10">
        <v>77781.928485481447</v>
      </c>
      <c r="CO177" s="10">
        <v>79030.74250659348</v>
      </c>
      <c r="CP177" s="10">
        <v>80299.606640754821</v>
      </c>
      <c r="CQ177" s="10">
        <v>81588.842799015853</v>
      </c>
      <c r="CR177" s="10">
        <v>82898.778060813012</v>
      </c>
      <c r="CS177" s="10">
        <v>84229.744756948887</v>
      </c>
      <c r="CT177" s="10">
        <v>85582.080553904598</v>
      </c>
      <c r="CU177" s="10">
        <v>86956.128539505851</v>
      </c>
      <c r="CV177" s="10">
        <v>88352.237309964345</v>
      </c>
      <c r="CW177" s="10">
        <v>89770.761058316726</v>
      </c>
      <c r="CX177" s="10">
        <v>91212.059664283413</v>
      </c>
      <c r="CY177" s="10">
        <v>92676.498785570133</v>
      </c>
      <c r="CZ177" s="10">
        <v>94164.449950635375</v>
      </c>
      <c r="DA177" s="10">
        <v>95676.29065294718</v>
      </c>
      <c r="DB177" s="10">
        <v>97212.404446753324</v>
      </c>
      <c r="DC177" s="10">
        <v>98773.181044389115</v>
      </c>
      <c r="DD177" s="10">
        <v>100359.01641514745</v>
      </c>
      <c r="DE177" s="10">
        <v>101970.31288573628</v>
      </c>
      <c r="DF177" s="10">
        <v>103607.47924234903</v>
      </c>
      <c r="DG177" s="10">
        <v>105270.93083437366</v>
      </c>
      <c r="DH177" s="10">
        <v>106961.08967976691</v>
      </c>
      <c r="DI177" s="10">
        <v>108678.38457212033</v>
      </c>
      <c r="DJ177" s="10">
        <v>110423.25118944523</v>
      </c>
      <c r="DK177" s="10">
        <v>112196.13220470439</v>
      </c>
      <c r="DL177" s="10">
        <v>113997.47739811815</v>
      </c>
      <c r="DM177" s="10">
        <v>115827.74377127377</v>
      </c>
      <c r="DN177" s="10">
        <v>117687.39566306685</v>
      </c>
      <c r="DO177" s="10">
        <v>119576.90486750411</v>
      </c>
      <c r="DP177" s="10">
        <v>121496.75075339769</v>
      </c>
      <c r="DQ177" s="10">
        <v>123447.42038598104</v>
      </c>
      <c r="DR177" s="10">
        <v>125429.40865047748</v>
      </c>
      <c r="DS177" s="10">
        <v>127443.21837765267</v>
      </c>
      <c r="DT177" s="10">
        <v>129489.36047138287</v>
      </c>
      <c r="DU177" s="10">
        <v>131568.35403827133</v>
      </c>
      <c r="DV177" s="10">
        <v>133680.72651934571</v>
      </c>
      <c r="DW177" s="10">
        <v>135827.01382386999</v>
      </c>
      <c r="DX177" s="10">
        <v>138007.76046530469</v>
      </c>
      <c r="DY177" s="10">
        <v>140223.51969945012</v>
      </c>
      <c r="DZ177" s="10">
        <v>142474.85366480736</v>
      </c>
      <c r="EA177" s="10">
        <v>144762.33352519304</v>
      </c>
      <c r="EB177" s="10">
        <v>147086.53961464352</v>
      </c>
      <c r="EC177" s="10">
        <v>149448.06158464591</v>
      </c>
      <c r="ED177" s="10">
        <v>151847.49855373261</v>
      </c>
      <c r="EE177" s="10">
        <v>154285.45925947788</v>
      </c>
      <c r="EF177" s="10">
        <v>156762.5622129346</v>
      </c>
      <c r="EG177" s="10">
        <v>159279.43585555072</v>
      </c>
      <c r="EH177" s="10">
        <v>161836.71871860491</v>
      </c>
      <c r="EI177" s="10">
        <v>164435.05958520202</v>
      </c>
      <c r="EJ177" s="10">
        <v>167075.11765486951</v>
      </c>
      <c r="EK177" s="10">
        <v>169757.56271079648</v>
      </c>
      <c r="EL177" s="10">
        <v>172483.07528975781</v>
      </c>
      <c r="EM177" s="10">
        <v>175252.34685476637</v>
      </c>
      <c r="EN177" s="10">
        <v>178066.07997049741</v>
      </c>
      <c r="EO177" s="10">
        <v>180924.98848152926</v>
      </c>
      <c r="EP177" s="10">
        <v>183829.7976934459</v>
      </c>
      <c r="EQ177" s="10">
        <v>186781.24455684703</v>
      </c>
      <c r="ER177" s="10">
        <v>189780.07785431261</v>
      </c>
      <c r="ES177" s="10">
        <v>192827.05839036911</v>
      </c>
      <c r="ET177" s="10">
        <v>195922.95918450577</v>
      </c>
      <c r="EU177" s="10">
        <v>199068.56566728977</v>
      </c>
      <c r="EV177" s="10">
        <v>202264.67587963011</v>
      </c>
      <c r="EW177" s="10">
        <v>205512.10067524074</v>
      </c>
      <c r="EX177" s="10">
        <v>208811.6639263542</v>
      </c>
      <c r="EY177" s="10">
        <v>212164.20273273825</v>
      </c>
      <c r="EZ177" s="10">
        <v>215570.56763406823</v>
      </c>
      <c r="FA177" s="10">
        <v>219031.622825709</v>
      </c>
      <c r="FB177" s="10">
        <v>222548.24637796156</v>
      </c>
      <c r="FC177" s="10">
        <v>226121.33045882967</v>
      </c>
      <c r="FD177" s="10">
        <v>229751.7815603629</v>
      </c>
      <c r="FE177" s="10">
        <v>233440.52072863394</v>
      </c>
      <c r="FF177" s="10">
        <v>237188.48379740806</v>
      </c>
      <c r="FG177" s="10">
        <v>240996.62162556435</v>
      </c>
      <c r="FH177" s="10">
        <v>244865.90033832876</v>
      </c>
      <c r="FI177" s="10">
        <v>248797.30157238027</v>
      </c>
      <c r="FJ177" s="10">
        <v>252791.82272489223</v>
      </c>
      <c r="FK177" s="10">
        <v>256850.47720657225</v>
      </c>
      <c r="FL177" s="10">
        <v>260974.29469876463</v>
      </c>
      <c r="FM177" s="10">
        <v>265164.32141468074</v>
      </c>
      <c r="FN177" s="10">
        <v>269421.62036482344</v>
      </c>
      <c r="FO177" s="10">
        <v>273747.271626673</v>
      </c>
      <c r="FP177" s="10">
        <v>278142.37261870311</v>
      </c>
      <c r="FQ177" s="10">
        <v>282608.03837879596</v>
      </c>
      <c r="FR177" s="10">
        <v>287145.40184712765</v>
      </c>
      <c r="FS177" s="10">
        <v>291755.61415359518</v>
      </c>
      <c r="FT177" s="10">
        <v>296439.84490985848</v>
      </c>
      <c r="FU177" s="10">
        <v>301199.28250607097</v>
      </c>
      <c r="FV177" s="10">
        <v>306035.13441237435</v>
      </c>
      <c r="FW177" s="10">
        <v>310948.62748523406</v>
      </c>
      <c r="FX177" s="10">
        <v>315941.0082786929</v>
      </c>
      <c r="FY177" s="10">
        <v>321013.54336062202</v>
      </c>
      <c r="FZ177" s="10">
        <v>326167.5196340495</v>
      </c>
      <c r="GA177" s="10">
        <v>331404.24466364773</v>
      </c>
      <c r="GB177" s="10">
        <v>336725.04700746282</v>
      </c>
      <c r="GC177" s="10">
        <v>342131.27655397018</v>
      </c>
      <c r="GD177" s="10">
        <v>347624.30486454116</v>
      </c>
      <c r="GF177" s="10">
        <v>0</v>
      </c>
      <c r="GG177" s="10">
        <v>0</v>
      </c>
      <c r="GH177" s="10">
        <v>0</v>
      </c>
      <c r="GI177" s="10">
        <v>0</v>
      </c>
      <c r="GJ177" s="10">
        <v>0</v>
      </c>
      <c r="GK177" s="10">
        <v>0</v>
      </c>
      <c r="GL177" s="10">
        <v>0</v>
      </c>
      <c r="GM177" s="10">
        <v>0</v>
      </c>
      <c r="GN177" s="10">
        <v>0</v>
      </c>
      <c r="GO177" s="10">
        <v>0</v>
      </c>
      <c r="GP177" s="10">
        <v>0</v>
      </c>
      <c r="GQ177" s="10">
        <v>0</v>
      </c>
      <c r="GR177" s="10">
        <v>0</v>
      </c>
      <c r="GS177" s="10">
        <v>0</v>
      </c>
      <c r="GT177" s="10">
        <v>0</v>
      </c>
      <c r="GU177" s="10">
        <v>0</v>
      </c>
      <c r="GV177" s="10">
        <v>0</v>
      </c>
      <c r="GW177" s="10">
        <v>0</v>
      </c>
      <c r="GX177" s="10">
        <v>0</v>
      </c>
      <c r="GY177" s="10">
        <v>0</v>
      </c>
      <c r="GZ177" s="10">
        <v>0</v>
      </c>
      <c r="HA177" s="10">
        <v>0</v>
      </c>
      <c r="HB177" s="10">
        <v>0</v>
      </c>
      <c r="HC177" s="10">
        <v>0</v>
      </c>
      <c r="HD177" s="10">
        <v>0</v>
      </c>
      <c r="HE177" s="10">
        <v>0</v>
      </c>
      <c r="HF177" s="10">
        <v>0</v>
      </c>
      <c r="HG177" s="10">
        <v>0</v>
      </c>
      <c r="HH177" s="10">
        <v>0</v>
      </c>
      <c r="HI177" s="10">
        <v>0</v>
      </c>
      <c r="HJ177" s="10">
        <v>0</v>
      </c>
      <c r="HK177" s="10">
        <v>0</v>
      </c>
      <c r="HL177" s="10">
        <v>0</v>
      </c>
      <c r="HM177" s="10">
        <v>0</v>
      </c>
      <c r="HN177" s="10">
        <v>0</v>
      </c>
      <c r="HO177" s="10">
        <v>0</v>
      </c>
      <c r="HP177" s="10">
        <v>0</v>
      </c>
      <c r="HQ177" s="10">
        <v>0</v>
      </c>
      <c r="HR177" s="10">
        <v>0</v>
      </c>
      <c r="HS177" s="10">
        <v>0</v>
      </c>
      <c r="HT177" s="10">
        <v>0</v>
      </c>
      <c r="HU177" s="10">
        <v>0</v>
      </c>
      <c r="HV177" s="10">
        <v>0</v>
      </c>
      <c r="HW177" s="10">
        <v>0</v>
      </c>
      <c r="HX177" s="10">
        <v>0</v>
      </c>
      <c r="HY177" s="10">
        <v>0</v>
      </c>
      <c r="HZ177" s="10">
        <v>0</v>
      </c>
      <c r="IA177" s="10">
        <v>0</v>
      </c>
      <c r="IB177" s="10">
        <v>0</v>
      </c>
      <c r="IC177" s="10">
        <v>0</v>
      </c>
      <c r="ID177" s="10">
        <v>0</v>
      </c>
      <c r="IE177" s="10">
        <v>0</v>
      </c>
      <c r="IF177" s="10">
        <v>0</v>
      </c>
      <c r="IG177" s="10">
        <v>0</v>
      </c>
      <c r="IH177" s="10">
        <v>0</v>
      </c>
      <c r="II177" s="10">
        <v>0</v>
      </c>
      <c r="IJ177" s="10">
        <v>0</v>
      </c>
      <c r="IK177" s="10">
        <v>0</v>
      </c>
      <c r="IL177" s="10">
        <v>0</v>
      </c>
      <c r="IM177" s="10">
        <v>0</v>
      </c>
      <c r="IN177" s="10">
        <v>0</v>
      </c>
      <c r="IO177" s="10">
        <v>0</v>
      </c>
      <c r="IP177" s="10">
        <v>0</v>
      </c>
      <c r="IQ177" s="10">
        <v>0</v>
      </c>
      <c r="IR177" s="10">
        <v>0</v>
      </c>
      <c r="IS177" s="10">
        <v>0</v>
      </c>
      <c r="IT177" s="10">
        <v>0</v>
      </c>
      <c r="IU177" s="10">
        <v>0</v>
      </c>
      <c r="IV177" s="10">
        <v>0</v>
      </c>
      <c r="IW177" s="10">
        <v>0</v>
      </c>
    </row>
    <row r="178" spans="1:257" s="10" customFormat="1" x14ac:dyDescent="0.35">
      <c r="A178">
        <v>4</v>
      </c>
      <c r="B178" s="17" t="s">
        <v>167</v>
      </c>
      <c r="C178" t="s">
        <v>750</v>
      </c>
      <c r="D178" s="10">
        <v>0</v>
      </c>
      <c r="E178" s="10">
        <v>0</v>
      </c>
      <c r="F178">
        <v>0</v>
      </c>
      <c r="G178" s="10">
        <v>0</v>
      </c>
      <c r="H178" s="10">
        <v>0</v>
      </c>
      <c r="I178" s="10">
        <v>0</v>
      </c>
      <c r="J178" s="10">
        <v>0</v>
      </c>
      <c r="K178" s="10">
        <v>0</v>
      </c>
      <c r="L178" s="10">
        <v>0</v>
      </c>
      <c r="M178" s="10">
        <v>0</v>
      </c>
      <c r="N178" s="10">
        <v>0</v>
      </c>
      <c r="O178" s="11">
        <v>0</v>
      </c>
      <c r="P178" s="11">
        <v>0</v>
      </c>
      <c r="Q178" s="11">
        <v>0</v>
      </c>
      <c r="R178" s="11">
        <v>0</v>
      </c>
      <c r="S178" s="11">
        <v>0</v>
      </c>
      <c r="T178" s="11">
        <v>0</v>
      </c>
      <c r="U178" s="11">
        <v>0</v>
      </c>
      <c r="V178" s="11">
        <v>0</v>
      </c>
      <c r="W178" s="11">
        <v>0</v>
      </c>
      <c r="X178" s="11">
        <v>0</v>
      </c>
      <c r="Y178" s="11">
        <v>0</v>
      </c>
      <c r="Z178" s="11">
        <v>0</v>
      </c>
      <c r="AA178" s="11">
        <v>0</v>
      </c>
      <c r="AB178" s="11">
        <v>0</v>
      </c>
      <c r="AC178" s="11">
        <v>0</v>
      </c>
      <c r="AD178" s="11">
        <v>0</v>
      </c>
      <c r="AE178" s="11">
        <v>0</v>
      </c>
      <c r="AF178" s="11">
        <v>0</v>
      </c>
      <c r="AG178" s="11">
        <v>0</v>
      </c>
      <c r="AH178" s="11">
        <v>0</v>
      </c>
      <c r="AI178" s="11">
        <v>0</v>
      </c>
      <c r="AJ178" s="11">
        <v>0</v>
      </c>
      <c r="AK178" s="11">
        <v>0</v>
      </c>
      <c r="AL178" s="11">
        <v>0</v>
      </c>
      <c r="AM178" s="11">
        <v>0</v>
      </c>
      <c r="AN178" s="11">
        <v>0</v>
      </c>
      <c r="AO178" s="11">
        <v>0</v>
      </c>
      <c r="AP178" s="11">
        <v>0</v>
      </c>
      <c r="AQ178" s="11">
        <v>0</v>
      </c>
      <c r="AR178" s="11">
        <v>0</v>
      </c>
      <c r="AS178" s="11">
        <v>0</v>
      </c>
      <c r="AT178" s="11">
        <v>0</v>
      </c>
      <c r="AU178" s="11">
        <v>0</v>
      </c>
      <c r="AV178" s="11">
        <v>0</v>
      </c>
      <c r="AW178" s="11">
        <v>0</v>
      </c>
      <c r="AX178" s="11">
        <v>0</v>
      </c>
      <c r="AY178" s="10">
        <v>0</v>
      </c>
      <c r="AZ178" s="10">
        <v>0</v>
      </c>
      <c r="BA178" s="10">
        <v>0</v>
      </c>
      <c r="BB178" s="10">
        <v>0</v>
      </c>
      <c r="BC178" s="10">
        <v>0</v>
      </c>
      <c r="BD178" s="10">
        <v>0</v>
      </c>
      <c r="BE178" s="10">
        <v>0</v>
      </c>
      <c r="BF178" s="10">
        <v>0</v>
      </c>
      <c r="BG178" s="10">
        <v>0</v>
      </c>
      <c r="BH178" s="10">
        <v>0</v>
      </c>
      <c r="BI178" s="10">
        <v>0</v>
      </c>
      <c r="BJ178" s="10">
        <v>0</v>
      </c>
      <c r="BK178" s="10">
        <v>0</v>
      </c>
      <c r="BL178" s="10">
        <v>0</v>
      </c>
      <c r="BM178" s="10">
        <v>0</v>
      </c>
      <c r="BN178" s="10">
        <v>0</v>
      </c>
      <c r="BO178" s="10">
        <v>0</v>
      </c>
      <c r="BP178" s="10">
        <v>0</v>
      </c>
      <c r="BQ178" s="10">
        <v>0</v>
      </c>
      <c r="BR178" s="10">
        <v>0</v>
      </c>
      <c r="BS178" s="10">
        <v>0</v>
      </c>
      <c r="BT178" s="10">
        <v>0</v>
      </c>
      <c r="BU178" s="10">
        <v>0</v>
      </c>
      <c r="BV178" s="10">
        <v>0</v>
      </c>
      <c r="BW178" s="10">
        <v>0</v>
      </c>
      <c r="BX178" s="10">
        <v>0</v>
      </c>
      <c r="BY178" s="10">
        <v>0</v>
      </c>
      <c r="BZ178" s="10">
        <v>0</v>
      </c>
      <c r="CA178" s="10">
        <v>0</v>
      </c>
      <c r="CB178" s="10">
        <v>0</v>
      </c>
      <c r="CC178" s="10">
        <v>0</v>
      </c>
      <c r="CD178" s="10">
        <v>0</v>
      </c>
      <c r="CE178" s="10">
        <v>0</v>
      </c>
      <c r="CF178" s="10">
        <v>0</v>
      </c>
      <c r="CG178" s="10">
        <v>0</v>
      </c>
      <c r="CH178" s="10">
        <v>0</v>
      </c>
      <c r="CI178" s="10">
        <v>0</v>
      </c>
      <c r="CJ178" s="10">
        <v>0</v>
      </c>
      <c r="CK178" s="10">
        <v>0</v>
      </c>
      <c r="CL178" s="10">
        <v>0</v>
      </c>
      <c r="CM178" s="10">
        <v>0</v>
      </c>
      <c r="CN178" s="10">
        <v>0</v>
      </c>
      <c r="CO178" s="10">
        <v>0</v>
      </c>
      <c r="CP178" s="10">
        <v>0</v>
      </c>
      <c r="CQ178" s="10">
        <v>0</v>
      </c>
      <c r="CR178" s="10">
        <v>0</v>
      </c>
      <c r="CS178" s="10">
        <v>0</v>
      </c>
      <c r="CT178" s="10">
        <v>0</v>
      </c>
      <c r="CU178" s="10">
        <v>0</v>
      </c>
      <c r="CV178" s="10">
        <v>0</v>
      </c>
      <c r="CW178" s="10">
        <v>0</v>
      </c>
      <c r="CX178" s="10">
        <v>0</v>
      </c>
      <c r="CY178" s="10">
        <v>0</v>
      </c>
      <c r="CZ178" s="10">
        <v>0</v>
      </c>
      <c r="DA178" s="10">
        <v>0</v>
      </c>
      <c r="DB178" s="10">
        <v>0</v>
      </c>
      <c r="DC178" s="10">
        <v>0</v>
      </c>
      <c r="DD178" s="10">
        <v>0</v>
      </c>
      <c r="DE178" s="10">
        <v>0</v>
      </c>
      <c r="DF178" s="10">
        <v>0</v>
      </c>
      <c r="DG178" s="10">
        <v>0</v>
      </c>
      <c r="DH178" s="10">
        <v>0</v>
      </c>
      <c r="DI178" s="10">
        <v>0</v>
      </c>
      <c r="DJ178" s="10">
        <v>0</v>
      </c>
      <c r="DK178" s="10">
        <v>0</v>
      </c>
      <c r="DL178" s="10">
        <v>0</v>
      </c>
      <c r="DM178" s="10">
        <v>0</v>
      </c>
      <c r="DN178" s="10">
        <v>0</v>
      </c>
      <c r="DO178" s="10">
        <v>0</v>
      </c>
      <c r="DP178" s="10">
        <v>0</v>
      </c>
      <c r="DQ178" s="10">
        <v>0</v>
      </c>
      <c r="DR178" s="10">
        <v>0</v>
      </c>
      <c r="DS178" s="10">
        <v>0</v>
      </c>
      <c r="DT178" s="10">
        <v>0</v>
      </c>
      <c r="DU178" s="10">
        <v>0</v>
      </c>
      <c r="DV178" s="10">
        <v>0</v>
      </c>
      <c r="DW178" s="10">
        <v>0</v>
      </c>
      <c r="DX178" s="10">
        <v>0</v>
      </c>
      <c r="DY178" s="10">
        <v>0</v>
      </c>
      <c r="DZ178" s="10">
        <v>0</v>
      </c>
      <c r="EA178" s="10">
        <v>0</v>
      </c>
      <c r="EB178" s="10">
        <v>0</v>
      </c>
      <c r="EC178" s="10">
        <v>0</v>
      </c>
      <c r="ED178" s="10">
        <v>0</v>
      </c>
      <c r="EE178" s="10">
        <v>0</v>
      </c>
      <c r="EF178" s="10">
        <v>0</v>
      </c>
      <c r="EG178" s="10">
        <v>0</v>
      </c>
      <c r="EH178" s="10">
        <v>0</v>
      </c>
      <c r="EI178" s="10">
        <v>0</v>
      </c>
      <c r="EJ178" s="10">
        <v>0</v>
      </c>
      <c r="EK178" s="10">
        <v>0</v>
      </c>
      <c r="EL178" s="10">
        <v>0</v>
      </c>
      <c r="EM178" s="10">
        <v>0</v>
      </c>
      <c r="EN178" s="10">
        <v>0</v>
      </c>
      <c r="EO178" s="10">
        <v>0</v>
      </c>
      <c r="EP178" s="10">
        <v>0</v>
      </c>
      <c r="EQ178" s="10">
        <v>0</v>
      </c>
      <c r="ER178" s="10">
        <v>0</v>
      </c>
      <c r="ES178" s="10">
        <v>0</v>
      </c>
      <c r="ET178" s="10">
        <v>0</v>
      </c>
      <c r="EU178" s="10">
        <v>0</v>
      </c>
      <c r="EV178" s="10">
        <v>0</v>
      </c>
      <c r="EW178" s="10">
        <v>0</v>
      </c>
      <c r="EX178" s="10">
        <v>0</v>
      </c>
      <c r="EY178" s="10">
        <v>0</v>
      </c>
      <c r="EZ178" s="10">
        <v>0</v>
      </c>
      <c r="FA178" s="10">
        <v>0</v>
      </c>
      <c r="FB178" s="10">
        <v>0</v>
      </c>
      <c r="FC178" s="10">
        <v>0</v>
      </c>
      <c r="FD178" s="10">
        <v>0</v>
      </c>
      <c r="FE178" s="10">
        <v>0</v>
      </c>
      <c r="FF178" s="10">
        <v>0</v>
      </c>
      <c r="FG178" s="10">
        <v>0</v>
      </c>
      <c r="FH178" s="10">
        <v>0</v>
      </c>
      <c r="FI178" s="10">
        <v>0</v>
      </c>
      <c r="FJ178" s="10">
        <v>0</v>
      </c>
      <c r="FK178" s="10">
        <v>0</v>
      </c>
      <c r="FL178" s="10">
        <v>0</v>
      </c>
      <c r="FM178" s="10">
        <v>0</v>
      </c>
      <c r="FN178" s="10">
        <v>0</v>
      </c>
      <c r="FO178" s="10">
        <v>0</v>
      </c>
      <c r="FP178" s="10">
        <v>0</v>
      </c>
      <c r="FQ178" s="10">
        <v>0</v>
      </c>
      <c r="FR178" s="10">
        <v>0</v>
      </c>
      <c r="FS178" s="10">
        <v>0</v>
      </c>
      <c r="FT178" s="10">
        <v>0</v>
      </c>
      <c r="FU178" s="10">
        <v>0</v>
      </c>
      <c r="FV178" s="10">
        <v>0</v>
      </c>
      <c r="FW178" s="10">
        <v>0</v>
      </c>
      <c r="FX178" s="10">
        <v>0</v>
      </c>
      <c r="FY178" s="10">
        <v>0</v>
      </c>
      <c r="FZ178" s="10">
        <v>0</v>
      </c>
      <c r="GA178" s="10">
        <v>0</v>
      </c>
      <c r="GB178" s="10">
        <v>0</v>
      </c>
      <c r="GC178" s="10">
        <v>0</v>
      </c>
      <c r="GD178" s="10">
        <v>0</v>
      </c>
      <c r="GF178" s="10">
        <v>0</v>
      </c>
      <c r="GG178" s="10">
        <v>0</v>
      </c>
      <c r="GH178" s="10">
        <v>0</v>
      </c>
      <c r="GI178" s="10">
        <v>0</v>
      </c>
      <c r="GJ178" s="10">
        <v>0</v>
      </c>
      <c r="GK178" s="10">
        <v>0</v>
      </c>
      <c r="GL178" s="10">
        <v>0</v>
      </c>
      <c r="GM178" s="10">
        <v>0</v>
      </c>
      <c r="GN178" s="10">
        <v>0</v>
      </c>
      <c r="GO178" s="10">
        <v>0</v>
      </c>
      <c r="GP178" s="10">
        <v>0</v>
      </c>
      <c r="GQ178" s="10">
        <v>0</v>
      </c>
      <c r="GR178" s="10">
        <v>0</v>
      </c>
      <c r="GS178" s="10">
        <v>0</v>
      </c>
      <c r="GT178" s="10">
        <v>0</v>
      </c>
      <c r="GU178" s="10">
        <v>0</v>
      </c>
      <c r="GV178" s="10">
        <v>0</v>
      </c>
      <c r="GW178" s="10">
        <v>0</v>
      </c>
      <c r="GX178" s="10">
        <v>0</v>
      </c>
      <c r="GY178" s="10">
        <v>0</v>
      </c>
      <c r="GZ178" s="10">
        <v>0</v>
      </c>
      <c r="HA178" s="10">
        <v>0</v>
      </c>
      <c r="HB178" s="10">
        <v>0</v>
      </c>
      <c r="HC178" s="10">
        <v>0</v>
      </c>
      <c r="HD178" s="10">
        <v>0</v>
      </c>
      <c r="HE178" s="10">
        <v>0</v>
      </c>
      <c r="HF178" s="10">
        <v>0</v>
      </c>
      <c r="HG178" s="10">
        <v>0</v>
      </c>
      <c r="HH178" s="10">
        <v>0</v>
      </c>
      <c r="HI178" s="10">
        <v>0</v>
      </c>
      <c r="HJ178" s="10">
        <v>0</v>
      </c>
      <c r="HK178" s="10">
        <v>0</v>
      </c>
      <c r="HL178" s="10">
        <v>0</v>
      </c>
      <c r="HM178" s="10">
        <v>0</v>
      </c>
      <c r="HN178" s="10">
        <v>0</v>
      </c>
      <c r="HO178" s="10">
        <v>0</v>
      </c>
      <c r="HP178" s="10">
        <v>0</v>
      </c>
      <c r="HQ178" s="10">
        <v>0</v>
      </c>
      <c r="HR178" s="10">
        <v>0</v>
      </c>
      <c r="HS178" s="10">
        <v>0</v>
      </c>
      <c r="HT178" s="10">
        <v>0</v>
      </c>
      <c r="HU178" s="10">
        <v>0</v>
      </c>
      <c r="HV178" s="10">
        <v>0</v>
      </c>
      <c r="HW178" s="10">
        <v>0</v>
      </c>
      <c r="HX178" s="10">
        <v>0</v>
      </c>
      <c r="HY178" s="10">
        <v>0</v>
      </c>
      <c r="HZ178" s="10">
        <v>0</v>
      </c>
      <c r="IA178" s="10">
        <v>0</v>
      </c>
      <c r="IB178" s="10">
        <v>0</v>
      </c>
      <c r="IC178" s="10">
        <v>0</v>
      </c>
      <c r="ID178" s="10">
        <v>0</v>
      </c>
      <c r="IE178" s="10">
        <v>0</v>
      </c>
      <c r="IF178" s="10">
        <v>0</v>
      </c>
      <c r="IG178" s="10">
        <v>0</v>
      </c>
      <c r="IH178" s="10">
        <v>0</v>
      </c>
      <c r="II178" s="10">
        <v>0</v>
      </c>
      <c r="IJ178" s="10">
        <v>0</v>
      </c>
      <c r="IK178" s="10">
        <v>0</v>
      </c>
      <c r="IL178" s="10">
        <v>0</v>
      </c>
      <c r="IM178" s="10">
        <v>0</v>
      </c>
      <c r="IN178" s="10">
        <v>0</v>
      </c>
      <c r="IO178" s="10">
        <v>0</v>
      </c>
      <c r="IP178" s="10">
        <v>0</v>
      </c>
      <c r="IQ178" s="10">
        <v>0</v>
      </c>
      <c r="IR178" s="10">
        <v>0</v>
      </c>
      <c r="IS178" s="10">
        <v>0</v>
      </c>
      <c r="IT178" s="10">
        <v>0</v>
      </c>
      <c r="IU178" s="10">
        <v>0</v>
      </c>
      <c r="IV178" s="10">
        <v>0</v>
      </c>
      <c r="IW178" s="10">
        <v>0</v>
      </c>
    </row>
    <row r="179" spans="1:257" s="10" customFormat="1" x14ac:dyDescent="0.35">
      <c r="A179">
        <v>5</v>
      </c>
      <c r="B179" s="17" t="s">
        <v>168</v>
      </c>
      <c r="C179" t="s">
        <v>751</v>
      </c>
      <c r="D179" s="10">
        <v>5.8118786683573447</v>
      </c>
      <c r="E179" s="10">
        <v>5.9051902602832422</v>
      </c>
      <c r="F179">
        <v>6</v>
      </c>
      <c r="G179" s="10">
        <v>6</v>
      </c>
      <c r="H179" s="10">
        <v>6</v>
      </c>
      <c r="I179" s="10">
        <v>6</v>
      </c>
      <c r="J179" s="10">
        <v>6</v>
      </c>
      <c r="K179" s="10">
        <v>6</v>
      </c>
      <c r="L179" s="10">
        <v>6</v>
      </c>
      <c r="M179" s="10">
        <v>6</v>
      </c>
      <c r="N179" s="10">
        <v>6</v>
      </c>
      <c r="O179" s="11">
        <v>6</v>
      </c>
      <c r="P179" s="11">
        <v>6.0772852674628917</v>
      </c>
      <c r="Q179" s="11">
        <v>6.1555660370202512</v>
      </c>
      <c r="R179" s="11">
        <v>6.2348551316130187</v>
      </c>
      <c r="S179" s="11">
        <v>6.3073556114841463</v>
      </c>
      <c r="T179" s="11">
        <v>6.3957431894495489</v>
      </c>
      <c r="U179" s="11">
        <v>6.4757042343173472</v>
      </c>
      <c r="V179" s="11">
        <v>6.5822324820405917</v>
      </c>
      <c r="W179" s="11">
        <v>6.6914671478040368</v>
      </c>
      <c r="X179" s="11">
        <v>6.7890994930192026</v>
      </c>
      <c r="Y179" s="11">
        <v>6.8495810594351942</v>
      </c>
      <c r="Z179" s="11">
        <v>6.9042209112309765</v>
      </c>
      <c r="AA179" s="11">
        <v>6.9614679863706401</v>
      </c>
      <c r="AB179" s="11">
        <v>7.0218080510345819</v>
      </c>
      <c r="AC179" s="11">
        <v>7.0820502220728363</v>
      </c>
      <c r="AD179" s="11">
        <v>7.1572506599129246</v>
      </c>
      <c r="AE179" s="11">
        <v>7.226813271212845</v>
      </c>
      <c r="AF179" s="11">
        <v>7.2907481475867284</v>
      </c>
      <c r="AG179" s="11">
        <v>7.3696687468991593</v>
      </c>
      <c r="AH179" s="11">
        <v>7.4539254122226639</v>
      </c>
      <c r="AI179" s="11">
        <v>7.5434867471222367</v>
      </c>
      <c r="AJ179" s="11">
        <v>7.6287662446013274</v>
      </c>
      <c r="AK179" s="11">
        <v>7.7315567100836802</v>
      </c>
      <c r="AL179" s="11">
        <v>7.8413875234988692</v>
      </c>
      <c r="AM179" s="11">
        <v>7.9472026869671613</v>
      </c>
      <c r="AN179" s="11">
        <v>8.0611050317262603</v>
      </c>
      <c r="AO179" s="11">
        <v>8.190426591829608</v>
      </c>
      <c r="AP179" s="11">
        <v>8.3099530491361797</v>
      </c>
      <c r="AQ179" s="11">
        <v>8.4332270160161382</v>
      </c>
      <c r="AR179" s="11">
        <v>8.5590552840208272</v>
      </c>
      <c r="AS179" s="11">
        <v>8.6871355450531969</v>
      </c>
      <c r="AT179" s="11">
        <v>8.8195721528335422</v>
      </c>
      <c r="AU179" s="11">
        <v>8.9541601308031176</v>
      </c>
      <c r="AV179" s="11">
        <v>9.0918088705009268</v>
      </c>
      <c r="AW179" s="11">
        <v>9.2195231691464858</v>
      </c>
      <c r="AX179" s="11">
        <v>9.3630598091004966</v>
      </c>
      <c r="AY179" s="10">
        <v>9.5133867629031119</v>
      </c>
      <c r="AZ179" s="10">
        <v>9.6661272645736602</v>
      </c>
      <c r="BA179" s="10">
        <v>9.8213200644038441</v>
      </c>
      <c r="BB179" s="10">
        <v>9.9790045348338339</v>
      </c>
      <c r="BC179" s="10">
        <v>10.139220680441065</v>
      </c>
      <c r="BD179" s="10">
        <v>10.3020091480894</v>
      </c>
      <c r="BE179" s="10">
        <v>10.467411237241253</v>
      </c>
      <c r="BF179" s="10">
        <v>10.635468910435259</v>
      </c>
      <c r="BG179" s="10">
        <v>10.80622480393219</v>
      </c>
      <c r="BH179" s="10">
        <v>10.979722238531773</v>
      </c>
      <c r="BI179" s="10">
        <v>11.156005230563187</v>
      </c>
      <c r="BJ179" s="10">
        <v>11.335118503052014</v>
      </c>
      <c r="BK179" s="10">
        <v>11.51710749706648</v>
      </c>
      <c r="BL179" s="10">
        <v>11.702018383245855</v>
      </c>
      <c r="BM179" s="10">
        <v>11.889898073513962</v>
      </c>
      <c r="BN179" s="10">
        <v>12.080794232980731</v>
      </c>
      <c r="BO179" s="10">
        <v>12.27475529203485</v>
      </c>
      <c r="BP179" s="10">
        <v>12.471830458630567</v>
      </c>
      <c r="BQ179" s="10">
        <v>12.672069730771746</v>
      </c>
      <c r="BR179" s="10">
        <v>12.87552390919638</v>
      </c>
      <c r="BS179" s="10">
        <v>13.082244610264739</v>
      </c>
      <c r="BT179" s="10">
        <v>13.292284279054456</v>
      </c>
      <c r="BU179" s="10">
        <v>13.505696202665849</v>
      </c>
      <c r="BV179" s="10">
        <v>13.722534523740865</v>
      </c>
      <c r="BW179" s="10">
        <v>13.942854254199084</v>
      </c>
      <c r="BX179" s="10">
        <v>14.166711289194243</v>
      </c>
      <c r="BY179" s="10">
        <v>14.39416242129486</v>
      </c>
      <c r="BZ179" s="10">
        <v>14.625265354892505</v>
      </c>
      <c r="CA179" s="10">
        <v>14.860078720841424</v>
      </c>
      <c r="CB179" s="10">
        <v>15.098662091333187</v>
      </c>
      <c r="CC179" s="10">
        <v>15.341075995010174</v>
      </c>
      <c r="CD179" s="10">
        <v>15.587381932321692</v>
      </c>
      <c r="CE179" s="10">
        <v>15.837642391126661</v>
      </c>
      <c r="CF179" s="10">
        <v>16.091920862546782</v>
      </c>
      <c r="CG179" s="10">
        <v>16.350281857074254</v>
      </c>
      <c r="CH179" s="10">
        <v>16.612790920938096</v>
      </c>
      <c r="CI179" s="10">
        <v>16.879514652733235</v>
      </c>
      <c r="CJ179" s="10">
        <v>17.150520720316582</v>
      </c>
      <c r="CK179" s="10">
        <v>17.425877877974376</v>
      </c>
      <c r="CL179" s="10">
        <v>17.70565598386516</v>
      </c>
      <c r="CM179" s="10">
        <v>17.989926017742814</v>
      </c>
      <c r="CN179" s="10">
        <v>18.278760098964121</v>
      </c>
      <c r="CO179" s="10">
        <v>18.572231504785467</v>
      </c>
      <c r="CP179" s="10">
        <v>18.870414688953293</v>
      </c>
      <c r="CQ179" s="10">
        <v>19.173385300593015</v>
      </c>
      <c r="CR179" s="10">
        <v>19.481220203401236</v>
      </c>
      <c r="CS179" s="10">
        <v>19.793997495146062</v>
      </c>
      <c r="CT179" s="10">
        <v>20.111796527480532</v>
      </c>
      <c r="CU179" s="10">
        <v>20.434697926074143</v>
      </c>
      <c r="CV179" s="10">
        <v>20.76278361106759</v>
      </c>
      <c r="CW179" s="10">
        <v>21.096136817855928</v>
      </c>
      <c r="CX179" s="10">
        <v>21.434842118205403</v>
      </c>
      <c r="CY179" s="10">
        <v>21.778985441709324</v>
      </c>
      <c r="CZ179" s="10">
        <v>22.128654097588413</v>
      </c>
      <c r="DA179" s="10">
        <v>22.483936796841171</v>
      </c>
      <c r="DB179" s="10">
        <v>22.844923674749875</v>
      </c>
      <c r="DC179" s="10">
        <v>23.211706313747918</v>
      </c>
      <c r="DD179" s="10">
        <v>23.584377766654281</v>
      </c>
      <c r="DE179" s="10">
        <v>23.963032580281055</v>
      </c>
      <c r="DF179" s="10">
        <v>24.347766819419977</v>
      </c>
      <c r="DG179" s="10">
        <v>24.738678091214087</v>
      </c>
      <c r="DH179" s="10">
        <v>25.135865569920686</v>
      </c>
      <c r="DI179" s="10">
        <v>25.539430022071848</v>
      </c>
      <c r="DJ179" s="10">
        <v>25.949473832038919</v>
      </c>
      <c r="DK179" s="10">
        <v>26.366101028007439</v>
      </c>
      <c r="DL179" s="10">
        <v>26.789417308369121</v>
      </c>
      <c r="DM179" s="10">
        <v>27.219530068537537</v>
      </c>
      <c r="DN179" s="10">
        <v>27.656548428194373</v>
      </c>
      <c r="DO179" s="10">
        <v>28.100583258973092</v>
      </c>
      <c r="DP179" s="10">
        <v>28.551747212587099</v>
      </c>
      <c r="DQ179" s="10">
        <v>29.010154749409494</v>
      </c>
      <c r="DR179" s="10">
        <v>29.475922167511694</v>
      </c>
      <c r="DS179" s="10">
        <v>29.949167632168265</v>
      </c>
      <c r="DT179" s="10">
        <v>30.430011205835481</v>
      </c>
      <c r="DU179" s="10">
        <v>30.918574878611182</v>
      </c>
      <c r="DV179" s="10">
        <v>31.414982599183695</v>
      </c>
      <c r="DW179" s="10">
        <v>31.919360306277628</v>
      </c>
      <c r="DX179" s="10">
        <v>32.431835960604545</v>
      </c>
      <c r="DY179" s="10">
        <v>32.952539577326625</v>
      </c>
      <c r="DZ179" s="10">
        <v>33.481603259041542</v>
      </c>
      <c r="EA179" s="10">
        <v>34.019161229296884</v>
      </c>
      <c r="EB179" s="10">
        <v>34.565349866642727</v>
      </c>
      <c r="EC179" s="10">
        <v>35.120307739230881</v>
      </c>
      <c r="ED179" s="10">
        <v>35.684175639969645</v>
      </c>
      <c r="EE179" s="10">
        <v>36.257096622243012</v>
      </c>
      <c r="EF179" s="10">
        <v>36.839216036203318</v>
      </c>
      <c r="EG179" s="10">
        <v>37.430681565646616</v>
      </c>
      <c r="EH179" s="10">
        <v>38.031643265480078</v>
      </c>
      <c r="EI179" s="10">
        <v>38.642253599790934</v>
      </c>
      <c r="EJ179" s="10">
        <v>39.262667480526659</v>
      </c>
      <c r="EK179" s="10">
        <v>39.893042306796154</v>
      </c>
      <c r="EL179" s="10">
        <v>40.533538004801919</v>
      </c>
      <c r="EM179" s="10">
        <v>41.184317068413371</v>
      </c>
      <c r="EN179" s="10">
        <v>41.845544600391555</v>
      </c>
      <c r="EO179" s="10">
        <v>42.517388354275752</v>
      </c>
      <c r="EP179" s="10">
        <v>43.200018776942585</v>
      </c>
      <c r="EQ179" s="10">
        <v>43.893609051848394</v>
      </c>
      <c r="ER179" s="10">
        <v>44.598335142965951</v>
      </c>
      <c r="ES179" s="10">
        <v>45.314375839426511</v>
      </c>
      <c r="ET179" s="10">
        <v>46.04191280087867</v>
      </c>
      <c r="EU179" s="10">
        <v>46.781130603575441</v>
      </c>
      <c r="EV179" s="10">
        <v>47.532216787201286</v>
      </c>
      <c r="EW179" s="10">
        <v>48.295361902450949</v>
      </c>
      <c r="EX179" s="10">
        <v>49.070759559372227</v>
      </c>
      <c r="EY179" s="10">
        <v>49.858606476484859</v>
      </c>
      <c r="EZ179" s="10">
        <v>50.659102530688038</v>
      </c>
      <c r="FA179" s="10">
        <v>51.472450807969238</v>
      </c>
      <c r="FB179" s="10">
        <v>52.29885765492714</v>
      </c>
      <c r="FC179" s="10">
        <v>53.138532731121821</v>
      </c>
      <c r="FD179" s="10">
        <v>53.991689062265408</v>
      </c>
      <c r="FE179" s="10">
        <v>54.858543094266736</v>
      </c>
      <c r="FF179" s="10">
        <v>55.739314748143727</v>
      </c>
      <c r="FG179" s="10">
        <v>56.634227475817376</v>
      </c>
      <c r="FH179" s="10">
        <v>57.54350831680155</v>
      </c>
      <c r="FI179" s="10">
        <v>58.467387955802948</v>
      </c>
      <c r="FJ179" s="10">
        <v>59.406100781245847</v>
      </c>
      <c r="FK179" s="10">
        <v>60.3598849447365</v>
      </c>
      <c r="FL179" s="10">
        <v>61.328982421482223</v>
      </c>
      <c r="FM179" s="10">
        <v>62.313639071680562</v>
      </c>
      <c r="FN179" s="10">
        <v>63.314104702894049</v>
      </c>
      <c r="FO179" s="10">
        <v>64.330633133426446</v>
      </c>
      <c r="FP179" s="10">
        <v>65.36348225671648</v>
      </c>
      <c r="FQ179" s="10">
        <v>66.412914106765456</v>
      </c>
      <c r="FR179" s="10">
        <v>67.479194924615314</v>
      </c>
      <c r="FS179" s="10">
        <v>68.562595225894057</v>
      </c>
      <c r="FT179" s="10">
        <v>69.663389869445581</v>
      </c>
      <c r="FU179" s="10">
        <v>70.78185812706144</v>
      </c>
      <c r="FV179" s="10">
        <v>71.918283754332137</v>
      </c>
      <c r="FW179" s="10">
        <v>73.072955062635941</v>
      </c>
      <c r="FX179" s="10">
        <v>74.246164992283582</v>
      </c>
      <c r="FY179" s="10">
        <v>75.438211186837222</v>
      </c>
      <c r="FZ179" s="10">
        <v>76.649396068622693</v>
      </c>
      <c r="GA179" s="10">
        <v>77.880026915454081</v>
      </c>
      <c r="GB179" s="10">
        <v>79.130415938590161</v>
      </c>
      <c r="GC179" s="10">
        <v>80.400880361942484</v>
      </c>
      <c r="GD179" s="10">
        <v>81.691742502555087</v>
      </c>
      <c r="GF179" s="10">
        <v>0</v>
      </c>
      <c r="GG179" s="10">
        <v>0</v>
      </c>
      <c r="GH179" s="10">
        <v>0</v>
      </c>
      <c r="GI179" s="10">
        <v>0</v>
      </c>
      <c r="GJ179" s="10">
        <v>0</v>
      </c>
      <c r="GK179" s="10">
        <v>0</v>
      </c>
      <c r="GL179" s="10">
        <v>0</v>
      </c>
      <c r="GM179" s="10">
        <v>0</v>
      </c>
      <c r="GN179" s="10">
        <v>0</v>
      </c>
      <c r="GO179" s="10">
        <v>0</v>
      </c>
      <c r="GP179" s="10">
        <v>0</v>
      </c>
      <c r="GQ179" s="10">
        <v>0</v>
      </c>
      <c r="GR179" s="10">
        <v>0</v>
      </c>
      <c r="GS179" s="10">
        <v>0</v>
      </c>
      <c r="GT179" s="10">
        <v>0</v>
      </c>
      <c r="GU179" s="10">
        <v>0</v>
      </c>
      <c r="GV179" s="10">
        <v>0</v>
      </c>
      <c r="GW179" s="10">
        <v>0</v>
      </c>
      <c r="GX179" s="10">
        <v>0</v>
      </c>
      <c r="GY179" s="10">
        <v>0</v>
      </c>
      <c r="GZ179" s="10">
        <v>0</v>
      </c>
      <c r="HA179" s="10">
        <v>0</v>
      </c>
      <c r="HB179" s="10">
        <v>0</v>
      </c>
      <c r="HC179" s="10">
        <v>0</v>
      </c>
      <c r="HD179" s="10">
        <v>0</v>
      </c>
      <c r="HE179" s="10">
        <v>0</v>
      </c>
      <c r="HF179" s="10">
        <v>0</v>
      </c>
      <c r="HG179" s="10">
        <v>0</v>
      </c>
      <c r="HH179" s="10">
        <v>0</v>
      </c>
      <c r="HI179" s="10">
        <v>0</v>
      </c>
      <c r="HJ179" s="10">
        <v>0</v>
      </c>
      <c r="HK179" s="10">
        <v>0</v>
      </c>
      <c r="HL179" s="10">
        <v>0</v>
      </c>
      <c r="HM179" s="10">
        <v>0</v>
      </c>
      <c r="HN179" s="10">
        <v>0</v>
      </c>
      <c r="HO179" s="10">
        <v>0</v>
      </c>
      <c r="HP179" s="10">
        <v>0</v>
      </c>
      <c r="HQ179" s="10">
        <v>0</v>
      </c>
      <c r="HR179" s="10">
        <v>0</v>
      </c>
      <c r="HS179" s="10">
        <v>0</v>
      </c>
      <c r="HT179" s="10">
        <v>0</v>
      </c>
      <c r="HU179" s="10">
        <v>0</v>
      </c>
      <c r="HV179" s="10">
        <v>0</v>
      </c>
      <c r="HW179" s="10">
        <v>0</v>
      </c>
      <c r="HX179" s="10">
        <v>0</v>
      </c>
      <c r="HY179" s="10">
        <v>0</v>
      </c>
      <c r="HZ179" s="10">
        <v>0</v>
      </c>
      <c r="IA179" s="10">
        <v>0</v>
      </c>
      <c r="IB179" s="10">
        <v>0</v>
      </c>
      <c r="IC179" s="10">
        <v>0</v>
      </c>
      <c r="ID179" s="10">
        <v>0</v>
      </c>
      <c r="IE179" s="10">
        <v>0</v>
      </c>
      <c r="IF179" s="10">
        <v>0</v>
      </c>
      <c r="IG179" s="10">
        <v>0</v>
      </c>
      <c r="IH179" s="10">
        <v>0</v>
      </c>
      <c r="II179" s="10">
        <v>0</v>
      </c>
      <c r="IJ179" s="10">
        <v>0</v>
      </c>
      <c r="IK179" s="10">
        <v>0</v>
      </c>
      <c r="IL179" s="10">
        <v>0</v>
      </c>
      <c r="IM179" s="10">
        <v>0</v>
      </c>
      <c r="IN179" s="10">
        <v>0</v>
      </c>
      <c r="IO179" s="10">
        <v>0</v>
      </c>
      <c r="IP179" s="10">
        <v>0</v>
      </c>
      <c r="IQ179" s="10">
        <v>0</v>
      </c>
      <c r="IR179" s="10">
        <v>0</v>
      </c>
      <c r="IS179" s="10">
        <v>0</v>
      </c>
      <c r="IT179" s="10">
        <v>0</v>
      </c>
      <c r="IU179" s="10">
        <v>0</v>
      </c>
      <c r="IV179" s="10">
        <v>0</v>
      </c>
      <c r="IW179" s="10">
        <v>0</v>
      </c>
    </row>
    <row r="180" spans="1:257" s="10" customFormat="1" x14ac:dyDescent="0.35">
      <c r="A180">
        <v>6</v>
      </c>
      <c r="B180" s="17" t="s">
        <v>169</v>
      </c>
      <c r="C180" t="s">
        <v>752</v>
      </c>
      <c r="D180" s="10">
        <v>0</v>
      </c>
      <c r="E180" s="10">
        <v>0</v>
      </c>
      <c r="F180">
        <v>0</v>
      </c>
      <c r="G180" s="10">
        <v>0</v>
      </c>
      <c r="H180" s="10">
        <v>0</v>
      </c>
      <c r="I180" s="10">
        <v>0</v>
      </c>
      <c r="J180" s="10">
        <v>0</v>
      </c>
      <c r="K180" s="10">
        <v>0</v>
      </c>
      <c r="L180" s="10">
        <v>0</v>
      </c>
      <c r="M180" s="10">
        <v>0</v>
      </c>
      <c r="N180" s="10">
        <v>0</v>
      </c>
      <c r="O180" s="11">
        <v>0</v>
      </c>
      <c r="P180" s="11">
        <v>0</v>
      </c>
      <c r="Q180" s="11">
        <v>0</v>
      </c>
      <c r="R180" s="11">
        <v>0</v>
      </c>
      <c r="S180" s="11">
        <v>0</v>
      </c>
      <c r="T180" s="11">
        <v>0</v>
      </c>
      <c r="U180" s="11">
        <v>0</v>
      </c>
      <c r="V180" s="11">
        <v>0</v>
      </c>
      <c r="W180" s="11">
        <v>0</v>
      </c>
      <c r="X180" s="11">
        <v>0</v>
      </c>
      <c r="Y180" s="11">
        <v>0</v>
      </c>
      <c r="Z180" s="11">
        <v>0</v>
      </c>
      <c r="AA180" s="11">
        <v>0</v>
      </c>
      <c r="AB180" s="11">
        <v>0</v>
      </c>
      <c r="AC180" s="11">
        <v>0</v>
      </c>
      <c r="AD180" s="11">
        <v>0</v>
      </c>
      <c r="AE180" s="11">
        <v>0</v>
      </c>
      <c r="AF180" s="11">
        <v>0</v>
      </c>
      <c r="AG180" s="11">
        <v>0</v>
      </c>
      <c r="AH180" s="11">
        <v>0</v>
      </c>
      <c r="AI180" s="11">
        <v>0</v>
      </c>
      <c r="AJ180" s="11">
        <v>0</v>
      </c>
      <c r="AK180" s="11">
        <v>0</v>
      </c>
      <c r="AL180" s="11">
        <v>0</v>
      </c>
      <c r="AM180" s="11">
        <v>0</v>
      </c>
      <c r="AN180" s="11">
        <v>0</v>
      </c>
      <c r="AO180" s="11">
        <v>0</v>
      </c>
      <c r="AP180" s="11">
        <v>0</v>
      </c>
      <c r="AQ180" s="11">
        <v>0</v>
      </c>
      <c r="AR180" s="11">
        <v>0</v>
      </c>
      <c r="AS180" s="11">
        <v>0</v>
      </c>
      <c r="AT180" s="11">
        <v>0</v>
      </c>
      <c r="AU180" s="11">
        <v>0</v>
      </c>
      <c r="AV180" s="11">
        <v>0</v>
      </c>
      <c r="AW180" s="11">
        <v>0</v>
      </c>
      <c r="AX180" s="11">
        <v>0</v>
      </c>
      <c r="AY180" s="10">
        <v>0</v>
      </c>
      <c r="AZ180" s="10">
        <v>0</v>
      </c>
      <c r="BA180" s="10">
        <v>0</v>
      </c>
      <c r="BB180" s="10">
        <v>0</v>
      </c>
      <c r="BC180" s="10">
        <v>0</v>
      </c>
      <c r="BD180" s="10">
        <v>0</v>
      </c>
      <c r="BE180" s="10">
        <v>0</v>
      </c>
      <c r="BF180" s="10">
        <v>0</v>
      </c>
      <c r="BG180" s="10">
        <v>0</v>
      </c>
      <c r="BH180" s="10">
        <v>0</v>
      </c>
      <c r="BI180" s="10">
        <v>0</v>
      </c>
      <c r="BJ180" s="10">
        <v>0</v>
      </c>
      <c r="BK180" s="10">
        <v>0</v>
      </c>
      <c r="BL180" s="10">
        <v>0</v>
      </c>
      <c r="BM180" s="10">
        <v>0</v>
      </c>
      <c r="BN180" s="10">
        <v>0</v>
      </c>
      <c r="BO180" s="10">
        <v>0</v>
      </c>
      <c r="BP180" s="10">
        <v>0</v>
      </c>
      <c r="BQ180" s="10">
        <v>0</v>
      </c>
      <c r="BR180" s="10">
        <v>0</v>
      </c>
      <c r="BS180" s="10">
        <v>0</v>
      </c>
      <c r="BT180" s="10">
        <v>0</v>
      </c>
      <c r="BU180" s="10">
        <v>0</v>
      </c>
      <c r="BV180" s="10">
        <v>0</v>
      </c>
      <c r="BW180" s="10">
        <v>0</v>
      </c>
      <c r="BX180" s="10">
        <v>0</v>
      </c>
      <c r="BY180" s="10">
        <v>0</v>
      </c>
      <c r="BZ180" s="10">
        <v>0</v>
      </c>
      <c r="CA180" s="10">
        <v>0</v>
      </c>
      <c r="CB180" s="10">
        <v>0</v>
      </c>
      <c r="CC180" s="10">
        <v>0</v>
      </c>
      <c r="CD180" s="10">
        <v>0</v>
      </c>
      <c r="CE180" s="10">
        <v>0</v>
      </c>
      <c r="CF180" s="10">
        <v>0</v>
      </c>
      <c r="CG180" s="10">
        <v>0</v>
      </c>
      <c r="CH180" s="10">
        <v>0</v>
      </c>
      <c r="CI180" s="10">
        <v>0</v>
      </c>
      <c r="CJ180" s="10">
        <v>0</v>
      </c>
      <c r="CK180" s="10">
        <v>0</v>
      </c>
      <c r="CL180" s="10">
        <v>0</v>
      </c>
      <c r="CM180" s="10">
        <v>0</v>
      </c>
      <c r="CN180" s="10">
        <v>0</v>
      </c>
      <c r="CO180" s="10">
        <v>0</v>
      </c>
      <c r="CP180" s="10">
        <v>0</v>
      </c>
      <c r="CQ180" s="10">
        <v>0</v>
      </c>
      <c r="CR180" s="10">
        <v>0</v>
      </c>
      <c r="CS180" s="10">
        <v>0</v>
      </c>
      <c r="CT180" s="10">
        <v>0</v>
      </c>
      <c r="CU180" s="10">
        <v>0</v>
      </c>
      <c r="CV180" s="10">
        <v>0</v>
      </c>
      <c r="CW180" s="10">
        <v>0</v>
      </c>
      <c r="CX180" s="10">
        <v>0</v>
      </c>
      <c r="CY180" s="10">
        <v>0</v>
      </c>
      <c r="CZ180" s="10">
        <v>0</v>
      </c>
      <c r="DA180" s="10">
        <v>0</v>
      </c>
      <c r="DB180" s="10">
        <v>0</v>
      </c>
      <c r="DC180" s="10">
        <v>0</v>
      </c>
      <c r="DD180" s="10">
        <v>0</v>
      </c>
      <c r="DE180" s="10">
        <v>0</v>
      </c>
      <c r="DF180" s="10">
        <v>0</v>
      </c>
      <c r="DG180" s="10">
        <v>0</v>
      </c>
      <c r="DH180" s="10">
        <v>0</v>
      </c>
      <c r="DI180" s="10">
        <v>0</v>
      </c>
      <c r="DJ180" s="10">
        <v>0</v>
      </c>
      <c r="DK180" s="10">
        <v>0</v>
      </c>
      <c r="DL180" s="10">
        <v>0</v>
      </c>
      <c r="DM180" s="10">
        <v>0</v>
      </c>
      <c r="DN180" s="10">
        <v>0</v>
      </c>
      <c r="DO180" s="10">
        <v>0</v>
      </c>
      <c r="DP180" s="10">
        <v>0</v>
      </c>
      <c r="DQ180" s="10">
        <v>0</v>
      </c>
      <c r="DR180" s="10">
        <v>0</v>
      </c>
      <c r="DS180" s="10">
        <v>0</v>
      </c>
      <c r="DT180" s="10">
        <v>0</v>
      </c>
      <c r="DU180" s="10">
        <v>0</v>
      </c>
      <c r="DV180" s="10">
        <v>0</v>
      </c>
      <c r="DW180" s="10">
        <v>0</v>
      </c>
      <c r="DX180" s="10">
        <v>0</v>
      </c>
      <c r="DY180" s="10">
        <v>0</v>
      </c>
      <c r="DZ180" s="10">
        <v>0</v>
      </c>
      <c r="EA180" s="10">
        <v>0</v>
      </c>
      <c r="EB180" s="10">
        <v>0</v>
      </c>
      <c r="EC180" s="10">
        <v>0</v>
      </c>
      <c r="ED180" s="10">
        <v>0</v>
      </c>
      <c r="EE180" s="10">
        <v>0</v>
      </c>
      <c r="EF180" s="10">
        <v>0</v>
      </c>
      <c r="EG180" s="10">
        <v>0</v>
      </c>
      <c r="EH180" s="10">
        <v>0</v>
      </c>
      <c r="EI180" s="10">
        <v>0</v>
      </c>
      <c r="EJ180" s="10">
        <v>0</v>
      </c>
      <c r="EK180" s="10">
        <v>0</v>
      </c>
      <c r="EL180" s="10">
        <v>0</v>
      </c>
      <c r="EM180" s="10">
        <v>0</v>
      </c>
      <c r="EN180" s="10">
        <v>0</v>
      </c>
      <c r="EO180" s="10">
        <v>0</v>
      </c>
      <c r="EP180" s="10">
        <v>0</v>
      </c>
      <c r="EQ180" s="10">
        <v>0</v>
      </c>
      <c r="ER180" s="10">
        <v>0</v>
      </c>
      <c r="ES180" s="10">
        <v>0</v>
      </c>
      <c r="ET180" s="10">
        <v>0</v>
      </c>
      <c r="EU180" s="10">
        <v>0</v>
      </c>
      <c r="EV180" s="10">
        <v>0</v>
      </c>
      <c r="EW180" s="10">
        <v>0</v>
      </c>
      <c r="EX180" s="10">
        <v>0</v>
      </c>
      <c r="EY180" s="10">
        <v>0</v>
      </c>
      <c r="EZ180" s="10">
        <v>0</v>
      </c>
      <c r="FA180" s="10">
        <v>0</v>
      </c>
      <c r="FB180" s="10">
        <v>0</v>
      </c>
      <c r="FC180" s="10">
        <v>0</v>
      </c>
      <c r="FD180" s="10">
        <v>0</v>
      </c>
      <c r="FE180" s="10">
        <v>0</v>
      </c>
      <c r="FF180" s="10">
        <v>0</v>
      </c>
      <c r="FG180" s="10">
        <v>0</v>
      </c>
      <c r="FH180" s="10">
        <v>0</v>
      </c>
      <c r="FI180" s="10">
        <v>0</v>
      </c>
      <c r="FJ180" s="10">
        <v>0</v>
      </c>
      <c r="FK180" s="10">
        <v>0</v>
      </c>
      <c r="FL180" s="10">
        <v>0</v>
      </c>
      <c r="FM180" s="10">
        <v>0</v>
      </c>
      <c r="FN180" s="10">
        <v>0</v>
      </c>
      <c r="FO180" s="10">
        <v>0</v>
      </c>
      <c r="FP180" s="10">
        <v>0</v>
      </c>
      <c r="FQ180" s="10">
        <v>0</v>
      </c>
      <c r="FR180" s="10">
        <v>0</v>
      </c>
      <c r="FS180" s="10">
        <v>0</v>
      </c>
      <c r="FT180" s="10">
        <v>0</v>
      </c>
      <c r="FU180" s="10">
        <v>0</v>
      </c>
      <c r="FV180" s="10">
        <v>0</v>
      </c>
      <c r="FW180" s="10">
        <v>0</v>
      </c>
      <c r="FX180" s="10">
        <v>0</v>
      </c>
      <c r="FY180" s="10">
        <v>0</v>
      </c>
      <c r="FZ180" s="10">
        <v>0</v>
      </c>
      <c r="GA180" s="10">
        <v>0</v>
      </c>
      <c r="GB180" s="10">
        <v>0</v>
      </c>
      <c r="GC180" s="10">
        <v>0</v>
      </c>
      <c r="GD180" s="10">
        <v>0</v>
      </c>
      <c r="GF180" s="10">
        <v>0</v>
      </c>
      <c r="GG180" s="10">
        <v>0</v>
      </c>
      <c r="GH180" s="10">
        <v>0</v>
      </c>
      <c r="GI180" s="10">
        <v>0</v>
      </c>
      <c r="GJ180" s="10">
        <v>0</v>
      </c>
      <c r="GK180" s="10">
        <v>0</v>
      </c>
      <c r="GL180" s="10">
        <v>0</v>
      </c>
      <c r="GM180" s="10">
        <v>0</v>
      </c>
      <c r="GN180" s="10">
        <v>0</v>
      </c>
      <c r="GO180" s="10">
        <v>0</v>
      </c>
      <c r="GP180" s="10">
        <v>0</v>
      </c>
      <c r="GQ180" s="10">
        <v>0</v>
      </c>
      <c r="GR180" s="10">
        <v>0</v>
      </c>
      <c r="GS180" s="10">
        <v>0</v>
      </c>
      <c r="GT180" s="10">
        <v>0</v>
      </c>
      <c r="GU180" s="10">
        <v>0</v>
      </c>
      <c r="GV180" s="10">
        <v>0</v>
      </c>
      <c r="GW180" s="10">
        <v>0</v>
      </c>
      <c r="GX180" s="10">
        <v>0</v>
      </c>
      <c r="GY180" s="10">
        <v>0</v>
      </c>
      <c r="GZ180" s="10">
        <v>0</v>
      </c>
      <c r="HA180" s="10">
        <v>0</v>
      </c>
      <c r="HB180" s="10">
        <v>0</v>
      </c>
      <c r="HC180" s="10">
        <v>0</v>
      </c>
      <c r="HD180" s="10">
        <v>0</v>
      </c>
      <c r="HE180" s="10">
        <v>0</v>
      </c>
      <c r="HF180" s="10">
        <v>0</v>
      </c>
      <c r="HG180" s="10">
        <v>0</v>
      </c>
      <c r="HH180" s="10">
        <v>0</v>
      </c>
      <c r="HI180" s="10">
        <v>0</v>
      </c>
      <c r="HJ180" s="10">
        <v>0</v>
      </c>
      <c r="HK180" s="10">
        <v>0</v>
      </c>
      <c r="HL180" s="10">
        <v>0</v>
      </c>
      <c r="HM180" s="10">
        <v>0</v>
      </c>
      <c r="HN180" s="10">
        <v>0</v>
      </c>
      <c r="HO180" s="10">
        <v>0</v>
      </c>
      <c r="HP180" s="10">
        <v>0</v>
      </c>
      <c r="HQ180" s="10">
        <v>0</v>
      </c>
      <c r="HR180" s="10">
        <v>0</v>
      </c>
      <c r="HS180" s="10">
        <v>0</v>
      </c>
      <c r="HT180" s="10">
        <v>0</v>
      </c>
      <c r="HU180" s="10">
        <v>0</v>
      </c>
      <c r="HV180" s="10">
        <v>0</v>
      </c>
      <c r="HW180" s="10">
        <v>0</v>
      </c>
      <c r="HX180" s="10">
        <v>0</v>
      </c>
      <c r="HY180" s="10">
        <v>0</v>
      </c>
      <c r="HZ180" s="10">
        <v>0</v>
      </c>
      <c r="IA180" s="10">
        <v>0</v>
      </c>
      <c r="IB180" s="10">
        <v>0</v>
      </c>
      <c r="IC180" s="10">
        <v>0</v>
      </c>
      <c r="ID180" s="10">
        <v>0</v>
      </c>
      <c r="IE180" s="10">
        <v>0</v>
      </c>
      <c r="IF180" s="10">
        <v>0</v>
      </c>
      <c r="IG180" s="10">
        <v>0</v>
      </c>
      <c r="IH180" s="10">
        <v>0</v>
      </c>
      <c r="II180" s="10">
        <v>0</v>
      </c>
      <c r="IJ180" s="10">
        <v>0</v>
      </c>
      <c r="IK180" s="10">
        <v>0</v>
      </c>
      <c r="IL180" s="10">
        <v>0</v>
      </c>
      <c r="IM180" s="10">
        <v>0</v>
      </c>
      <c r="IN180" s="10">
        <v>0</v>
      </c>
      <c r="IO180" s="10">
        <v>0</v>
      </c>
      <c r="IP180" s="10">
        <v>0</v>
      </c>
      <c r="IQ180" s="10">
        <v>0</v>
      </c>
      <c r="IR180" s="10">
        <v>0</v>
      </c>
      <c r="IS180" s="10">
        <v>0</v>
      </c>
      <c r="IT180" s="10">
        <v>0</v>
      </c>
      <c r="IU180" s="10">
        <v>0</v>
      </c>
      <c r="IV180" s="10">
        <v>0</v>
      </c>
      <c r="IW180" s="10">
        <v>0</v>
      </c>
    </row>
    <row r="181" spans="1:257" s="10" customFormat="1" x14ac:dyDescent="0.35">
      <c r="A181">
        <v>7</v>
      </c>
      <c r="B181" s="17" t="s">
        <v>170</v>
      </c>
      <c r="C181" t="s">
        <v>753</v>
      </c>
      <c r="D181" s="10">
        <v>0</v>
      </c>
      <c r="E181" s="10">
        <v>0</v>
      </c>
      <c r="F181">
        <v>0</v>
      </c>
      <c r="G181" s="10">
        <v>0</v>
      </c>
      <c r="H181" s="10">
        <v>0</v>
      </c>
      <c r="I181" s="10">
        <v>0</v>
      </c>
      <c r="J181" s="10">
        <v>0</v>
      </c>
      <c r="K181" s="10">
        <v>0</v>
      </c>
      <c r="L181" s="10">
        <v>0</v>
      </c>
      <c r="M181" s="10">
        <v>0</v>
      </c>
      <c r="N181" s="10">
        <v>0</v>
      </c>
      <c r="O181" s="11">
        <v>0</v>
      </c>
      <c r="P181" s="11">
        <v>0</v>
      </c>
      <c r="Q181" s="11">
        <v>0</v>
      </c>
      <c r="R181" s="11">
        <v>0</v>
      </c>
      <c r="S181" s="11">
        <v>0</v>
      </c>
      <c r="T181" s="11">
        <v>0</v>
      </c>
      <c r="U181" s="11">
        <v>0</v>
      </c>
      <c r="V181" s="11">
        <v>0</v>
      </c>
      <c r="W181" s="11">
        <v>0</v>
      </c>
      <c r="X181" s="11">
        <v>0</v>
      </c>
      <c r="Y181" s="11">
        <v>0</v>
      </c>
      <c r="Z181" s="11">
        <v>0</v>
      </c>
      <c r="AA181" s="11">
        <v>0</v>
      </c>
      <c r="AB181" s="11">
        <v>0</v>
      </c>
      <c r="AC181" s="11">
        <v>0</v>
      </c>
      <c r="AD181" s="11">
        <v>0</v>
      </c>
      <c r="AE181" s="11">
        <v>0</v>
      </c>
      <c r="AF181" s="11">
        <v>0</v>
      </c>
      <c r="AG181" s="11">
        <v>0</v>
      </c>
      <c r="AH181" s="11">
        <v>0</v>
      </c>
      <c r="AI181" s="11">
        <v>0</v>
      </c>
      <c r="AJ181" s="11">
        <v>0</v>
      </c>
      <c r="AK181" s="11">
        <v>0</v>
      </c>
      <c r="AL181" s="11">
        <v>0</v>
      </c>
      <c r="AM181" s="11">
        <v>0</v>
      </c>
      <c r="AN181" s="11">
        <v>0</v>
      </c>
      <c r="AO181" s="11">
        <v>0</v>
      </c>
      <c r="AP181" s="11">
        <v>0</v>
      </c>
      <c r="AQ181" s="11">
        <v>0</v>
      </c>
      <c r="AR181" s="11">
        <v>0</v>
      </c>
      <c r="AS181" s="11">
        <v>0</v>
      </c>
      <c r="AT181" s="11">
        <v>0</v>
      </c>
      <c r="AU181" s="11">
        <v>0</v>
      </c>
      <c r="AV181" s="11">
        <v>0</v>
      </c>
      <c r="AW181" s="11">
        <v>0</v>
      </c>
      <c r="AX181" s="11">
        <v>0</v>
      </c>
      <c r="AY181" s="10">
        <v>0</v>
      </c>
      <c r="AZ181" s="10">
        <v>0</v>
      </c>
      <c r="BA181" s="10">
        <v>0</v>
      </c>
      <c r="BB181" s="10">
        <v>0</v>
      </c>
      <c r="BC181" s="10">
        <v>0</v>
      </c>
      <c r="BD181" s="10">
        <v>0</v>
      </c>
      <c r="BE181" s="10">
        <v>0</v>
      </c>
      <c r="BF181" s="10">
        <v>0</v>
      </c>
      <c r="BG181" s="10">
        <v>0</v>
      </c>
      <c r="BH181" s="10">
        <v>0</v>
      </c>
      <c r="BI181" s="10">
        <v>0</v>
      </c>
      <c r="BJ181" s="10">
        <v>0</v>
      </c>
      <c r="BK181" s="10">
        <v>0</v>
      </c>
      <c r="BL181" s="10">
        <v>0</v>
      </c>
      <c r="BM181" s="10">
        <v>0</v>
      </c>
      <c r="BN181" s="10">
        <v>0</v>
      </c>
      <c r="BO181" s="10">
        <v>0</v>
      </c>
      <c r="BP181" s="10">
        <v>0</v>
      </c>
      <c r="BQ181" s="10">
        <v>0</v>
      </c>
      <c r="BR181" s="10">
        <v>0</v>
      </c>
      <c r="BS181" s="10">
        <v>0</v>
      </c>
      <c r="BT181" s="10">
        <v>0</v>
      </c>
      <c r="BU181" s="10">
        <v>0</v>
      </c>
      <c r="BV181" s="10">
        <v>0</v>
      </c>
      <c r="BW181" s="10">
        <v>0</v>
      </c>
      <c r="BX181" s="10">
        <v>0</v>
      </c>
      <c r="BY181" s="10">
        <v>0</v>
      </c>
      <c r="BZ181" s="10">
        <v>0</v>
      </c>
      <c r="CA181" s="10">
        <v>0</v>
      </c>
      <c r="CB181" s="10">
        <v>0</v>
      </c>
      <c r="CC181" s="10">
        <v>0</v>
      </c>
      <c r="CD181" s="10">
        <v>0</v>
      </c>
      <c r="CE181" s="10">
        <v>0</v>
      </c>
      <c r="CF181" s="10">
        <v>0</v>
      </c>
      <c r="CG181" s="10">
        <v>0</v>
      </c>
      <c r="CH181" s="10">
        <v>0</v>
      </c>
      <c r="CI181" s="10">
        <v>0</v>
      </c>
      <c r="CJ181" s="10">
        <v>0</v>
      </c>
      <c r="CK181" s="10">
        <v>0</v>
      </c>
      <c r="CL181" s="10">
        <v>0</v>
      </c>
      <c r="CM181" s="10">
        <v>0</v>
      </c>
      <c r="CN181" s="10">
        <v>0</v>
      </c>
      <c r="CO181" s="10">
        <v>0</v>
      </c>
      <c r="CP181" s="10">
        <v>0</v>
      </c>
      <c r="CQ181" s="10">
        <v>0</v>
      </c>
      <c r="CR181" s="10">
        <v>0</v>
      </c>
      <c r="CS181" s="10">
        <v>0</v>
      </c>
      <c r="CT181" s="10">
        <v>0</v>
      </c>
      <c r="CU181" s="10">
        <v>0</v>
      </c>
      <c r="CV181" s="10">
        <v>0</v>
      </c>
      <c r="CW181" s="10">
        <v>0</v>
      </c>
      <c r="CX181" s="10">
        <v>0</v>
      </c>
      <c r="CY181" s="10">
        <v>0</v>
      </c>
      <c r="CZ181" s="10">
        <v>0</v>
      </c>
      <c r="DA181" s="10">
        <v>0</v>
      </c>
      <c r="DB181" s="10">
        <v>0</v>
      </c>
      <c r="DC181" s="10">
        <v>0</v>
      </c>
      <c r="DD181" s="10">
        <v>0</v>
      </c>
      <c r="DE181" s="10">
        <v>0</v>
      </c>
      <c r="DF181" s="10">
        <v>0</v>
      </c>
      <c r="DG181" s="10">
        <v>0</v>
      </c>
      <c r="DH181" s="10">
        <v>0</v>
      </c>
      <c r="DI181" s="10">
        <v>0</v>
      </c>
      <c r="DJ181" s="10">
        <v>0</v>
      </c>
      <c r="DK181" s="10">
        <v>0</v>
      </c>
      <c r="DL181" s="10">
        <v>0</v>
      </c>
      <c r="DM181" s="10">
        <v>0</v>
      </c>
      <c r="DN181" s="10">
        <v>0</v>
      </c>
      <c r="DO181" s="10">
        <v>0</v>
      </c>
      <c r="DP181" s="10">
        <v>0</v>
      </c>
      <c r="DQ181" s="10">
        <v>0</v>
      </c>
      <c r="DR181" s="10">
        <v>0</v>
      </c>
      <c r="DS181" s="10">
        <v>0</v>
      </c>
      <c r="DT181" s="10">
        <v>0</v>
      </c>
      <c r="DU181" s="10">
        <v>0</v>
      </c>
      <c r="DV181" s="10">
        <v>0</v>
      </c>
      <c r="DW181" s="10">
        <v>0</v>
      </c>
      <c r="DX181" s="10">
        <v>0</v>
      </c>
      <c r="DY181" s="10">
        <v>0</v>
      </c>
      <c r="DZ181" s="10">
        <v>0</v>
      </c>
      <c r="EA181" s="10">
        <v>0</v>
      </c>
      <c r="EB181" s="10">
        <v>0</v>
      </c>
      <c r="EC181" s="10">
        <v>0</v>
      </c>
      <c r="ED181" s="10">
        <v>0</v>
      </c>
      <c r="EE181" s="10">
        <v>0</v>
      </c>
      <c r="EF181" s="10">
        <v>0</v>
      </c>
      <c r="EG181" s="10">
        <v>0</v>
      </c>
      <c r="EH181" s="10">
        <v>0</v>
      </c>
      <c r="EI181" s="10">
        <v>0</v>
      </c>
      <c r="EJ181" s="10">
        <v>0</v>
      </c>
      <c r="EK181" s="10">
        <v>0</v>
      </c>
      <c r="EL181" s="10">
        <v>0</v>
      </c>
      <c r="EM181" s="10">
        <v>0</v>
      </c>
      <c r="EN181" s="10">
        <v>0</v>
      </c>
      <c r="EO181" s="10">
        <v>0</v>
      </c>
      <c r="EP181" s="10">
        <v>0</v>
      </c>
      <c r="EQ181" s="10">
        <v>0</v>
      </c>
      <c r="ER181" s="10">
        <v>0</v>
      </c>
      <c r="ES181" s="10">
        <v>0</v>
      </c>
      <c r="ET181" s="10">
        <v>0</v>
      </c>
      <c r="EU181" s="10">
        <v>0</v>
      </c>
      <c r="EV181" s="10">
        <v>0</v>
      </c>
      <c r="EW181" s="10">
        <v>0</v>
      </c>
      <c r="EX181" s="10">
        <v>0</v>
      </c>
      <c r="EY181" s="10">
        <v>0</v>
      </c>
      <c r="EZ181" s="10">
        <v>0</v>
      </c>
      <c r="FA181" s="10">
        <v>0</v>
      </c>
      <c r="FB181" s="10">
        <v>0</v>
      </c>
      <c r="FC181" s="10">
        <v>0</v>
      </c>
      <c r="FD181" s="10">
        <v>0</v>
      </c>
      <c r="FE181" s="10">
        <v>0</v>
      </c>
      <c r="FF181" s="10">
        <v>0</v>
      </c>
      <c r="FG181" s="10">
        <v>0</v>
      </c>
      <c r="FH181" s="10">
        <v>0</v>
      </c>
      <c r="FI181" s="10">
        <v>0</v>
      </c>
      <c r="FJ181" s="10">
        <v>0</v>
      </c>
      <c r="FK181" s="10">
        <v>0</v>
      </c>
      <c r="FL181" s="10">
        <v>0</v>
      </c>
      <c r="FM181" s="10">
        <v>0</v>
      </c>
      <c r="FN181" s="10">
        <v>0</v>
      </c>
      <c r="FO181" s="10">
        <v>0</v>
      </c>
      <c r="FP181" s="10">
        <v>0</v>
      </c>
      <c r="FQ181" s="10">
        <v>0</v>
      </c>
      <c r="FR181" s="10">
        <v>0</v>
      </c>
      <c r="FS181" s="10">
        <v>0</v>
      </c>
      <c r="FT181" s="10">
        <v>0</v>
      </c>
      <c r="FU181" s="10">
        <v>0</v>
      </c>
      <c r="FV181" s="10">
        <v>0</v>
      </c>
      <c r="FW181" s="10">
        <v>0</v>
      </c>
      <c r="FX181" s="10">
        <v>0</v>
      </c>
      <c r="FY181" s="10">
        <v>0</v>
      </c>
      <c r="FZ181" s="10">
        <v>0</v>
      </c>
      <c r="GA181" s="10">
        <v>0</v>
      </c>
      <c r="GB181" s="10">
        <v>0</v>
      </c>
      <c r="GC181" s="10">
        <v>0</v>
      </c>
      <c r="GD181" s="10">
        <v>0</v>
      </c>
      <c r="GF181" s="10">
        <v>0</v>
      </c>
      <c r="GG181" s="10">
        <v>0</v>
      </c>
      <c r="GH181" s="10">
        <v>0</v>
      </c>
      <c r="GI181" s="10">
        <v>0</v>
      </c>
      <c r="GJ181" s="10">
        <v>0</v>
      </c>
      <c r="GK181" s="10">
        <v>0</v>
      </c>
      <c r="GL181" s="10">
        <v>0</v>
      </c>
      <c r="GM181" s="10">
        <v>0</v>
      </c>
      <c r="GN181" s="10">
        <v>0</v>
      </c>
      <c r="GO181" s="10">
        <v>0</v>
      </c>
      <c r="GP181" s="10">
        <v>0</v>
      </c>
      <c r="GQ181" s="10">
        <v>0</v>
      </c>
      <c r="GR181" s="10">
        <v>0</v>
      </c>
      <c r="GS181" s="10">
        <v>0</v>
      </c>
      <c r="GT181" s="10">
        <v>0</v>
      </c>
      <c r="GU181" s="10">
        <v>0</v>
      </c>
      <c r="GV181" s="10">
        <v>0</v>
      </c>
      <c r="GW181" s="10">
        <v>0</v>
      </c>
      <c r="GX181" s="10">
        <v>0</v>
      </c>
      <c r="GY181" s="10">
        <v>0</v>
      </c>
      <c r="GZ181" s="10">
        <v>0</v>
      </c>
      <c r="HA181" s="10">
        <v>0</v>
      </c>
      <c r="HB181" s="10">
        <v>0</v>
      </c>
      <c r="HC181" s="10">
        <v>0</v>
      </c>
      <c r="HD181" s="10">
        <v>0</v>
      </c>
      <c r="HE181" s="10">
        <v>0</v>
      </c>
      <c r="HF181" s="10">
        <v>0</v>
      </c>
      <c r="HG181" s="10">
        <v>0</v>
      </c>
      <c r="HH181" s="10">
        <v>0</v>
      </c>
      <c r="HI181" s="10">
        <v>0</v>
      </c>
      <c r="HJ181" s="10">
        <v>0</v>
      </c>
      <c r="HK181" s="10">
        <v>0</v>
      </c>
      <c r="HL181" s="10">
        <v>0</v>
      </c>
      <c r="HM181" s="10">
        <v>0</v>
      </c>
      <c r="HN181" s="10">
        <v>0</v>
      </c>
      <c r="HO181" s="10">
        <v>0</v>
      </c>
      <c r="HP181" s="10">
        <v>0</v>
      </c>
      <c r="HQ181" s="10">
        <v>0</v>
      </c>
      <c r="HR181" s="10">
        <v>0</v>
      </c>
      <c r="HS181" s="10">
        <v>0</v>
      </c>
      <c r="HT181" s="10">
        <v>0</v>
      </c>
      <c r="HU181" s="10">
        <v>0</v>
      </c>
      <c r="HV181" s="10">
        <v>0</v>
      </c>
      <c r="HW181" s="10">
        <v>0</v>
      </c>
      <c r="HX181" s="10">
        <v>0</v>
      </c>
      <c r="HY181" s="10">
        <v>0</v>
      </c>
      <c r="HZ181" s="10">
        <v>0</v>
      </c>
      <c r="IA181" s="10">
        <v>0</v>
      </c>
      <c r="IB181" s="10">
        <v>0</v>
      </c>
      <c r="IC181" s="10">
        <v>0</v>
      </c>
      <c r="ID181" s="10">
        <v>0</v>
      </c>
      <c r="IE181" s="10">
        <v>0</v>
      </c>
      <c r="IF181" s="10">
        <v>0</v>
      </c>
      <c r="IG181" s="10">
        <v>0</v>
      </c>
      <c r="IH181" s="10">
        <v>0</v>
      </c>
      <c r="II181" s="10">
        <v>0</v>
      </c>
      <c r="IJ181" s="10">
        <v>0</v>
      </c>
      <c r="IK181" s="10">
        <v>0</v>
      </c>
      <c r="IL181" s="10">
        <v>0</v>
      </c>
      <c r="IM181" s="10">
        <v>0</v>
      </c>
      <c r="IN181" s="10">
        <v>0</v>
      </c>
      <c r="IO181" s="10">
        <v>0</v>
      </c>
      <c r="IP181" s="10">
        <v>0</v>
      </c>
      <c r="IQ181" s="10">
        <v>0</v>
      </c>
      <c r="IR181" s="10">
        <v>0</v>
      </c>
      <c r="IS181" s="10">
        <v>0</v>
      </c>
      <c r="IT181" s="10">
        <v>0</v>
      </c>
      <c r="IU181" s="10">
        <v>0</v>
      </c>
      <c r="IV181" s="10">
        <v>0</v>
      </c>
      <c r="IW181" s="10">
        <v>0</v>
      </c>
    </row>
    <row r="182" spans="1:257" s="10" customFormat="1" x14ac:dyDescent="0.35">
      <c r="A182">
        <v>8</v>
      </c>
      <c r="B182" s="17" t="s">
        <v>171</v>
      </c>
      <c r="C182" t="s">
        <v>754</v>
      </c>
      <c r="D182" s="10">
        <v>0</v>
      </c>
      <c r="E182" s="10">
        <v>0</v>
      </c>
      <c r="F182">
        <v>0</v>
      </c>
      <c r="G182" s="10">
        <v>0</v>
      </c>
      <c r="H182" s="10">
        <v>0</v>
      </c>
      <c r="I182" s="10">
        <v>0</v>
      </c>
      <c r="J182" s="10">
        <v>0</v>
      </c>
      <c r="K182" s="10">
        <v>0</v>
      </c>
      <c r="L182" s="10">
        <v>0</v>
      </c>
      <c r="M182" s="10">
        <v>0</v>
      </c>
      <c r="N182" s="10">
        <v>0</v>
      </c>
      <c r="O182" s="11">
        <v>0</v>
      </c>
      <c r="P182" s="11">
        <v>0</v>
      </c>
      <c r="Q182" s="11">
        <v>0</v>
      </c>
      <c r="R182" s="11">
        <v>0</v>
      </c>
      <c r="S182" s="11">
        <v>0</v>
      </c>
      <c r="T182" s="11">
        <v>0</v>
      </c>
      <c r="U182" s="11">
        <v>0</v>
      </c>
      <c r="V182" s="11">
        <v>0</v>
      </c>
      <c r="W182" s="11">
        <v>0</v>
      </c>
      <c r="X182" s="11">
        <v>0</v>
      </c>
      <c r="Y182" s="11">
        <v>0</v>
      </c>
      <c r="Z182" s="11">
        <v>0</v>
      </c>
      <c r="AA182" s="11">
        <v>0</v>
      </c>
      <c r="AB182" s="11">
        <v>0</v>
      </c>
      <c r="AC182" s="11">
        <v>0</v>
      </c>
      <c r="AD182" s="11">
        <v>0</v>
      </c>
      <c r="AE182" s="11">
        <v>0</v>
      </c>
      <c r="AF182" s="11">
        <v>0</v>
      </c>
      <c r="AG182" s="11">
        <v>0</v>
      </c>
      <c r="AH182" s="11">
        <v>0</v>
      </c>
      <c r="AI182" s="11">
        <v>0</v>
      </c>
      <c r="AJ182" s="11">
        <v>0</v>
      </c>
      <c r="AK182" s="11">
        <v>0</v>
      </c>
      <c r="AL182" s="11">
        <v>0</v>
      </c>
      <c r="AM182" s="11">
        <v>0</v>
      </c>
      <c r="AN182" s="11">
        <v>0</v>
      </c>
      <c r="AO182" s="11">
        <v>0</v>
      </c>
      <c r="AP182" s="11">
        <v>0</v>
      </c>
      <c r="AQ182" s="11">
        <v>0</v>
      </c>
      <c r="AR182" s="11">
        <v>0</v>
      </c>
      <c r="AS182" s="11">
        <v>0</v>
      </c>
      <c r="AT182" s="11">
        <v>0</v>
      </c>
      <c r="AU182" s="11">
        <v>0</v>
      </c>
      <c r="AV182" s="11">
        <v>0</v>
      </c>
      <c r="AW182" s="11">
        <v>0</v>
      </c>
      <c r="AX182" s="11">
        <v>0</v>
      </c>
      <c r="AY182" s="10">
        <v>0</v>
      </c>
      <c r="AZ182" s="10">
        <v>0</v>
      </c>
      <c r="BA182" s="10">
        <v>0</v>
      </c>
      <c r="BB182" s="10">
        <v>0</v>
      </c>
      <c r="BC182" s="10">
        <v>0</v>
      </c>
      <c r="BD182" s="10">
        <v>0</v>
      </c>
      <c r="BE182" s="10">
        <v>0</v>
      </c>
      <c r="BF182" s="10">
        <v>0</v>
      </c>
      <c r="BG182" s="10">
        <v>0</v>
      </c>
      <c r="BH182" s="10">
        <v>0</v>
      </c>
      <c r="BI182" s="10">
        <v>0</v>
      </c>
      <c r="BJ182" s="10">
        <v>0</v>
      </c>
      <c r="BK182" s="10">
        <v>0</v>
      </c>
      <c r="BL182" s="10">
        <v>0</v>
      </c>
      <c r="BM182" s="10">
        <v>0</v>
      </c>
      <c r="BN182" s="10">
        <v>0</v>
      </c>
      <c r="BO182" s="10">
        <v>0</v>
      </c>
      <c r="BP182" s="10">
        <v>0</v>
      </c>
      <c r="BQ182" s="10">
        <v>0</v>
      </c>
      <c r="BR182" s="10">
        <v>0</v>
      </c>
      <c r="BS182" s="10">
        <v>0</v>
      </c>
      <c r="BT182" s="10">
        <v>0</v>
      </c>
      <c r="BU182" s="10">
        <v>0</v>
      </c>
      <c r="BV182" s="10">
        <v>0</v>
      </c>
      <c r="BW182" s="10">
        <v>0</v>
      </c>
      <c r="BX182" s="10">
        <v>0</v>
      </c>
      <c r="BY182" s="10">
        <v>0</v>
      </c>
      <c r="BZ182" s="10">
        <v>0</v>
      </c>
      <c r="CA182" s="10">
        <v>0</v>
      </c>
      <c r="CB182" s="10">
        <v>0</v>
      </c>
      <c r="CC182" s="10">
        <v>0</v>
      </c>
      <c r="CD182" s="10">
        <v>0</v>
      </c>
      <c r="CE182" s="10">
        <v>0</v>
      </c>
      <c r="CF182" s="10">
        <v>0</v>
      </c>
      <c r="CG182" s="10">
        <v>0</v>
      </c>
      <c r="CH182" s="10">
        <v>0</v>
      </c>
      <c r="CI182" s="10">
        <v>0</v>
      </c>
      <c r="CJ182" s="10">
        <v>0</v>
      </c>
      <c r="CK182" s="10">
        <v>0</v>
      </c>
      <c r="CL182" s="10">
        <v>0</v>
      </c>
      <c r="CM182" s="10">
        <v>0</v>
      </c>
      <c r="CN182" s="10">
        <v>0</v>
      </c>
      <c r="CO182" s="10">
        <v>0</v>
      </c>
      <c r="CP182" s="10">
        <v>0</v>
      </c>
      <c r="CQ182" s="10">
        <v>0</v>
      </c>
      <c r="CR182" s="10">
        <v>0</v>
      </c>
      <c r="CS182" s="10">
        <v>0</v>
      </c>
      <c r="CT182" s="10">
        <v>0</v>
      </c>
      <c r="CU182" s="10">
        <v>0</v>
      </c>
      <c r="CV182" s="10">
        <v>0</v>
      </c>
      <c r="CW182" s="10">
        <v>0</v>
      </c>
      <c r="CX182" s="10">
        <v>0</v>
      </c>
      <c r="CY182" s="10">
        <v>0</v>
      </c>
      <c r="CZ182" s="10">
        <v>0</v>
      </c>
      <c r="DA182" s="10">
        <v>0</v>
      </c>
      <c r="DB182" s="10">
        <v>0</v>
      </c>
      <c r="DC182" s="10">
        <v>0</v>
      </c>
      <c r="DD182" s="10">
        <v>0</v>
      </c>
      <c r="DE182" s="10">
        <v>0</v>
      </c>
      <c r="DF182" s="10">
        <v>0</v>
      </c>
      <c r="DG182" s="10">
        <v>0</v>
      </c>
      <c r="DH182" s="10">
        <v>0</v>
      </c>
      <c r="DI182" s="10">
        <v>0</v>
      </c>
      <c r="DJ182" s="10">
        <v>0</v>
      </c>
      <c r="DK182" s="10">
        <v>0</v>
      </c>
      <c r="DL182" s="10">
        <v>0</v>
      </c>
      <c r="DM182" s="10">
        <v>0</v>
      </c>
      <c r="DN182" s="10">
        <v>0</v>
      </c>
      <c r="DO182" s="10">
        <v>0</v>
      </c>
      <c r="DP182" s="10">
        <v>0</v>
      </c>
      <c r="DQ182" s="10">
        <v>0</v>
      </c>
      <c r="DR182" s="10">
        <v>0</v>
      </c>
      <c r="DS182" s="10">
        <v>0</v>
      </c>
      <c r="DT182" s="10">
        <v>0</v>
      </c>
      <c r="DU182" s="10">
        <v>0</v>
      </c>
      <c r="DV182" s="10">
        <v>0</v>
      </c>
      <c r="DW182" s="10">
        <v>0</v>
      </c>
      <c r="DX182" s="10">
        <v>0</v>
      </c>
      <c r="DY182" s="10">
        <v>0</v>
      </c>
      <c r="DZ182" s="10">
        <v>0</v>
      </c>
      <c r="EA182" s="10">
        <v>0</v>
      </c>
      <c r="EB182" s="10">
        <v>0</v>
      </c>
      <c r="EC182" s="10">
        <v>0</v>
      </c>
      <c r="ED182" s="10">
        <v>0</v>
      </c>
      <c r="EE182" s="10">
        <v>0</v>
      </c>
      <c r="EF182" s="10">
        <v>0</v>
      </c>
      <c r="EG182" s="10">
        <v>0</v>
      </c>
      <c r="EH182" s="10">
        <v>0</v>
      </c>
      <c r="EI182" s="10">
        <v>0</v>
      </c>
      <c r="EJ182" s="10">
        <v>0</v>
      </c>
      <c r="EK182" s="10">
        <v>0</v>
      </c>
      <c r="EL182" s="10">
        <v>0</v>
      </c>
      <c r="EM182" s="10">
        <v>0</v>
      </c>
      <c r="EN182" s="10">
        <v>0</v>
      </c>
      <c r="EO182" s="10">
        <v>0</v>
      </c>
      <c r="EP182" s="10">
        <v>0</v>
      </c>
      <c r="EQ182" s="10">
        <v>0</v>
      </c>
      <c r="ER182" s="10">
        <v>0</v>
      </c>
      <c r="ES182" s="10">
        <v>0</v>
      </c>
      <c r="ET182" s="10">
        <v>0</v>
      </c>
      <c r="EU182" s="10">
        <v>0</v>
      </c>
      <c r="EV182" s="10">
        <v>0</v>
      </c>
      <c r="EW182" s="10">
        <v>0</v>
      </c>
      <c r="EX182" s="10">
        <v>0</v>
      </c>
      <c r="EY182" s="10">
        <v>0</v>
      </c>
      <c r="EZ182" s="10">
        <v>0</v>
      </c>
      <c r="FA182" s="10">
        <v>0</v>
      </c>
      <c r="FB182" s="10">
        <v>0</v>
      </c>
      <c r="FC182" s="10">
        <v>0</v>
      </c>
      <c r="FD182" s="10">
        <v>0</v>
      </c>
      <c r="FE182" s="10">
        <v>0</v>
      </c>
      <c r="FF182" s="10">
        <v>0</v>
      </c>
      <c r="FG182" s="10">
        <v>0</v>
      </c>
      <c r="FH182" s="10">
        <v>0</v>
      </c>
      <c r="FI182" s="10">
        <v>0</v>
      </c>
      <c r="FJ182" s="10">
        <v>0</v>
      </c>
      <c r="FK182" s="10">
        <v>0</v>
      </c>
      <c r="FL182" s="10">
        <v>0</v>
      </c>
      <c r="FM182" s="10">
        <v>0</v>
      </c>
      <c r="FN182" s="10">
        <v>0</v>
      </c>
      <c r="FO182" s="10">
        <v>0</v>
      </c>
      <c r="FP182" s="10">
        <v>0</v>
      </c>
      <c r="FQ182" s="10">
        <v>0</v>
      </c>
      <c r="FR182" s="10">
        <v>0</v>
      </c>
      <c r="FS182" s="10">
        <v>0</v>
      </c>
      <c r="FT182" s="10">
        <v>0</v>
      </c>
      <c r="FU182" s="10">
        <v>0</v>
      </c>
      <c r="FV182" s="10">
        <v>0</v>
      </c>
      <c r="FW182" s="10">
        <v>0</v>
      </c>
      <c r="FX182" s="10">
        <v>0</v>
      </c>
      <c r="FY182" s="10">
        <v>0</v>
      </c>
      <c r="FZ182" s="10">
        <v>0</v>
      </c>
      <c r="GA182" s="10">
        <v>0</v>
      </c>
      <c r="GB182" s="10">
        <v>0</v>
      </c>
      <c r="GC182" s="10">
        <v>0</v>
      </c>
      <c r="GD182" s="10">
        <v>0</v>
      </c>
      <c r="GF182" s="10">
        <v>0</v>
      </c>
      <c r="GG182" s="10">
        <v>0</v>
      </c>
      <c r="GH182" s="10">
        <v>0</v>
      </c>
      <c r="GI182" s="10">
        <v>0</v>
      </c>
      <c r="GJ182" s="10">
        <v>0</v>
      </c>
      <c r="GK182" s="10">
        <v>0</v>
      </c>
      <c r="GL182" s="10">
        <v>0</v>
      </c>
      <c r="GM182" s="10">
        <v>0</v>
      </c>
      <c r="GN182" s="10">
        <v>0</v>
      </c>
      <c r="GO182" s="10">
        <v>0</v>
      </c>
      <c r="GP182" s="10">
        <v>0</v>
      </c>
      <c r="GQ182" s="10">
        <v>0</v>
      </c>
      <c r="GR182" s="10">
        <v>0</v>
      </c>
      <c r="GS182" s="10">
        <v>0</v>
      </c>
      <c r="GT182" s="10">
        <v>0</v>
      </c>
      <c r="GU182" s="10">
        <v>0</v>
      </c>
      <c r="GV182" s="10">
        <v>0</v>
      </c>
      <c r="GW182" s="10">
        <v>0</v>
      </c>
      <c r="GX182" s="10">
        <v>0</v>
      </c>
      <c r="GY182" s="10">
        <v>0</v>
      </c>
      <c r="GZ182" s="10">
        <v>0</v>
      </c>
      <c r="HA182" s="10">
        <v>0</v>
      </c>
      <c r="HB182" s="10">
        <v>0</v>
      </c>
      <c r="HC182" s="10">
        <v>0</v>
      </c>
      <c r="HD182" s="10">
        <v>0</v>
      </c>
      <c r="HE182" s="10">
        <v>0</v>
      </c>
      <c r="HF182" s="10">
        <v>0</v>
      </c>
      <c r="HG182" s="10">
        <v>0</v>
      </c>
      <c r="HH182" s="10">
        <v>0</v>
      </c>
      <c r="HI182" s="10">
        <v>0</v>
      </c>
      <c r="HJ182" s="10">
        <v>0</v>
      </c>
      <c r="HK182" s="10">
        <v>0</v>
      </c>
      <c r="HL182" s="10">
        <v>0</v>
      </c>
      <c r="HM182" s="10">
        <v>0</v>
      </c>
      <c r="HN182" s="10">
        <v>0</v>
      </c>
      <c r="HO182" s="10">
        <v>0</v>
      </c>
      <c r="HP182" s="10">
        <v>0</v>
      </c>
      <c r="HQ182" s="10">
        <v>0</v>
      </c>
      <c r="HR182" s="10">
        <v>0</v>
      </c>
      <c r="HS182" s="10">
        <v>0</v>
      </c>
      <c r="HT182" s="10">
        <v>0</v>
      </c>
      <c r="HU182" s="10">
        <v>0</v>
      </c>
      <c r="HV182" s="10">
        <v>0</v>
      </c>
      <c r="HW182" s="10">
        <v>0</v>
      </c>
      <c r="HX182" s="10">
        <v>0</v>
      </c>
      <c r="HY182" s="10">
        <v>0</v>
      </c>
      <c r="HZ182" s="10">
        <v>0</v>
      </c>
      <c r="IA182" s="10">
        <v>0</v>
      </c>
      <c r="IB182" s="10">
        <v>0</v>
      </c>
      <c r="IC182" s="10">
        <v>0</v>
      </c>
      <c r="ID182" s="10">
        <v>0</v>
      </c>
      <c r="IE182" s="10">
        <v>0</v>
      </c>
      <c r="IF182" s="10">
        <v>0</v>
      </c>
      <c r="IG182" s="10">
        <v>0</v>
      </c>
      <c r="IH182" s="10">
        <v>0</v>
      </c>
      <c r="II182" s="10">
        <v>0</v>
      </c>
      <c r="IJ182" s="10">
        <v>0</v>
      </c>
      <c r="IK182" s="10">
        <v>0</v>
      </c>
      <c r="IL182" s="10">
        <v>0</v>
      </c>
      <c r="IM182" s="10">
        <v>0</v>
      </c>
      <c r="IN182" s="10">
        <v>0</v>
      </c>
      <c r="IO182" s="10">
        <v>0</v>
      </c>
      <c r="IP182" s="10">
        <v>0</v>
      </c>
      <c r="IQ182" s="10">
        <v>0</v>
      </c>
      <c r="IR182" s="10">
        <v>0</v>
      </c>
      <c r="IS182" s="10">
        <v>0</v>
      </c>
      <c r="IT182" s="10">
        <v>0</v>
      </c>
      <c r="IU182" s="10">
        <v>0</v>
      </c>
      <c r="IV182" s="10">
        <v>0</v>
      </c>
      <c r="IW182" s="10">
        <v>0</v>
      </c>
    </row>
    <row r="183" spans="1:257" s="10" customFormat="1" x14ac:dyDescent="0.35">
      <c r="A183">
        <v>9</v>
      </c>
      <c r="B183" s="17" t="s">
        <v>36</v>
      </c>
      <c r="C183" t="s">
        <v>755</v>
      </c>
      <c r="D183" s="10">
        <v>0</v>
      </c>
      <c r="E183" s="10">
        <v>0</v>
      </c>
      <c r="F183">
        <v>0</v>
      </c>
      <c r="G183" s="10">
        <v>0</v>
      </c>
      <c r="H183" s="10">
        <v>0</v>
      </c>
      <c r="I183" s="10">
        <v>0</v>
      </c>
      <c r="J183" s="10">
        <v>0</v>
      </c>
      <c r="K183" s="10">
        <v>0</v>
      </c>
      <c r="L183" s="10">
        <v>0</v>
      </c>
      <c r="M183" s="10">
        <v>0</v>
      </c>
      <c r="N183" s="10">
        <v>0</v>
      </c>
      <c r="O183" s="11">
        <v>0</v>
      </c>
      <c r="P183" s="11">
        <v>0</v>
      </c>
      <c r="Q183" s="11">
        <v>0</v>
      </c>
      <c r="R183" s="11">
        <v>0</v>
      </c>
      <c r="S183" s="11">
        <v>0</v>
      </c>
      <c r="T183" s="11">
        <v>0</v>
      </c>
      <c r="U183" s="11">
        <v>0</v>
      </c>
      <c r="V183" s="11">
        <v>0</v>
      </c>
      <c r="W183" s="11">
        <v>0</v>
      </c>
      <c r="X183" s="11">
        <v>0</v>
      </c>
      <c r="Y183" s="11">
        <v>0</v>
      </c>
      <c r="Z183" s="11">
        <v>0</v>
      </c>
      <c r="AA183" s="11">
        <v>0</v>
      </c>
      <c r="AB183" s="11">
        <v>0</v>
      </c>
      <c r="AC183" s="11">
        <v>0</v>
      </c>
      <c r="AD183" s="11">
        <v>0</v>
      </c>
      <c r="AE183" s="11">
        <v>0</v>
      </c>
      <c r="AF183" s="11">
        <v>0</v>
      </c>
      <c r="AG183" s="11">
        <v>0</v>
      </c>
      <c r="AH183" s="11">
        <v>0</v>
      </c>
      <c r="AI183" s="11">
        <v>0</v>
      </c>
      <c r="AJ183" s="11">
        <v>0</v>
      </c>
      <c r="AK183" s="11">
        <v>0</v>
      </c>
      <c r="AL183" s="11">
        <v>0</v>
      </c>
      <c r="AM183" s="11">
        <v>0</v>
      </c>
      <c r="AN183" s="11">
        <v>0</v>
      </c>
      <c r="AO183" s="11">
        <v>0</v>
      </c>
      <c r="AP183" s="11">
        <v>0</v>
      </c>
      <c r="AQ183" s="11">
        <v>0</v>
      </c>
      <c r="AR183" s="11">
        <v>0</v>
      </c>
      <c r="AS183" s="11">
        <v>0</v>
      </c>
      <c r="AT183" s="11">
        <v>0</v>
      </c>
      <c r="AU183" s="11">
        <v>0</v>
      </c>
      <c r="AV183" s="11">
        <v>0</v>
      </c>
      <c r="AW183" s="11">
        <v>0</v>
      </c>
      <c r="AX183" s="11">
        <v>0</v>
      </c>
      <c r="AY183" s="10">
        <v>0</v>
      </c>
      <c r="AZ183" s="10">
        <v>0</v>
      </c>
      <c r="BA183" s="10">
        <v>0</v>
      </c>
      <c r="BB183" s="10">
        <v>0</v>
      </c>
      <c r="BC183" s="10">
        <v>0</v>
      </c>
      <c r="BD183" s="10">
        <v>0</v>
      </c>
      <c r="BE183" s="10">
        <v>0</v>
      </c>
      <c r="BF183" s="10">
        <v>0</v>
      </c>
      <c r="BG183" s="10">
        <v>0</v>
      </c>
      <c r="BH183" s="10">
        <v>0</v>
      </c>
      <c r="BI183" s="10">
        <v>0</v>
      </c>
      <c r="BJ183" s="10">
        <v>0</v>
      </c>
      <c r="BK183" s="10">
        <v>0</v>
      </c>
      <c r="BL183" s="10">
        <v>0</v>
      </c>
      <c r="BM183" s="10">
        <v>0</v>
      </c>
      <c r="BN183" s="10">
        <v>0</v>
      </c>
      <c r="BO183" s="10">
        <v>0</v>
      </c>
      <c r="BP183" s="10">
        <v>0</v>
      </c>
      <c r="BQ183" s="10">
        <v>0</v>
      </c>
      <c r="BR183" s="10">
        <v>0</v>
      </c>
      <c r="BS183" s="10">
        <v>0</v>
      </c>
      <c r="BT183" s="10">
        <v>0</v>
      </c>
      <c r="BU183" s="10">
        <v>0</v>
      </c>
      <c r="BV183" s="10">
        <v>0</v>
      </c>
      <c r="BW183" s="10">
        <v>0</v>
      </c>
      <c r="BX183" s="10">
        <v>0</v>
      </c>
      <c r="BY183" s="10">
        <v>0</v>
      </c>
      <c r="BZ183" s="10">
        <v>0</v>
      </c>
      <c r="CA183" s="10">
        <v>0</v>
      </c>
      <c r="CB183" s="10">
        <v>0</v>
      </c>
      <c r="CC183" s="10">
        <v>0</v>
      </c>
      <c r="CD183" s="10">
        <v>0</v>
      </c>
      <c r="CE183" s="10">
        <v>0</v>
      </c>
      <c r="CF183" s="10">
        <v>0</v>
      </c>
      <c r="CG183" s="10">
        <v>0</v>
      </c>
      <c r="CH183" s="10">
        <v>0</v>
      </c>
      <c r="CI183" s="10">
        <v>0</v>
      </c>
      <c r="CJ183" s="10">
        <v>0</v>
      </c>
      <c r="CK183" s="10">
        <v>0</v>
      </c>
      <c r="CL183" s="10">
        <v>0</v>
      </c>
      <c r="CM183" s="10">
        <v>0</v>
      </c>
      <c r="CN183" s="10">
        <v>0</v>
      </c>
      <c r="CO183" s="10">
        <v>0</v>
      </c>
      <c r="CP183" s="10">
        <v>0</v>
      </c>
      <c r="CQ183" s="10">
        <v>0</v>
      </c>
      <c r="CR183" s="10">
        <v>0</v>
      </c>
      <c r="CS183" s="10">
        <v>0</v>
      </c>
      <c r="CT183" s="10">
        <v>0</v>
      </c>
      <c r="CU183" s="10">
        <v>0</v>
      </c>
      <c r="CV183" s="10">
        <v>0</v>
      </c>
      <c r="CW183" s="10">
        <v>0</v>
      </c>
      <c r="CX183" s="10">
        <v>0</v>
      </c>
      <c r="CY183" s="10">
        <v>0</v>
      </c>
      <c r="CZ183" s="10">
        <v>0</v>
      </c>
      <c r="DA183" s="10">
        <v>0</v>
      </c>
      <c r="DB183" s="10">
        <v>0</v>
      </c>
      <c r="DC183" s="10">
        <v>0</v>
      </c>
      <c r="DD183" s="10">
        <v>0</v>
      </c>
      <c r="DE183" s="10">
        <v>0</v>
      </c>
      <c r="DF183" s="10">
        <v>0</v>
      </c>
      <c r="DG183" s="10">
        <v>0</v>
      </c>
      <c r="DH183" s="10">
        <v>0</v>
      </c>
      <c r="DI183" s="10">
        <v>0</v>
      </c>
      <c r="DJ183" s="10">
        <v>0</v>
      </c>
      <c r="DK183" s="10">
        <v>0</v>
      </c>
      <c r="DL183" s="10">
        <v>0</v>
      </c>
      <c r="DM183" s="10">
        <v>0</v>
      </c>
      <c r="DN183" s="10">
        <v>0</v>
      </c>
      <c r="DO183" s="10">
        <v>0</v>
      </c>
      <c r="DP183" s="10">
        <v>0</v>
      </c>
      <c r="DQ183" s="10">
        <v>0</v>
      </c>
      <c r="DR183" s="10">
        <v>0</v>
      </c>
      <c r="DS183" s="10">
        <v>0</v>
      </c>
      <c r="DT183" s="10">
        <v>0</v>
      </c>
      <c r="DU183" s="10">
        <v>0</v>
      </c>
      <c r="DV183" s="10">
        <v>0</v>
      </c>
      <c r="DW183" s="10">
        <v>0</v>
      </c>
      <c r="DX183" s="10">
        <v>0</v>
      </c>
      <c r="DY183" s="10">
        <v>0</v>
      </c>
      <c r="DZ183" s="10">
        <v>0</v>
      </c>
      <c r="EA183" s="10">
        <v>0</v>
      </c>
      <c r="EB183" s="10">
        <v>0</v>
      </c>
      <c r="EC183" s="10">
        <v>0</v>
      </c>
      <c r="ED183" s="10">
        <v>0</v>
      </c>
      <c r="EE183" s="10">
        <v>0</v>
      </c>
      <c r="EF183" s="10">
        <v>0</v>
      </c>
      <c r="EG183" s="10">
        <v>0</v>
      </c>
      <c r="EH183" s="10">
        <v>0</v>
      </c>
      <c r="EI183" s="10">
        <v>0</v>
      </c>
      <c r="EJ183" s="10">
        <v>0</v>
      </c>
      <c r="EK183" s="10">
        <v>0</v>
      </c>
      <c r="EL183" s="10">
        <v>0</v>
      </c>
      <c r="EM183" s="10">
        <v>0</v>
      </c>
      <c r="EN183" s="10">
        <v>0</v>
      </c>
      <c r="EO183" s="10">
        <v>0</v>
      </c>
      <c r="EP183" s="10">
        <v>0</v>
      </c>
      <c r="EQ183" s="10">
        <v>0</v>
      </c>
      <c r="ER183" s="10">
        <v>0</v>
      </c>
      <c r="ES183" s="10">
        <v>0</v>
      </c>
      <c r="ET183" s="10">
        <v>0</v>
      </c>
      <c r="EU183" s="10">
        <v>0</v>
      </c>
      <c r="EV183" s="10">
        <v>0</v>
      </c>
      <c r="EW183" s="10">
        <v>0</v>
      </c>
      <c r="EX183" s="10">
        <v>0</v>
      </c>
      <c r="EY183" s="10">
        <v>0</v>
      </c>
      <c r="EZ183" s="10">
        <v>0</v>
      </c>
      <c r="FA183" s="10">
        <v>0</v>
      </c>
      <c r="FB183" s="10">
        <v>0</v>
      </c>
      <c r="FC183" s="10">
        <v>0</v>
      </c>
      <c r="FD183" s="10">
        <v>0</v>
      </c>
      <c r="FE183" s="10">
        <v>0</v>
      </c>
      <c r="FF183" s="10">
        <v>0</v>
      </c>
      <c r="FG183" s="10">
        <v>0</v>
      </c>
      <c r="FH183" s="10">
        <v>0</v>
      </c>
      <c r="FI183" s="10">
        <v>0</v>
      </c>
      <c r="FJ183" s="10">
        <v>0</v>
      </c>
      <c r="FK183" s="10">
        <v>0</v>
      </c>
      <c r="FL183" s="10">
        <v>0</v>
      </c>
      <c r="FM183" s="10">
        <v>0</v>
      </c>
      <c r="FN183" s="10">
        <v>0</v>
      </c>
      <c r="FO183" s="10">
        <v>0</v>
      </c>
      <c r="FP183" s="10">
        <v>0</v>
      </c>
      <c r="FQ183" s="10">
        <v>0</v>
      </c>
      <c r="FR183" s="10">
        <v>0</v>
      </c>
      <c r="FS183" s="10">
        <v>0</v>
      </c>
      <c r="FT183" s="10">
        <v>0</v>
      </c>
      <c r="FU183" s="10">
        <v>0</v>
      </c>
      <c r="FV183" s="10">
        <v>0</v>
      </c>
      <c r="FW183" s="10">
        <v>0</v>
      </c>
      <c r="FX183" s="10">
        <v>0</v>
      </c>
      <c r="FY183" s="10">
        <v>0</v>
      </c>
      <c r="FZ183" s="10">
        <v>0</v>
      </c>
      <c r="GA183" s="10">
        <v>0</v>
      </c>
      <c r="GB183" s="10">
        <v>0</v>
      </c>
      <c r="GC183" s="10">
        <v>0</v>
      </c>
      <c r="GD183" s="10">
        <v>0</v>
      </c>
      <c r="GF183" s="10">
        <v>0</v>
      </c>
      <c r="GG183" s="10">
        <v>0</v>
      </c>
      <c r="GH183" s="10">
        <v>0</v>
      </c>
      <c r="GI183" s="10">
        <v>0</v>
      </c>
      <c r="GJ183" s="10">
        <v>0</v>
      </c>
      <c r="GK183" s="10">
        <v>0</v>
      </c>
      <c r="GL183" s="10">
        <v>0</v>
      </c>
      <c r="GM183" s="10">
        <v>0</v>
      </c>
      <c r="GN183" s="10">
        <v>0</v>
      </c>
      <c r="GO183" s="10">
        <v>0</v>
      </c>
      <c r="GP183" s="10">
        <v>0</v>
      </c>
      <c r="GQ183" s="10">
        <v>0</v>
      </c>
      <c r="GR183" s="10">
        <v>0</v>
      </c>
      <c r="GS183" s="10">
        <v>0</v>
      </c>
      <c r="GT183" s="10">
        <v>0</v>
      </c>
      <c r="GU183" s="10">
        <v>0</v>
      </c>
      <c r="GV183" s="10">
        <v>0</v>
      </c>
      <c r="GW183" s="10">
        <v>0</v>
      </c>
      <c r="GX183" s="10">
        <v>0</v>
      </c>
      <c r="GY183" s="10">
        <v>0</v>
      </c>
      <c r="GZ183" s="10">
        <v>0</v>
      </c>
      <c r="HA183" s="10">
        <v>0</v>
      </c>
      <c r="HB183" s="10">
        <v>0</v>
      </c>
      <c r="HC183" s="10">
        <v>0</v>
      </c>
      <c r="HD183" s="10">
        <v>0</v>
      </c>
      <c r="HE183" s="10">
        <v>0</v>
      </c>
      <c r="HF183" s="10">
        <v>0</v>
      </c>
      <c r="HG183" s="10">
        <v>0</v>
      </c>
      <c r="HH183" s="10">
        <v>0</v>
      </c>
      <c r="HI183" s="10">
        <v>0</v>
      </c>
      <c r="HJ183" s="10">
        <v>0</v>
      </c>
      <c r="HK183" s="10">
        <v>0</v>
      </c>
      <c r="HL183" s="10">
        <v>0</v>
      </c>
      <c r="HM183" s="10">
        <v>0</v>
      </c>
      <c r="HN183" s="10">
        <v>0</v>
      </c>
      <c r="HO183" s="10">
        <v>0</v>
      </c>
      <c r="HP183" s="10">
        <v>0</v>
      </c>
      <c r="HQ183" s="10">
        <v>0</v>
      </c>
      <c r="HR183" s="10">
        <v>0</v>
      </c>
      <c r="HS183" s="10">
        <v>0</v>
      </c>
      <c r="HT183" s="10">
        <v>0</v>
      </c>
      <c r="HU183" s="10">
        <v>0</v>
      </c>
      <c r="HV183" s="10">
        <v>0</v>
      </c>
      <c r="HW183" s="10">
        <v>0</v>
      </c>
      <c r="HX183" s="10">
        <v>0</v>
      </c>
      <c r="HY183" s="10">
        <v>0</v>
      </c>
      <c r="HZ183" s="10">
        <v>0</v>
      </c>
      <c r="IA183" s="10">
        <v>0</v>
      </c>
      <c r="IB183" s="10">
        <v>0</v>
      </c>
      <c r="IC183" s="10">
        <v>0</v>
      </c>
      <c r="ID183" s="10">
        <v>0</v>
      </c>
      <c r="IE183" s="10">
        <v>0</v>
      </c>
      <c r="IF183" s="10">
        <v>0</v>
      </c>
      <c r="IG183" s="10">
        <v>0</v>
      </c>
      <c r="IH183" s="10">
        <v>0</v>
      </c>
      <c r="II183" s="10">
        <v>0</v>
      </c>
      <c r="IJ183" s="10">
        <v>0</v>
      </c>
      <c r="IK183" s="10">
        <v>0</v>
      </c>
      <c r="IL183" s="10">
        <v>0</v>
      </c>
      <c r="IM183" s="10">
        <v>0</v>
      </c>
      <c r="IN183" s="10">
        <v>0</v>
      </c>
      <c r="IO183" s="10">
        <v>0</v>
      </c>
      <c r="IP183" s="10">
        <v>0</v>
      </c>
      <c r="IQ183" s="10">
        <v>0</v>
      </c>
      <c r="IR183" s="10">
        <v>0</v>
      </c>
      <c r="IS183" s="10">
        <v>0</v>
      </c>
      <c r="IT183" s="10">
        <v>0</v>
      </c>
      <c r="IU183" s="10">
        <v>0</v>
      </c>
      <c r="IV183" s="10">
        <v>0</v>
      </c>
      <c r="IW183" s="10">
        <v>0</v>
      </c>
    </row>
    <row r="184" spans="1:257" s="10" customFormat="1" x14ac:dyDescent="0.35">
      <c r="A184">
        <v>10</v>
      </c>
      <c r="B184" s="17" t="s">
        <v>172</v>
      </c>
      <c r="C184" t="s">
        <v>756</v>
      </c>
      <c r="D184" s="10">
        <v>0</v>
      </c>
      <c r="E184" s="10">
        <v>0</v>
      </c>
      <c r="F184">
        <v>0</v>
      </c>
      <c r="G184" s="10">
        <v>0</v>
      </c>
      <c r="H184" s="10">
        <v>0</v>
      </c>
      <c r="I184" s="10">
        <v>0</v>
      </c>
      <c r="J184" s="10">
        <v>0</v>
      </c>
      <c r="K184" s="10">
        <v>0</v>
      </c>
      <c r="L184" s="10">
        <v>0</v>
      </c>
      <c r="M184" s="10">
        <v>0</v>
      </c>
      <c r="N184" s="10">
        <v>0</v>
      </c>
      <c r="O184" s="11">
        <v>0</v>
      </c>
      <c r="P184" s="11">
        <v>0</v>
      </c>
      <c r="Q184" s="11">
        <v>0</v>
      </c>
      <c r="R184" s="11">
        <v>0</v>
      </c>
      <c r="S184" s="11">
        <v>0</v>
      </c>
      <c r="T184" s="11">
        <v>0</v>
      </c>
      <c r="U184" s="11">
        <v>0</v>
      </c>
      <c r="V184" s="11">
        <v>0</v>
      </c>
      <c r="W184" s="11">
        <v>0</v>
      </c>
      <c r="X184" s="11">
        <v>0</v>
      </c>
      <c r="Y184" s="11">
        <v>0</v>
      </c>
      <c r="Z184" s="11">
        <v>0</v>
      </c>
      <c r="AA184" s="11">
        <v>0</v>
      </c>
      <c r="AB184" s="11">
        <v>0</v>
      </c>
      <c r="AC184" s="11">
        <v>0</v>
      </c>
      <c r="AD184" s="11">
        <v>0</v>
      </c>
      <c r="AE184" s="11">
        <v>0</v>
      </c>
      <c r="AF184" s="11">
        <v>0</v>
      </c>
      <c r="AG184" s="11">
        <v>0</v>
      </c>
      <c r="AH184" s="11">
        <v>0</v>
      </c>
      <c r="AI184" s="11">
        <v>0</v>
      </c>
      <c r="AJ184" s="11">
        <v>0</v>
      </c>
      <c r="AK184" s="11">
        <v>0</v>
      </c>
      <c r="AL184" s="11">
        <v>0</v>
      </c>
      <c r="AM184" s="11">
        <v>0</v>
      </c>
      <c r="AN184" s="11">
        <v>0</v>
      </c>
      <c r="AO184" s="11">
        <v>0</v>
      </c>
      <c r="AP184" s="11">
        <v>0</v>
      </c>
      <c r="AQ184" s="11">
        <v>0</v>
      </c>
      <c r="AR184" s="11">
        <v>0</v>
      </c>
      <c r="AS184" s="11">
        <v>0</v>
      </c>
      <c r="AT184" s="11">
        <v>0</v>
      </c>
      <c r="AU184" s="11">
        <v>0</v>
      </c>
      <c r="AV184" s="11">
        <v>0</v>
      </c>
      <c r="AW184" s="11">
        <v>0</v>
      </c>
      <c r="AX184" s="11">
        <v>0</v>
      </c>
      <c r="AY184" s="10">
        <v>0</v>
      </c>
      <c r="AZ184" s="10">
        <v>0</v>
      </c>
      <c r="BA184" s="10">
        <v>0</v>
      </c>
      <c r="BB184" s="10">
        <v>0</v>
      </c>
      <c r="BC184" s="10">
        <v>0</v>
      </c>
      <c r="BD184" s="10">
        <v>0</v>
      </c>
      <c r="BE184" s="10">
        <v>0</v>
      </c>
      <c r="BF184" s="10">
        <v>0</v>
      </c>
      <c r="BG184" s="10">
        <v>0</v>
      </c>
      <c r="BH184" s="10">
        <v>0</v>
      </c>
      <c r="BI184" s="10">
        <v>0</v>
      </c>
      <c r="BJ184" s="10">
        <v>0</v>
      </c>
      <c r="BK184" s="10">
        <v>0</v>
      </c>
      <c r="BL184" s="10">
        <v>0</v>
      </c>
      <c r="BM184" s="10">
        <v>0</v>
      </c>
      <c r="BN184" s="10">
        <v>0</v>
      </c>
      <c r="BO184" s="10">
        <v>0</v>
      </c>
      <c r="BP184" s="10">
        <v>0</v>
      </c>
      <c r="BQ184" s="10">
        <v>0</v>
      </c>
      <c r="BR184" s="10">
        <v>0</v>
      </c>
      <c r="BS184" s="10">
        <v>0</v>
      </c>
      <c r="BT184" s="10">
        <v>0</v>
      </c>
      <c r="BU184" s="10">
        <v>0</v>
      </c>
      <c r="BV184" s="10">
        <v>0</v>
      </c>
      <c r="BW184" s="10">
        <v>0</v>
      </c>
      <c r="BX184" s="10">
        <v>0</v>
      </c>
      <c r="BY184" s="10">
        <v>0</v>
      </c>
      <c r="BZ184" s="10">
        <v>0</v>
      </c>
      <c r="CA184" s="10">
        <v>0</v>
      </c>
      <c r="CB184" s="10">
        <v>0</v>
      </c>
      <c r="CC184" s="10">
        <v>0</v>
      </c>
      <c r="CD184" s="10">
        <v>0</v>
      </c>
      <c r="CE184" s="10">
        <v>0</v>
      </c>
      <c r="CF184" s="10">
        <v>0</v>
      </c>
      <c r="CG184" s="10">
        <v>0</v>
      </c>
      <c r="CH184" s="10">
        <v>0</v>
      </c>
      <c r="CI184" s="10">
        <v>0</v>
      </c>
      <c r="CJ184" s="10">
        <v>0</v>
      </c>
      <c r="CK184" s="10">
        <v>0</v>
      </c>
      <c r="CL184" s="10">
        <v>0</v>
      </c>
      <c r="CM184" s="10">
        <v>0</v>
      </c>
      <c r="CN184" s="10">
        <v>0</v>
      </c>
      <c r="CO184" s="10">
        <v>0</v>
      </c>
      <c r="CP184" s="10">
        <v>0</v>
      </c>
      <c r="CQ184" s="10">
        <v>0</v>
      </c>
      <c r="CR184" s="10">
        <v>0</v>
      </c>
      <c r="CS184" s="10">
        <v>0</v>
      </c>
      <c r="CT184" s="10">
        <v>0</v>
      </c>
      <c r="CU184" s="10">
        <v>0</v>
      </c>
      <c r="CV184" s="10">
        <v>0</v>
      </c>
      <c r="CW184" s="10">
        <v>0</v>
      </c>
      <c r="CX184" s="10">
        <v>0</v>
      </c>
      <c r="CY184" s="10">
        <v>0</v>
      </c>
      <c r="CZ184" s="10">
        <v>0</v>
      </c>
      <c r="DA184" s="10">
        <v>0</v>
      </c>
      <c r="DB184" s="10">
        <v>0</v>
      </c>
      <c r="DC184" s="10">
        <v>0</v>
      </c>
      <c r="DD184" s="10">
        <v>0</v>
      </c>
      <c r="DE184" s="10">
        <v>0</v>
      </c>
      <c r="DF184" s="10">
        <v>0</v>
      </c>
      <c r="DG184" s="10">
        <v>0</v>
      </c>
      <c r="DH184" s="10">
        <v>0</v>
      </c>
      <c r="DI184" s="10">
        <v>0</v>
      </c>
      <c r="DJ184" s="10">
        <v>0</v>
      </c>
      <c r="DK184" s="10">
        <v>0</v>
      </c>
      <c r="DL184" s="10">
        <v>0</v>
      </c>
      <c r="DM184" s="10">
        <v>0</v>
      </c>
      <c r="DN184" s="10">
        <v>0</v>
      </c>
      <c r="DO184" s="10">
        <v>0</v>
      </c>
      <c r="DP184" s="10">
        <v>0</v>
      </c>
      <c r="DQ184" s="10">
        <v>0</v>
      </c>
      <c r="DR184" s="10">
        <v>0</v>
      </c>
      <c r="DS184" s="10">
        <v>0</v>
      </c>
      <c r="DT184" s="10">
        <v>0</v>
      </c>
      <c r="DU184" s="10">
        <v>0</v>
      </c>
      <c r="DV184" s="10">
        <v>0</v>
      </c>
      <c r="DW184" s="10">
        <v>0</v>
      </c>
      <c r="DX184" s="10">
        <v>0</v>
      </c>
      <c r="DY184" s="10">
        <v>0</v>
      </c>
      <c r="DZ184" s="10">
        <v>0</v>
      </c>
      <c r="EA184" s="10">
        <v>0</v>
      </c>
      <c r="EB184" s="10">
        <v>0</v>
      </c>
      <c r="EC184" s="10">
        <v>0</v>
      </c>
      <c r="ED184" s="10">
        <v>0</v>
      </c>
      <c r="EE184" s="10">
        <v>0</v>
      </c>
      <c r="EF184" s="10">
        <v>0</v>
      </c>
      <c r="EG184" s="10">
        <v>0</v>
      </c>
      <c r="EH184" s="10">
        <v>0</v>
      </c>
      <c r="EI184" s="10">
        <v>0</v>
      </c>
      <c r="EJ184" s="10">
        <v>0</v>
      </c>
      <c r="EK184" s="10">
        <v>0</v>
      </c>
      <c r="EL184" s="10">
        <v>0</v>
      </c>
      <c r="EM184" s="10">
        <v>0</v>
      </c>
      <c r="EN184" s="10">
        <v>0</v>
      </c>
      <c r="EO184" s="10">
        <v>0</v>
      </c>
      <c r="EP184" s="10">
        <v>0</v>
      </c>
      <c r="EQ184" s="10">
        <v>0</v>
      </c>
      <c r="ER184" s="10">
        <v>0</v>
      </c>
      <c r="ES184" s="10">
        <v>0</v>
      </c>
      <c r="ET184" s="10">
        <v>0</v>
      </c>
      <c r="EU184" s="10">
        <v>0</v>
      </c>
      <c r="EV184" s="10">
        <v>0</v>
      </c>
      <c r="EW184" s="10">
        <v>0</v>
      </c>
      <c r="EX184" s="10">
        <v>0</v>
      </c>
      <c r="EY184" s="10">
        <v>0</v>
      </c>
      <c r="EZ184" s="10">
        <v>0</v>
      </c>
      <c r="FA184" s="10">
        <v>0</v>
      </c>
      <c r="FB184" s="10">
        <v>0</v>
      </c>
      <c r="FC184" s="10">
        <v>0</v>
      </c>
      <c r="FD184" s="10">
        <v>0</v>
      </c>
      <c r="FE184" s="10">
        <v>0</v>
      </c>
      <c r="FF184" s="10">
        <v>0</v>
      </c>
      <c r="FG184" s="10">
        <v>0</v>
      </c>
      <c r="FH184" s="10">
        <v>0</v>
      </c>
      <c r="FI184" s="10">
        <v>0</v>
      </c>
      <c r="FJ184" s="10">
        <v>0</v>
      </c>
      <c r="FK184" s="10">
        <v>0</v>
      </c>
      <c r="FL184" s="10">
        <v>0</v>
      </c>
      <c r="FM184" s="10">
        <v>0</v>
      </c>
      <c r="FN184" s="10">
        <v>0</v>
      </c>
      <c r="FO184" s="10">
        <v>0</v>
      </c>
      <c r="FP184" s="10">
        <v>0</v>
      </c>
      <c r="FQ184" s="10">
        <v>0</v>
      </c>
      <c r="FR184" s="10">
        <v>0</v>
      </c>
      <c r="FS184" s="10">
        <v>0</v>
      </c>
      <c r="FT184" s="10">
        <v>0</v>
      </c>
      <c r="FU184" s="10">
        <v>0</v>
      </c>
      <c r="FV184" s="10">
        <v>0</v>
      </c>
      <c r="FW184" s="10">
        <v>0</v>
      </c>
      <c r="FX184" s="10">
        <v>0</v>
      </c>
      <c r="FY184" s="10">
        <v>0</v>
      </c>
      <c r="FZ184" s="10">
        <v>0</v>
      </c>
      <c r="GA184" s="10">
        <v>0</v>
      </c>
      <c r="GB184" s="10">
        <v>0</v>
      </c>
      <c r="GC184" s="10">
        <v>0</v>
      </c>
      <c r="GD184" s="10">
        <v>0</v>
      </c>
      <c r="GF184" s="10">
        <v>0</v>
      </c>
      <c r="GG184" s="10">
        <v>0</v>
      </c>
      <c r="GH184" s="10">
        <v>0</v>
      </c>
      <c r="GI184" s="10">
        <v>0</v>
      </c>
      <c r="GJ184" s="10">
        <v>0</v>
      </c>
      <c r="GK184" s="10">
        <v>0</v>
      </c>
      <c r="GL184" s="10">
        <v>0</v>
      </c>
      <c r="GM184" s="10">
        <v>0</v>
      </c>
      <c r="GN184" s="10">
        <v>0</v>
      </c>
      <c r="GO184" s="10">
        <v>0</v>
      </c>
      <c r="GP184" s="10">
        <v>0</v>
      </c>
      <c r="GQ184" s="10">
        <v>0</v>
      </c>
      <c r="GR184" s="10">
        <v>0</v>
      </c>
      <c r="GS184" s="10">
        <v>0</v>
      </c>
      <c r="GT184" s="10">
        <v>0</v>
      </c>
      <c r="GU184" s="10">
        <v>0</v>
      </c>
      <c r="GV184" s="10">
        <v>0</v>
      </c>
      <c r="GW184" s="10">
        <v>0</v>
      </c>
      <c r="GX184" s="10">
        <v>0</v>
      </c>
      <c r="GY184" s="10">
        <v>0</v>
      </c>
      <c r="GZ184" s="10">
        <v>0</v>
      </c>
      <c r="HA184" s="10">
        <v>0</v>
      </c>
      <c r="HB184" s="10">
        <v>0</v>
      </c>
      <c r="HC184" s="10">
        <v>0</v>
      </c>
      <c r="HD184" s="10">
        <v>0</v>
      </c>
      <c r="HE184" s="10">
        <v>0</v>
      </c>
      <c r="HF184" s="10">
        <v>0</v>
      </c>
      <c r="HG184" s="10">
        <v>0</v>
      </c>
      <c r="HH184" s="10">
        <v>0</v>
      </c>
      <c r="HI184" s="10">
        <v>0</v>
      </c>
      <c r="HJ184" s="10">
        <v>0</v>
      </c>
      <c r="HK184" s="10">
        <v>0</v>
      </c>
      <c r="HL184" s="10">
        <v>0</v>
      </c>
      <c r="HM184" s="10">
        <v>0</v>
      </c>
      <c r="HN184" s="10">
        <v>0</v>
      </c>
      <c r="HO184" s="10">
        <v>0</v>
      </c>
      <c r="HP184" s="10">
        <v>0</v>
      </c>
      <c r="HQ184" s="10">
        <v>0</v>
      </c>
      <c r="HR184" s="10">
        <v>0</v>
      </c>
      <c r="HS184" s="10">
        <v>0</v>
      </c>
      <c r="HT184" s="10">
        <v>0</v>
      </c>
      <c r="HU184" s="10">
        <v>0</v>
      </c>
      <c r="HV184" s="10">
        <v>0</v>
      </c>
      <c r="HW184" s="10">
        <v>0</v>
      </c>
      <c r="HX184" s="10">
        <v>0</v>
      </c>
      <c r="HY184" s="10">
        <v>0</v>
      </c>
      <c r="HZ184" s="10">
        <v>0</v>
      </c>
      <c r="IA184" s="10">
        <v>0</v>
      </c>
      <c r="IB184" s="10">
        <v>0</v>
      </c>
      <c r="IC184" s="10">
        <v>0</v>
      </c>
      <c r="ID184" s="10">
        <v>0</v>
      </c>
      <c r="IE184" s="10">
        <v>0</v>
      </c>
      <c r="IF184" s="10">
        <v>0</v>
      </c>
      <c r="IG184" s="10">
        <v>0</v>
      </c>
      <c r="IH184" s="10">
        <v>0</v>
      </c>
      <c r="II184" s="10">
        <v>0</v>
      </c>
      <c r="IJ184" s="10">
        <v>0</v>
      </c>
      <c r="IK184" s="10">
        <v>0</v>
      </c>
      <c r="IL184" s="10">
        <v>0</v>
      </c>
      <c r="IM184" s="10">
        <v>0</v>
      </c>
      <c r="IN184" s="10">
        <v>0</v>
      </c>
      <c r="IO184" s="10">
        <v>0</v>
      </c>
      <c r="IP184" s="10">
        <v>0</v>
      </c>
      <c r="IQ184" s="10">
        <v>0</v>
      </c>
      <c r="IR184" s="10">
        <v>0</v>
      </c>
      <c r="IS184" s="10">
        <v>0</v>
      </c>
      <c r="IT184" s="10">
        <v>0</v>
      </c>
      <c r="IU184" s="10">
        <v>0</v>
      </c>
      <c r="IV184" s="10">
        <v>0</v>
      </c>
      <c r="IW184" s="10">
        <v>0</v>
      </c>
    </row>
    <row r="185" spans="1:257" s="10" customFormat="1" x14ac:dyDescent="0.35">
      <c r="A185">
        <v>11</v>
      </c>
      <c r="B185" s="17" t="s">
        <v>173</v>
      </c>
      <c r="C185" t="s">
        <v>757</v>
      </c>
      <c r="D185" s="10">
        <v>0</v>
      </c>
      <c r="E185" s="10">
        <v>0</v>
      </c>
      <c r="F185">
        <v>0</v>
      </c>
      <c r="G185" s="10">
        <v>0</v>
      </c>
      <c r="H185" s="10">
        <v>0</v>
      </c>
      <c r="I185" s="10">
        <v>0</v>
      </c>
      <c r="J185" s="10">
        <v>0</v>
      </c>
      <c r="K185" s="10">
        <v>0</v>
      </c>
      <c r="L185" s="10">
        <v>0</v>
      </c>
      <c r="M185" s="10">
        <v>0</v>
      </c>
      <c r="N185" s="10">
        <v>0</v>
      </c>
      <c r="O185" s="11">
        <v>0</v>
      </c>
      <c r="P185" s="11">
        <v>0</v>
      </c>
      <c r="Q185" s="11">
        <v>0</v>
      </c>
      <c r="R185" s="11">
        <v>0</v>
      </c>
      <c r="S185" s="11">
        <v>0</v>
      </c>
      <c r="T185" s="11">
        <v>0</v>
      </c>
      <c r="U185" s="11">
        <v>0</v>
      </c>
      <c r="V185" s="11">
        <v>0</v>
      </c>
      <c r="W185" s="11">
        <v>0</v>
      </c>
      <c r="X185" s="11">
        <v>0</v>
      </c>
      <c r="Y185" s="11">
        <v>0</v>
      </c>
      <c r="Z185" s="11">
        <v>0</v>
      </c>
      <c r="AA185" s="11">
        <v>0</v>
      </c>
      <c r="AB185" s="11">
        <v>0</v>
      </c>
      <c r="AC185" s="11">
        <v>0</v>
      </c>
      <c r="AD185" s="11">
        <v>0</v>
      </c>
      <c r="AE185" s="11">
        <v>0</v>
      </c>
      <c r="AF185" s="11">
        <v>0</v>
      </c>
      <c r="AG185" s="11">
        <v>0</v>
      </c>
      <c r="AH185" s="11">
        <v>0</v>
      </c>
      <c r="AI185" s="11">
        <v>0</v>
      </c>
      <c r="AJ185" s="11">
        <v>0</v>
      </c>
      <c r="AK185" s="11">
        <v>0</v>
      </c>
      <c r="AL185" s="11">
        <v>0</v>
      </c>
      <c r="AM185" s="11">
        <v>0</v>
      </c>
      <c r="AN185" s="11">
        <v>0</v>
      </c>
      <c r="AO185" s="11">
        <v>0</v>
      </c>
      <c r="AP185" s="11">
        <v>0</v>
      </c>
      <c r="AQ185" s="11">
        <v>0</v>
      </c>
      <c r="AR185" s="11">
        <v>0</v>
      </c>
      <c r="AS185" s="11">
        <v>0</v>
      </c>
      <c r="AT185" s="11">
        <v>0</v>
      </c>
      <c r="AU185" s="11">
        <v>0</v>
      </c>
      <c r="AV185" s="11">
        <v>0</v>
      </c>
      <c r="AW185" s="11">
        <v>0</v>
      </c>
      <c r="AX185" s="11">
        <v>0</v>
      </c>
      <c r="AY185" s="10">
        <v>0</v>
      </c>
      <c r="AZ185" s="10">
        <v>0</v>
      </c>
      <c r="BA185" s="10">
        <v>0</v>
      </c>
      <c r="BB185" s="10">
        <v>0</v>
      </c>
      <c r="BC185" s="10">
        <v>0</v>
      </c>
      <c r="BD185" s="10">
        <v>0</v>
      </c>
      <c r="BE185" s="10">
        <v>0</v>
      </c>
      <c r="BF185" s="10">
        <v>0</v>
      </c>
      <c r="BG185" s="10">
        <v>0</v>
      </c>
      <c r="BH185" s="10">
        <v>0</v>
      </c>
      <c r="BI185" s="10">
        <v>0</v>
      </c>
      <c r="BJ185" s="10">
        <v>0</v>
      </c>
      <c r="BK185" s="10">
        <v>0</v>
      </c>
      <c r="BL185" s="10">
        <v>0</v>
      </c>
      <c r="BM185" s="10">
        <v>0</v>
      </c>
      <c r="BN185" s="10">
        <v>0</v>
      </c>
      <c r="BO185" s="10">
        <v>0</v>
      </c>
      <c r="BP185" s="10">
        <v>0</v>
      </c>
      <c r="BQ185" s="10">
        <v>0</v>
      </c>
      <c r="BR185" s="10">
        <v>0</v>
      </c>
      <c r="BS185" s="10">
        <v>0</v>
      </c>
      <c r="BT185" s="10">
        <v>0</v>
      </c>
      <c r="BU185" s="10">
        <v>0</v>
      </c>
      <c r="BV185" s="10">
        <v>0</v>
      </c>
      <c r="BW185" s="10">
        <v>0</v>
      </c>
      <c r="BX185" s="10">
        <v>0</v>
      </c>
      <c r="BY185" s="10">
        <v>0</v>
      </c>
      <c r="BZ185" s="10">
        <v>0</v>
      </c>
      <c r="CA185" s="10">
        <v>0</v>
      </c>
      <c r="CB185" s="10">
        <v>0</v>
      </c>
      <c r="CC185" s="10">
        <v>0</v>
      </c>
      <c r="CD185" s="10">
        <v>0</v>
      </c>
      <c r="CE185" s="10">
        <v>0</v>
      </c>
      <c r="CF185" s="10">
        <v>0</v>
      </c>
      <c r="CG185" s="10">
        <v>0</v>
      </c>
      <c r="CH185" s="10">
        <v>0</v>
      </c>
      <c r="CI185" s="10">
        <v>0</v>
      </c>
      <c r="CJ185" s="10">
        <v>0</v>
      </c>
      <c r="CK185" s="10">
        <v>0</v>
      </c>
      <c r="CL185" s="10">
        <v>0</v>
      </c>
      <c r="CM185" s="10">
        <v>0</v>
      </c>
      <c r="CN185" s="10">
        <v>0</v>
      </c>
      <c r="CO185" s="10">
        <v>0</v>
      </c>
      <c r="CP185" s="10">
        <v>0</v>
      </c>
      <c r="CQ185" s="10">
        <v>0</v>
      </c>
      <c r="CR185" s="10">
        <v>0</v>
      </c>
      <c r="CS185" s="10">
        <v>0</v>
      </c>
      <c r="CT185" s="10">
        <v>0</v>
      </c>
      <c r="CU185" s="10">
        <v>0</v>
      </c>
      <c r="CV185" s="10">
        <v>0</v>
      </c>
      <c r="CW185" s="10">
        <v>0</v>
      </c>
      <c r="CX185" s="10">
        <v>0</v>
      </c>
      <c r="CY185" s="10">
        <v>0</v>
      </c>
      <c r="CZ185" s="10">
        <v>0</v>
      </c>
      <c r="DA185" s="10">
        <v>0</v>
      </c>
      <c r="DB185" s="10">
        <v>0</v>
      </c>
      <c r="DC185" s="10">
        <v>0</v>
      </c>
      <c r="DD185" s="10">
        <v>0</v>
      </c>
      <c r="DE185" s="10">
        <v>0</v>
      </c>
      <c r="DF185" s="10">
        <v>0</v>
      </c>
      <c r="DG185" s="10">
        <v>0</v>
      </c>
      <c r="DH185" s="10">
        <v>0</v>
      </c>
      <c r="DI185" s="10">
        <v>0</v>
      </c>
      <c r="DJ185" s="10">
        <v>0</v>
      </c>
      <c r="DK185" s="10">
        <v>0</v>
      </c>
      <c r="DL185" s="10">
        <v>0</v>
      </c>
      <c r="DM185" s="10">
        <v>0</v>
      </c>
      <c r="DN185" s="10">
        <v>0</v>
      </c>
      <c r="DO185" s="10">
        <v>0</v>
      </c>
      <c r="DP185" s="10">
        <v>0</v>
      </c>
      <c r="DQ185" s="10">
        <v>0</v>
      </c>
      <c r="DR185" s="10">
        <v>0</v>
      </c>
      <c r="DS185" s="10">
        <v>0</v>
      </c>
      <c r="DT185" s="10">
        <v>0</v>
      </c>
      <c r="DU185" s="10">
        <v>0</v>
      </c>
      <c r="DV185" s="10">
        <v>0</v>
      </c>
      <c r="DW185" s="10">
        <v>0</v>
      </c>
      <c r="DX185" s="10">
        <v>0</v>
      </c>
      <c r="DY185" s="10">
        <v>0</v>
      </c>
      <c r="DZ185" s="10">
        <v>0</v>
      </c>
      <c r="EA185" s="10">
        <v>0</v>
      </c>
      <c r="EB185" s="10">
        <v>0</v>
      </c>
      <c r="EC185" s="10">
        <v>0</v>
      </c>
      <c r="ED185" s="10">
        <v>0</v>
      </c>
      <c r="EE185" s="10">
        <v>0</v>
      </c>
      <c r="EF185" s="10">
        <v>0</v>
      </c>
      <c r="EG185" s="10">
        <v>0</v>
      </c>
      <c r="EH185" s="10">
        <v>0</v>
      </c>
      <c r="EI185" s="10">
        <v>0</v>
      </c>
      <c r="EJ185" s="10">
        <v>0</v>
      </c>
      <c r="EK185" s="10">
        <v>0</v>
      </c>
      <c r="EL185" s="10">
        <v>0</v>
      </c>
      <c r="EM185" s="10">
        <v>0</v>
      </c>
      <c r="EN185" s="10">
        <v>0</v>
      </c>
      <c r="EO185" s="10">
        <v>0</v>
      </c>
      <c r="EP185" s="10">
        <v>0</v>
      </c>
      <c r="EQ185" s="10">
        <v>0</v>
      </c>
      <c r="ER185" s="10">
        <v>0</v>
      </c>
      <c r="ES185" s="10">
        <v>0</v>
      </c>
      <c r="ET185" s="10">
        <v>0</v>
      </c>
      <c r="EU185" s="10">
        <v>0</v>
      </c>
      <c r="EV185" s="10">
        <v>0</v>
      </c>
      <c r="EW185" s="10">
        <v>0</v>
      </c>
      <c r="EX185" s="10">
        <v>0</v>
      </c>
      <c r="EY185" s="10">
        <v>0</v>
      </c>
      <c r="EZ185" s="10">
        <v>0</v>
      </c>
      <c r="FA185" s="10">
        <v>0</v>
      </c>
      <c r="FB185" s="10">
        <v>0</v>
      </c>
      <c r="FC185" s="10">
        <v>0</v>
      </c>
      <c r="FD185" s="10">
        <v>0</v>
      </c>
      <c r="FE185" s="10">
        <v>0</v>
      </c>
      <c r="FF185" s="10">
        <v>0</v>
      </c>
      <c r="FG185" s="10">
        <v>0</v>
      </c>
      <c r="FH185" s="10">
        <v>0</v>
      </c>
      <c r="FI185" s="10">
        <v>0</v>
      </c>
      <c r="FJ185" s="10">
        <v>0</v>
      </c>
      <c r="FK185" s="10">
        <v>0</v>
      </c>
      <c r="FL185" s="10">
        <v>0</v>
      </c>
      <c r="FM185" s="10">
        <v>0</v>
      </c>
      <c r="FN185" s="10">
        <v>0</v>
      </c>
      <c r="FO185" s="10">
        <v>0</v>
      </c>
      <c r="FP185" s="10">
        <v>0</v>
      </c>
      <c r="FQ185" s="10">
        <v>0</v>
      </c>
      <c r="FR185" s="10">
        <v>0</v>
      </c>
      <c r="FS185" s="10">
        <v>0</v>
      </c>
      <c r="FT185" s="10">
        <v>0</v>
      </c>
      <c r="FU185" s="10">
        <v>0</v>
      </c>
      <c r="FV185" s="10">
        <v>0</v>
      </c>
      <c r="FW185" s="10">
        <v>0</v>
      </c>
      <c r="FX185" s="10">
        <v>0</v>
      </c>
      <c r="FY185" s="10">
        <v>0</v>
      </c>
      <c r="FZ185" s="10">
        <v>0</v>
      </c>
      <c r="GA185" s="10">
        <v>0</v>
      </c>
      <c r="GB185" s="10">
        <v>0</v>
      </c>
      <c r="GC185" s="10">
        <v>0</v>
      </c>
      <c r="GD185" s="10">
        <v>0</v>
      </c>
      <c r="GF185" s="10">
        <v>0</v>
      </c>
      <c r="GG185" s="10">
        <v>0</v>
      </c>
      <c r="GH185" s="10">
        <v>0</v>
      </c>
      <c r="GI185" s="10">
        <v>0</v>
      </c>
      <c r="GJ185" s="10">
        <v>0</v>
      </c>
      <c r="GK185" s="10">
        <v>0</v>
      </c>
      <c r="GL185" s="10">
        <v>0</v>
      </c>
      <c r="GM185" s="10">
        <v>0</v>
      </c>
      <c r="GN185" s="10">
        <v>0</v>
      </c>
      <c r="GO185" s="10">
        <v>0</v>
      </c>
      <c r="GP185" s="10">
        <v>0</v>
      </c>
      <c r="GQ185" s="10">
        <v>0</v>
      </c>
      <c r="GR185" s="10">
        <v>0</v>
      </c>
      <c r="GS185" s="10">
        <v>0</v>
      </c>
      <c r="GT185" s="10">
        <v>0</v>
      </c>
      <c r="GU185" s="10">
        <v>0</v>
      </c>
      <c r="GV185" s="10">
        <v>0</v>
      </c>
      <c r="GW185" s="10">
        <v>0</v>
      </c>
      <c r="GX185" s="10">
        <v>0</v>
      </c>
      <c r="GY185" s="10">
        <v>0</v>
      </c>
      <c r="GZ185" s="10">
        <v>0</v>
      </c>
      <c r="HA185" s="10">
        <v>0</v>
      </c>
      <c r="HB185" s="10">
        <v>0</v>
      </c>
      <c r="HC185" s="10">
        <v>0</v>
      </c>
      <c r="HD185" s="10">
        <v>0</v>
      </c>
      <c r="HE185" s="10">
        <v>0</v>
      </c>
      <c r="HF185" s="10">
        <v>0</v>
      </c>
      <c r="HG185" s="10">
        <v>0</v>
      </c>
      <c r="HH185" s="10">
        <v>0</v>
      </c>
      <c r="HI185" s="10">
        <v>0</v>
      </c>
      <c r="HJ185" s="10">
        <v>0</v>
      </c>
      <c r="HK185" s="10">
        <v>0</v>
      </c>
      <c r="HL185" s="10">
        <v>0</v>
      </c>
      <c r="HM185" s="10">
        <v>0</v>
      </c>
      <c r="HN185" s="10">
        <v>0</v>
      </c>
      <c r="HO185" s="10">
        <v>0</v>
      </c>
      <c r="HP185" s="10">
        <v>0</v>
      </c>
      <c r="HQ185" s="10">
        <v>0</v>
      </c>
      <c r="HR185" s="10">
        <v>0</v>
      </c>
      <c r="HS185" s="10">
        <v>0</v>
      </c>
      <c r="HT185" s="10">
        <v>0</v>
      </c>
      <c r="HU185" s="10">
        <v>0</v>
      </c>
      <c r="HV185" s="10">
        <v>0</v>
      </c>
      <c r="HW185" s="10">
        <v>0</v>
      </c>
      <c r="HX185" s="10">
        <v>0</v>
      </c>
      <c r="HY185" s="10">
        <v>0</v>
      </c>
      <c r="HZ185" s="10">
        <v>0</v>
      </c>
      <c r="IA185" s="10">
        <v>0</v>
      </c>
      <c r="IB185" s="10">
        <v>0</v>
      </c>
      <c r="IC185" s="10">
        <v>0</v>
      </c>
      <c r="ID185" s="10">
        <v>0</v>
      </c>
      <c r="IE185" s="10">
        <v>0</v>
      </c>
      <c r="IF185" s="10">
        <v>0</v>
      </c>
      <c r="IG185" s="10">
        <v>0</v>
      </c>
      <c r="IH185" s="10">
        <v>0</v>
      </c>
      <c r="II185" s="10">
        <v>0</v>
      </c>
      <c r="IJ185" s="10">
        <v>0</v>
      </c>
      <c r="IK185" s="10">
        <v>0</v>
      </c>
      <c r="IL185" s="10">
        <v>0</v>
      </c>
      <c r="IM185" s="10">
        <v>0</v>
      </c>
      <c r="IN185" s="10">
        <v>0</v>
      </c>
      <c r="IO185" s="10">
        <v>0</v>
      </c>
      <c r="IP185" s="10">
        <v>0</v>
      </c>
      <c r="IQ185" s="10">
        <v>0</v>
      </c>
      <c r="IR185" s="10">
        <v>0</v>
      </c>
      <c r="IS185" s="10">
        <v>0</v>
      </c>
      <c r="IT185" s="10">
        <v>0</v>
      </c>
      <c r="IU185" s="10">
        <v>0</v>
      </c>
      <c r="IV185" s="10">
        <v>0</v>
      </c>
      <c r="IW185" s="10">
        <v>0</v>
      </c>
    </row>
    <row r="186" spans="1:257" s="10" customFormat="1" x14ac:dyDescent="0.35">
      <c r="A186">
        <v>12</v>
      </c>
      <c r="B186" s="17" t="s">
        <v>174</v>
      </c>
      <c r="C186" t="s">
        <v>758</v>
      </c>
      <c r="D186" s="10">
        <v>71801.111444620299</v>
      </c>
      <c r="E186" s="10">
        <v>72953.901513591234</v>
      </c>
      <c r="F186">
        <v>74125.2</v>
      </c>
      <c r="G186" s="10">
        <v>80975.858440348733</v>
      </c>
      <c r="H186" s="10">
        <v>82089.283647385499</v>
      </c>
      <c r="I186" s="10">
        <v>70543.960321654784</v>
      </c>
      <c r="J186" s="10">
        <v>70797.03904848294</v>
      </c>
      <c r="K186" s="10">
        <v>75423.123560311709</v>
      </c>
      <c r="L186" s="10">
        <v>76881.915443074133</v>
      </c>
      <c r="M186" s="10">
        <v>74169.539956578214</v>
      </c>
      <c r="N186" s="10">
        <v>76462.546924063252</v>
      </c>
      <c r="O186" s="11">
        <v>79351.616461778103</v>
      </c>
      <c r="P186" s="11">
        <v>80373.73494542166</v>
      </c>
      <c r="Q186" s="11">
        <v>81409.019212463056</v>
      </c>
      <c r="R186" s="11">
        <v>82457.638849750874</v>
      </c>
      <c r="S186" s="11">
        <v>83416.4772284223</v>
      </c>
      <c r="T186" s="11">
        <v>84585.426759538313</v>
      </c>
      <c r="U186" s="11">
        <v>85642.933120243732</v>
      </c>
      <c r="V186" s="11">
        <v>87051.79789619043</v>
      </c>
      <c r="W186" s="11">
        <v>88496.455779855649</v>
      </c>
      <c r="X186" s="11">
        <v>89787.669848485268</v>
      </c>
      <c r="Y186" s="11">
        <v>90587.554858693489</v>
      </c>
      <c r="Z186" s="11">
        <v>91310.181619231371</v>
      </c>
      <c r="AA186" s="11">
        <v>92067.289610904918</v>
      </c>
      <c r="AB186" s="11">
        <v>92865.303222320246</v>
      </c>
      <c r="AC186" s="11">
        <v>93662.022164162307</v>
      </c>
      <c r="AD186" s="11">
        <v>94656.568214369719</v>
      </c>
      <c r="AE186" s="11">
        <v>95576.552489694906</v>
      </c>
      <c r="AF186" s="11">
        <v>96422.108454453497</v>
      </c>
      <c r="AG186" s="11">
        <v>97465.854642382459</v>
      </c>
      <c r="AH186" s="11">
        <v>98580.171740898979</v>
      </c>
      <c r="AI186" s="11">
        <v>99764.644523691604</v>
      </c>
      <c r="AJ186" s="11">
        <v>100892.48885302726</v>
      </c>
      <c r="AK186" s="11">
        <v>102251.92045184114</v>
      </c>
      <c r="AL186" s="11">
        <v>103704.46254880901</v>
      </c>
      <c r="AM186" s="11">
        <v>105103.89659337171</v>
      </c>
      <c r="AN186" s="11">
        <v>106610.28578927527</v>
      </c>
      <c r="AO186" s="11">
        <v>108320.59826220188</v>
      </c>
      <c r="AP186" s="11">
        <v>109901.36786173956</v>
      </c>
      <c r="AQ186" s="11">
        <v>111531.69928500298</v>
      </c>
      <c r="AR186" s="11">
        <v>113195.81202879596</v>
      </c>
      <c r="AS186" s="11">
        <v>114889.70798709014</v>
      </c>
      <c r="AT186" s="11">
        <v>116641.21780477095</v>
      </c>
      <c r="AU186" s="11">
        <v>118421.18007280561</v>
      </c>
      <c r="AV186" s="11">
        <v>120241.6217392969</v>
      </c>
      <c r="AW186" s="11">
        <v>121930.67774643145</v>
      </c>
      <c r="AX186" s="11">
        <v>123828.98848007194</v>
      </c>
      <c r="AY186" s="10">
        <v>125817.10294374071</v>
      </c>
      <c r="AZ186" s="10">
        <v>127837.13722819752</v>
      </c>
      <c r="BA186" s="10">
        <v>129889.60381648989</v>
      </c>
      <c r="BB186" s="10">
        <v>131975.02341974643</v>
      </c>
      <c r="BC186" s="10">
        <v>134093.92510928132</v>
      </c>
      <c r="BD186" s="10">
        <v>136246.84645081987</v>
      </c>
      <c r="BE186" s="10">
        <v>138434.33364087896</v>
      </c>
      <c r="BF186" s="10">
        <v>140656.94164533724</v>
      </c>
      <c r="BG186" s="10">
        <v>142915.23434023</v>
      </c>
      <c r="BH186" s="10">
        <v>145209.78465480474</v>
      </c>
      <c r="BI186" s="10">
        <v>147541.17471687333</v>
      </c>
      <c r="BJ186" s="10">
        <v>149909.99600049789</v>
      </c>
      <c r="BK186" s="10">
        <v>152316.849476048</v>
      </c>
      <c r="BL186" s="10">
        <v>154762.3457626669</v>
      </c>
      <c r="BM186" s="10">
        <v>157247.10528318564</v>
      </c>
      <c r="BN186" s="10">
        <v>159771.75842152454</v>
      </c>
      <c r="BO186" s="10">
        <v>162336.94568262168</v>
      </c>
      <c r="BP186" s="10">
        <v>164943.31785492905</v>
      </c>
      <c r="BQ186" s="10">
        <v>167591.5361755178</v>
      </c>
      <c r="BR186" s="10">
        <v>170282.27249783408</v>
      </c>
      <c r="BS186" s="10">
        <v>173016.20946214849</v>
      </c>
      <c r="BT186" s="10">
        <v>175794.04066874192</v>
      </c>
      <c r="BU186" s="10">
        <v>178616.47085387216</v>
      </c>
      <c r="BV186" s="10">
        <v>181484.21606856558</v>
      </c>
      <c r="BW186" s="10">
        <v>184398.00386027939</v>
      </c>
      <c r="BX186" s="10">
        <v>187358.57345748052</v>
      </c>
      <c r="BY186" s="10">
        <v>190366.6759571881</v>
      </c>
      <c r="BZ186" s="10">
        <v>193423.07451552679</v>
      </c>
      <c r="CA186" s="10">
        <v>196528.54454133974</v>
      </c>
      <c r="CB186" s="10">
        <v>199683.87389290985</v>
      </c>
      <c r="CC186" s="10">
        <v>202889.8630778396</v>
      </c>
      <c r="CD186" s="10">
        <v>206147.32545614001</v>
      </c>
      <c r="CE186" s="10">
        <v>209457.08744658009</v>
      </c>
      <c r="CF186" s="10">
        <v>212819.98873634954</v>
      </c>
      <c r="CG186" s="10">
        <v>216236.88249408748</v>
      </c>
      <c r="CH186" s="10">
        <v>219708.63558633148</v>
      </c>
      <c r="CI186" s="10">
        <v>223236.12879744184</v>
      </c>
      <c r="CJ186" s="10">
        <v>226820.25705305656</v>
      </c>
      <c r="CK186" s="10">
        <v>230461.92964713433</v>
      </c>
      <c r="CL186" s="10">
        <v>234162.07047264237</v>
      </c>
      <c r="CM186" s="10">
        <v>237921.61825594842</v>
      </c>
      <c r="CN186" s="10">
        <v>241741.52679497562</v>
      </c>
      <c r="CO186" s="10">
        <v>245622.76520118135</v>
      </c>
      <c r="CP186" s="10">
        <v>249566.31814542084</v>
      </c>
      <c r="CQ186" s="10">
        <v>253573.18610775843</v>
      </c>
      <c r="CR186" s="10">
        <v>257644.38563128954</v>
      </c>
      <c r="CS186" s="10">
        <v>261780.9495800377</v>
      </c>
      <c r="CT186" s="10">
        <v>265983.92740099254</v>
      </c>
      <c r="CU186" s="10">
        <v>270254.3853903545</v>
      </c>
      <c r="CV186" s="10">
        <v>274593.40696405445</v>
      </c>
      <c r="CW186" s="10">
        <v>279002.09293261648</v>
      </c>
      <c r="CX186" s="10">
        <v>283481.56178043364</v>
      </c>
      <c r="CY186" s="10">
        <v>288032.94994952774</v>
      </c>
      <c r="CZ186" s="10">
        <v>292657.4121278649</v>
      </c>
      <c r="DA186" s="10">
        <v>297356.12154229992</v>
      </c>
      <c r="DB186" s="10">
        <v>302130.27025622432</v>
      </c>
      <c r="DC186" s="10">
        <v>306981.0694719929</v>
      </c>
      <c r="DD186" s="10">
        <v>311909.7498382061</v>
      </c>
      <c r="DE186" s="10">
        <v>316917.5617619257</v>
      </c>
      <c r="DF186" s="10">
        <v>322005.77572590328</v>
      </c>
      <c r="DG186" s="10">
        <v>327175.682610902</v>
      </c>
      <c r="DH186" s="10">
        <v>332428.59402319312</v>
      </c>
      <c r="DI186" s="10">
        <v>337765.84262731089</v>
      </c>
      <c r="DJ186" s="10">
        <v>343188.78248414979</v>
      </c>
      <c r="DK186" s="10">
        <v>348698.78939448984</v>
      </c>
      <c r="DL186" s="10">
        <v>354297.26124803763</v>
      </c>
      <c r="DM186" s="10">
        <v>359985.61837807111</v>
      </c>
      <c r="DN186" s="10">
        <v>365765.30392177857</v>
      </c>
      <c r="DO186" s="10">
        <v>371637.78418638249</v>
      </c>
      <c r="DP186" s="10">
        <v>377604.54902114219</v>
      </c>
      <c r="DQ186" s="10">
        <v>383667.11219532875</v>
      </c>
      <c r="DR186" s="10">
        <v>389827.01178226847</v>
      </c>
      <c r="DS186" s="10">
        <v>396085.81054955249</v>
      </c>
      <c r="DT186" s="10">
        <v>402445.09635551111</v>
      </c>
      <c r="DU186" s="10">
        <v>408906.48255205364</v>
      </c>
      <c r="DV186" s="10">
        <v>415471.60839397623</v>
      </c>
      <c r="DW186" s="10">
        <v>422142.13945484103</v>
      </c>
      <c r="DX186" s="10">
        <v>428919.76804953243</v>
      </c>
      <c r="DY186" s="10">
        <v>435806.21366359765</v>
      </c>
      <c r="DZ186" s="10">
        <v>442803.22338948067</v>
      </c>
      <c r="EA186" s="10">
        <v>449912.57236975967</v>
      </c>
      <c r="EB186" s="10">
        <v>457136.06424750114</v>
      </c>
      <c r="EC186" s="10">
        <v>464475.53162384435</v>
      </c>
      <c r="ED186" s="10">
        <v>471932.83652293275</v>
      </c>
      <c r="EE186" s="10">
        <v>479509.87086430966</v>
      </c>
      <c r="EF186" s="10">
        <v>487208.55694289855</v>
      </c>
      <c r="EG186" s="10">
        <v>495030.84791668976</v>
      </c>
      <c r="EH186" s="10">
        <v>502978.7283022569</v>
      </c>
      <c r="EI186" s="10">
        <v>511054.21447822906</v>
      </c>
      <c r="EJ186" s="10">
        <v>519259.35519684647</v>
      </c>
      <c r="EK186" s="10">
        <v>527596.23210372927</v>
      </c>
      <c r="EL186" s="10">
        <v>536066.96026599128</v>
      </c>
      <c r="EM186" s="10">
        <v>544673.68870883307</v>
      </c>
      <c r="EN186" s="10">
        <v>553418.6009607499</v>
      </c>
      <c r="EO186" s="10">
        <v>562303.91560749325</v>
      </c>
      <c r="EP186" s="10">
        <v>571331.88685492659</v>
      </c>
      <c r="EQ186" s="10">
        <v>580504.80510091747</v>
      </c>
      <c r="ER186" s="10">
        <v>589824.99751641217</v>
      </c>
      <c r="ES186" s="10">
        <v>599294.82863583928</v>
      </c>
      <c r="ET186" s="10">
        <v>608916.70095699246</v>
      </c>
      <c r="EU186" s="10">
        <v>618693.05555054452</v>
      </c>
      <c r="EV186" s="10">
        <v>628626.37267934764</v>
      </c>
      <c r="EW186" s="10">
        <v>638719.17242767615</v>
      </c>
      <c r="EX186" s="10">
        <v>648974.01534057269</v>
      </c>
      <c r="EY186" s="10">
        <v>659393.50307345868</v>
      </c>
      <c r="EZ186" s="10">
        <v>669980.27905217488</v>
      </c>
      <c r="FA186" s="10">
        <v>680737.02914361912</v>
      </c>
      <c r="FB186" s="10">
        <v>691666.48233715096</v>
      </c>
      <c r="FC186" s="10">
        <v>702771.4114369367</v>
      </c>
      <c r="FD186" s="10">
        <v>714054.63376541063</v>
      </c>
      <c r="FE186" s="10">
        <v>725519.01187802991</v>
      </c>
      <c r="FF186" s="10">
        <v>737167.45428950537</v>
      </c>
      <c r="FG186" s="10">
        <v>749002.91621169262</v>
      </c>
      <c r="FH186" s="10">
        <v>761028.40030332911</v>
      </c>
      <c r="FI186" s="10">
        <v>773246.95743180986</v>
      </c>
      <c r="FJ186" s="10">
        <v>785661.68744719273</v>
      </c>
      <c r="FK186" s="10">
        <v>798275.73996863072</v>
      </c>
      <c r="FL186" s="10">
        <v>811092.31518343138</v>
      </c>
      <c r="FM186" s="10">
        <v>824114.66465894436</v>
      </c>
      <c r="FN186" s="10">
        <v>837346.09216748492</v>
      </c>
      <c r="FO186" s="10">
        <v>850789.95452450158</v>
      </c>
      <c r="FP186" s="10">
        <v>864449.66244020069</v>
      </c>
      <c r="FQ186" s="10">
        <v>878328.68138484401</v>
      </c>
      <c r="FR186" s="10">
        <v>892430.53246793954</v>
      </c>
      <c r="FS186" s="10">
        <v>906758.79333154706</v>
      </c>
      <c r="FT186" s="10">
        <v>921317.09905792715</v>
      </c>
      <c r="FU186" s="10">
        <v>936109.14309176162</v>
      </c>
      <c r="FV186" s="10">
        <v>951138.67817718151</v>
      </c>
      <c r="FW186" s="10">
        <v>966409.51730983879</v>
      </c>
      <c r="FX186" s="10">
        <v>981925.53470426367</v>
      </c>
      <c r="FY186" s="10">
        <v>997690.66677675408</v>
      </c>
      <c r="FZ186" s="10">
        <v>1013708.9131440448</v>
      </c>
      <c r="GA186" s="10">
        <v>1029984.337638011</v>
      </c>
      <c r="GB186" s="10">
        <v>1046521.069336663</v>
      </c>
      <c r="GC186" s="10">
        <v>1063323.3036116944</v>
      </c>
      <c r="GD186" s="10">
        <v>1080395.3031928479</v>
      </c>
      <c r="GF186" s="10">
        <v>0</v>
      </c>
      <c r="GG186" s="10">
        <v>0</v>
      </c>
      <c r="GH186" s="10">
        <v>0</v>
      </c>
      <c r="GI186" s="10">
        <v>0</v>
      </c>
      <c r="GJ186" s="10">
        <v>0</v>
      </c>
      <c r="GK186" s="10">
        <v>0</v>
      </c>
      <c r="GL186" s="10">
        <v>0</v>
      </c>
      <c r="GM186" s="10">
        <v>0</v>
      </c>
      <c r="GN186" s="10">
        <v>0</v>
      </c>
      <c r="GO186" s="10">
        <v>0</v>
      </c>
      <c r="GP186" s="10">
        <v>0</v>
      </c>
      <c r="GQ186" s="10">
        <v>0</v>
      </c>
      <c r="GR186" s="10">
        <v>0</v>
      </c>
      <c r="GS186" s="10">
        <v>0</v>
      </c>
      <c r="GT186" s="10">
        <v>0</v>
      </c>
      <c r="GU186" s="10">
        <v>0</v>
      </c>
      <c r="GV186" s="10">
        <v>0</v>
      </c>
      <c r="GW186" s="10">
        <v>0</v>
      </c>
      <c r="GX186" s="10">
        <v>0</v>
      </c>
      <c r="GY186" s="10">
        <v>0</v>
      </c>
      <c r="GZ186" s="10">
        <v>0</v>
      </c>
      <c r="HA186" s="10">
        <v>0</v>
      </c>
      <c r="HB186" s="10">
        <v>0</v>
      </c>
      <c r="HC186" s="10">
        <v>0</v>
      </c>
      <c r="HD186" s="10">
        <v>0</v>
      </c>
      <c r="HE186" s="10">
        <v>0</v>
      </c>
      <c r="HF186" s="10">
        <v>0</v>
      </c>
      <c r="HG186" s="10">
        <v>0</v>
      </c>
      <c r="HH186" s="10">
        <v>0</v>
      </c>
      <c r="HI186" s="10">
        <v>0</v>
      </c>
      <c r="HJ186" s="10">
        <v>0</v>
      </c>
      <c r="HK186" s="10">
        <v>0</v>
      </c>
      <c r="HL186" s="10">
        <v>0</v>
      </c>
      <c r="HM186" s="10">
        <v>0</v>
      </c>
      <c r="HN186" s="10">
        <v>0</v>
      </c>
      <c r="HO186" s="10">
        <v>0</v>
      </c>
      <c r="HP186" s="10">
        <v>0</v>
      </c>
      <c r="HQ186" s="10">
        <v>0</v>
      </c>
      <c r="HR186" s="10">
        <v>0</v>
      </c>
      <c r="HS186" s="10">
        <v>0</v>
      </c>
      <c r="HT186" s="10">
        <v>0</v>
      </c>
      <c r="HU186" s="10">
        <v>0</v>
      </c>
      <c r="HV186" s="10">
        <v>0</v>
      </c>
      <c r="HW186" s="10">
        <v>0</v>
      </c>
      <c r="HX186" s="10">
        <v>0</v>
      </c>
      <c r="HY186" s="10">
        <v>0</v>
      </c>
      <c r="HZ186" s="10">
        <v>0</v>
      </c>
      <c r="IA186" s="10">
        <v>0</v>
      </c>
      <c r="IB186" s="10">
        <v>0</v>
      </c>
      <c r="IC186" s="10">
        <v>0</v>
      </c>
      <c r="ID186" s="10">
        <v>0</v>
      </c>
      <c r="IE186" s="10">
        <v>0</v>
      </c>
      <c r="IF186" s="10">
        <v>0</v>
      </c>
      <c r="IG186" s="10">
        <v>0</v>
      </c>
      <c r="IH186" s="10">
        <v>0</v>
      </c>
      <c r="II186" s="10">
        <v>0</v>
      </c>
      <c r="IJ186" s="10">
        <v>0</v>
      </c>
      <c r="IK186" s="10">
        <v>0</v>
      </c>
      <c r="IL186" s="10">
        <v>0</v>
      </c>
      <c r="IM186" s="10">
        <v>0</v>
      </c>
      <c r="IN186" s="10">
        <v>0</v>
      </c>
      <c r="IO186" s="10">
        <v>0</v>
      </c>
      <c r="IP186" s="10">
        <v>0</v>
      </c>
      <c r="IQ186" s="10">
        <v>0</v>
      </c>
      <c r="IR186" s="10">
        <v>0</v>
      </c>
      <c r="IS186" s="10">
        <v>0</v>
      </c>
      <c r="IT186" s="10">
        <v>0</v>
      </c>
      <c r="IU186" s="10">
        <v>0</v>
      </c>
      <c r="IV186" s="10">
        <v>0</v>
      </c>
      <c r="IW186" s="10">
        <v>0</v>
      </c>
    </row>
    <row r="187" spans="1:257" s="10" customFormat="1" x14ac:dyDescent="0.35">
      <c r="A187">
        <v>13</v>
      </c>
      <c r="B187" s="17" t="s">
        <v>40</v>
      </c>
      <c r="C187" t="s">
        <v>759</v>
      </c>
      <c r="D187" s="10">
        <v>102968.08572084234</v>
      </c>
      <c r="E187" s="10">
        <v>104621.27164306148</v>
      </c>
      <c r="F187">
        <v>106301</v>
      </c>
      <c r="G187" s="10">
        <v>111172.43809677803</v>
      </c>
      <c r="H187" s="10">
        <v>110661.63190888375</v>
      </c>
      <c r="I187" s="10">
        <v>106193.37316948976</v>
      </c>
      <c r="J187" s="10">
        <v>100975.7946596952</v>
      </c>
      <c r="K187" s="10">
        <v>102967.53478598056</v>
      </c>
      <c r="L187" s="10">
        <v>101278.24136556983</v>
      </c>
      <c r="M187" s="10">
        <v>100649.44232604644</v>
      </c>
      <c r="N187" s="10">
        <v>98820.972628964984</v>
      </c>
      <c r="O187" s="11">
        <v>93388.556716009378</v>
      </c>
      <c r="P187" s="11">
        <v>94591.483313304401</v>
      </c>
      <c r="Q187" s="11">
        <v>95809.904661234468</v>
      </c>
      <c r="R187" s="11">
        <v>97044.020345790763</v>
      </c>
      <c r="S187" s="11">
        <v>98172.472875187872</v>
      </c>
      <c r="T187" s="11">
        <v>99548.204264823318</v>
      </c>
      <c r="U187" s="11">
        <v>100792.7786937746</v>
      </c>
      <c r="V187" s="11">
        <v>102450.86524450115</v>
      </c>
      <c r="W187" s="11">
        <v>104151.07654100178</v>
      </c>
      <c r="X187" s="11">
        <v>105670.70050907569</v>
      </c>
      <c r="Y187" s="11">
        <v>106612.08154166119</v>
      </c>
      <c r="Z187" s="11">
        <v>107462.53769139198</v>
      </c>
      <c r="AA187" s="11">
        <v>108353.57464530967</v>
      </c>
      <c r="AB187" s="11">
        <v>109292.75323716235</v>
      </c>
      <c r="AC187" s="11">
        <v>110230.40813827928</v>
      </c>
      <c r="AD187" s="11">
        <v>111400.8848639956</v>
      </c>
      <c r="AE187" s="11">
        <v>112483.61017577832</v>
      </c>
      <c r="AF187" s="11">
        <v>113478.74114717389</v>
      </c>
      <c r="AG187" s="11">
        <v>114707.1212913323</v>
      </c>
      <c r="AH187" s="11">
        <v>116018.55601937661</v>
      </c>
      <c r="AI187" s="11">
        <v>117412.55665334832</v>
      </c>
      <c r="AJ187" s="11">
        <v>118739.91151785479</v>
      </c>
      <c r="AK187" s="11">
        <v>120339.82038711543</v>
      </c>
      <c r="AL187" s="11">
        <v>122049.31057841373</v>
      </c>
      <c r="AM187" s="11">
        <v>123696.29814424246</v>
      </c>
      <c r="AN187" s="11">
        <v>125469.16074151274</v>
      </c>
      <c r="AO187" s="11">
        <v>127482.01971656513</v>
      </c>
      <c r="AP187" s="11">
        <v>129342.42027277153</v>
      </c>
      <c r="AQ187" s="11">
        <v>131261.14991403429</v>
      </c>
      <c r="AR187" s="11">
        <v>133219.63663787313</v>
      </c>
      <c r="AS187" s="11">
        <v>135213.17509147694</v>
      </c>
      <c r="AT187" s="11">
        <v>137274.51903430538</v>
      </c>
      <c r="AU187" s="11">
        <v>139369.34853662283</v>
      </c>
      <c r="AV187" s="11">
        <v>141511.81805898217</v>
      </c>
      <c r="AW187" s="11">
        <v>143499.66039606649</v>
      </c>
      <c r="AX187" s="11">
        <v>145733.77366959493</v>
      </c>
      <c r="AY187" s="10">
        <v>148073.576544785</v>
      </c>
      <c r="AZ187" s="10">
        <v>150450.94571196695</v>
      </c>
      <c r="BA187" s="10">
        <v>152866.48431010984</v>
      </c>
      <c r="BB187" s="10">
        <v>155320.80516177401</v>
      </c>
      <c r="BC187" s="10">
        <v>157814.53092858422</v>
      </c>
      <c r="BD187" s="10">
        <v>160348.29426919905</v>
      </c>
      <c r="BE187" s="10">
        <v>162922.7379998164</v>
      </c>
      <c r="BF187" s="10">
        <v>165538.51525725622</v>
      </c>
      <c r="BG187" s="10">
        <v>168196.2896646614</v>
      </c>
      <c r="BH187" s="10">
        <v>170896.73549985894</v>
      </c>
      <c r="BI187" s="10">
        <v>173640.53786642454</v>
      </c>
      <c r="BJ187" s="10">
        <v>176428.39286749336</v>
      </c>
      <c r="BK187" s="10">
        <v>179261.00778236159</v>
      </c>
      <c r="BL187" s="10">
        <v>182139.10124592329</v>
      </c>
      <c r="BM187" s="10">
        <v>185063.40343098817</v>
      </c>
      <c r="BN187" s="10">
        <v>188034.65623352662</v>
      </c>
      <c r="BO187" s="10">
        <v>191053.61346088877</v>
      </c>
      <c r="BP187" s="10">
        <v>194121.0410230456</v>
      </c>
      <c r="BQ187" s="10">
        <v>197237.71712690042</v>
      </c>
      <c r="BR187" s="10">
        <v>200404.43247372008</v>
      </c>
      <c r="BS187" s="10">
        <v>203621.99045973603</v>
      </c>
      <c r="BT187" s="10">
        <v>206891.2073799661</v>
      </c>
      <c r="BU187" s="10">
        <v>210212.91263530863</v>
      </c>
      <c r="BV187" s="10">
        <v>213587.9489429617</v>
      </c>
      <c r="BW187" s="10">
        <v>217017.17255022054</v>
      </c>
      <c r="BX187" s="10">
        <v>220501.45345170773</v>
      </c>
      <c r="BY187" s="10">
        <v>224041.6756100909</v>
      </c>
      <c r="BZ187" s="10">
        <v>227638.73718034421</v>
      </c>
      <c r="CA187" s="10">
        <v>231293.55073761047</v>
      </c>
      <c r="CB187" s="10">
        <v>235007.04350872157</v>
      </c>
      <c r="CC187" s="10">
        <v>238780.15760743615</v>
      </c>
      <c r="CD187" s="10">
        <v>242613.85027345392</v>
      </c>
      <c r="CE187" s="10">
        <v>246509.09411526762</v>
      </c>
      <c r="CF187" s="10">
        <v>250466.87735691399</v>
      </c>
      <c r="CG187" s="10">
        <v>254488.20408868624</v>
      </c>
      <c r="CH187" s="10">
        <v>258574.09452187209</v>
      </c>
      <c r="CI187" s="10">
        <v>262725.58524758142</v>
      </c>
      <c r="CJ187" s="10">
        <v>266943.72949972976</v>
      </c>
      <c r="CK187" s="10">
        <v>271229.59742224374</v>
      </c>
      <c r="CL187" s="10">
        <v>275584.27634055697</v>
      </c>
      <c r="CM187" s="10">
        <v>280008.87103746453</v>
      </c>
      <c r="CN187" s="10">
        <v>284504.50403340661</v>
      </c>
      <c r="CO187" s="10">
        <v>289072.31587125227</v>
      </c>
      <c r="CP187" s="10">
        <v>293713.46540565515</v>
      </c>
      <c r="CQ187" s="10">
        <v>298429.13009705517</v>
      </c>
      <c r="CR187" s="10">
        <v>303220.50631040061</v>
      </c>
      <c r="CS187" s="10">
        <v>308088.80961866584</v>
      </c>
      <c r="CT187" s="10">
        <v>313035.2751112426</v>
      </c>
      <c r="CU187" s="10">
        <v>318061.15770728228</v>
      </c>
      <c r="CV187" s="10">
        <v>323167.73247406917</v>
      </c>
      <c r="CW187" s="10">
        <v>328356.29495050525</v>
      </c>
      <c r="CX187" s="10">
        <v>333628.16147578857</v>
      </c>
      <c r="CY187" s="10">
        <v>338984.66952336888</v>
      </c>
      <c r="CZ187" s="10">
        <v>344427.1780402647</v>
      </c>
      <c r="DA187" s="10">
        <v>349957.06779182854</v>
      </c>
      <c r="DB187" s="10">
        <v>355575.74171204725</v>
      </c>
      <c r="DC187" s="10">
        <v>361284.62525946664</v>
      </c>
      <c r="DD187" s="10">
        <v>367085.16677883058</v>
      </c>
      <c r="DE187" s="10">
        <v>372978.83786852623</v>
      </c>
      <c r="DF187" s="10">
        <v>378967.13375392888</v>
      </c>
      <c r="DG187" s="10">
        <v>385051.57366674085</v>
      </c>
      <c r="DH187" s="10">
        <v>391233.70123042085</v>
      </c>
      <c r="DI187" s="10">
        <v>397515.08485180157</v>
      </c>
      <c r="DJ187" s="10">
        <v>403897.31811899465</v>
      </c>
      <c r="DK187" s="10">
        <v>410382.02020568436</v>
      </c>
      <c r="DL187" s="10">
        <v>416970.83628191217</v>
      </c>
      <c r="DM187" s="10">
        <v>423665.43793145678</v>
      </c>
      <c r="DN187" s="10">
        <v>430467.52357591508</v>
      </c>
      <c r="DO187" s="10">
        <v>437378.81890559208</v>
      </c>
      <c r="DP187" s="10">
        <v>444401.07731730887</v>
      </c>
      <c r="DQ187" s="10">
        <v>451536.08035923966</v>
      </c>
      <c r="DR187" s="10">
        <v>458785.63818289072</v>
      </c>
      <c r="DS187" s="10">
        <v>466151.59000233642</v>
      </c>
      <c r="DT187" s="10">
        <v>473635.80456082796</v>
      </c>
      <c r="DU187" s="10">
        <v>481240.18060489389</v>
      </c>
      <c r="DV187" s="10">
        <v>488966.64736605244</v>
      </c>
      <c r="DW187" s="10">
        <v>496817.16505025787</v>
      </c>
      <c r="DX187" s="10">
        <v>504793.72533520509</v>
      </c>
      <c r="DY187" s="10">
        <v>512898.35187561868</v>
      </c>
      <c r="DZ187" s="10">
        <v>521133.10081665433</v>
      </c>
      <c r="EA187" s="10">
        <v>529500.06131554337</v>
      </c>
      <c r="EB187" s="10">
        <v>538001.3560716121</v>
      </c>
      <c r="EC187" s="10">
        <v>546639.14186481119</v>
      </c>
      <c r="ED187" s="10">
        <v>555415.61010289111</v>
      </c>
      <c r="EE187" s="10">
        <v>564332.98737736244</v>
      </c>
      <c r="EF187" s="10">
        <v>573393.53602838283</v>
      </c>
      <c r="EG187" s="10">
        <v>582599.55471871281</v>
      </c>
      <c r="EH187" s="10">
        <v>591953.37901688716</v>
      </c>
      <c r="EI187" s="10">
        <v>601457.38198974892</v>
      </c>
      <c r="EJ187" s="10">
        <v>611113.97480449686</v>
      </c>
      <c r="EK187" s="10">
        <v>620925.60734039906</v>
      </c>
      <c r="EL187" s="10">
        <v>630894.76881032763</v>
      </c>
      <c r="EM187" s="10">
        <v>641023.9883922725</v>
      </c>
      <c r="EN187" s="10">
        <v>651315.83587099437</v>
      </c>
      <c r="EO187" s="10">
        <v>661772.92228997953</v>
      </c>
      <c r="EP187" s="10">
        <v>672397.90061386197</v>
      </c>
      <c r="EQ187" s="10">
        <v>683193.46640148095</v>
      </c>
      <c r="ER187" s="10">
        <v>694162.35848974483</v>
      </c>
      <c r="ES187" s="10">
        <v>705307.35968847445</v>
      </c>
      <c r="ET187" s="10">
        <v>716631.29748640244</v>
      </c>
      <c r="EU187" s="10">
        <v>728137.04476850771</v>
      </c>
      <c r="EV187" s="10">
        <v>739827.52054486657</v>
      </c>
      <c r="EW187" s="10">
        <v>751705.69069120637</v>
      </c>
      <c r="EX187" s="10">
        <v>763774.56870134873</v>
      </c>
      <c r="EY187" s="10">
        <v>776037.21645173302</v>
      </c>
      <c r="EZ187" s="10">
        <v>788496.74497821555</v>
      </c>
      <c r="FA187" s="10">
        <v>801156.31526533945</v>
      </c>
      <c r="FB187" s="10">
        <v>814019.13904827717</v>
      </c>
      <c r="FC187" s="10">
        <v>827088.47962764825</v>
      </c>
      <c r="FD187" s="10">
        <v>840367.65269741905</v>
      </c>
      <c r="FE187" s="10">
        <v>853860.02718609525</v>
      </c>
      <c r="FF187" s="10">
        <v>867569.02611141943</v>
      </c>
      <c r="FG187" s="10">
        <v>881498.12744879094</v>
      </c>
      <c r="FH187" s="10">
        <v>895650.86501362943</v>
      </c>
      <c r="FI187" s="10">
        <v>910030.82935790415</v>
      </c>
      <c r="FJ187" s="10">
        <v>924641.6686810574</v>
      </c>
      <c r="FK187" s="10">
        <v>939487.08975555375</v>
      </c>
      <c r="FL187" s="10">
        <v>954570.85886728868</v>
      </c>
      <c r="FM187" s="10">
        <v>969896.80277109588</v>
      </c>
      <c r="FN187" s="10">
        <v>985468.80966159573</v>
      </c>
      <c r="FO187" s="10">
        <v>1001290.8301596309</v>
      </c>
      <c r="FP187" s="10">
        <v>1017366.8783145396</v>
      </c>
      <c r="FQ187" s="10">
        <v>1033701.0326225203</v>
      </c>
      <c r="FR187" s="10">
        <v>1050297.4370613478</v>
      </c>
      <c r="FS187" s="10">
        <v>1067160.3021416997</v>
      </c>
      <c r="FT187" s="10">
        <v>1084293.9059753648</v>
      </c>
      <c r="FU187" s="10">
        <v>1101702.5953606006</v>
      </c>
      <c r="FV187" s="10">
        <v>1119390.7868849165</v>
      </c>
      <c r="FW187" s="10">
        <v>1137362.968045563</v>
      </c>
      <c r="FX187" s="10">
        <v>1155623.6983880103</v>
      </c>
      <c r="FY187" s="10">
        <v>1174177.6106627062</v>
      </c>
      <c r="FZ187" s="10">
        <v>1193029.4120004054</v>
      </c>
      <c r="GA187" s="10">
        <v>1212183.8851063692</v>
      </c>
      <c r="GB187" s="10">
        <v>1231645.8894737391</v>
      </c>
      <c r="GC187" s="10">
        <v>1251420.3626163909</v>
      </c>
      <c r="GD187" s="10">
        <v>1271512.3213215827</v>
      </c>
      <c r="GF187" s="10">
        <v>0</v>
      </c>
      <c r="GG187" s="10">
        <v>0</v>
      </c>
      <c r="GH187" s="10">
        <v>0</v>
      </c>
      <c r="GI187" s="10">
        <v>0</v>
      </c>
      <c r="GJ187" s="10">
        <v>0</v>
      </c>
      <c r="GK187" s="10">
        <v>0</v>
      </c>
      <c r="GL187" s="10">
        <v>0</v>
      </c>
      <c r="GM187" s="10">
        <v>0</v>
      </c>
      <c r="GN187" s="10">
        <v>0</v>
      </c>
      <c r="GO187" s="10">
        <v>0</v>
      </c>
      <c r="GP187" s="10">
        <v>0</v>
      </c>
      <c r="GQ187" s="10">
        <v>0</v>
      </c>
      <c r="GR187" s="10">
        <v>0</v>
      </c>
      <c r="GS187" s="10">
        <v>0</v>
      </c>
      <c r="GT187" s="10">
        <v>0</v>
      </c>
      <c r="GU187" s="10">
        <v>0</v>
      </c>
      <c r="GV187" s="10">
        <v>0</v>
      </c>
      <c r="GW187" s="10">
        <v>0</v>
      </c>
      <c r="GX187" s="10">
        <v>0</v>
      </c>
      <c r="GY187" s="10">
        <v>0</v>
      </c>
      <c r="GZ187" s="10">
        <v>0</v>
      </c>
      <c r="HA187" s="10">
        <v>0</v>
      </c>
      <c r="HB187" s="10">
        <v>0</v>
      </c>
      <c r="HC187" s="10">
        <v>0</v>
      </c>
      <c r="HD187" s="10">
        <v>0</v>
      </c>
      <c r="HE187" s="10">
        <v>0</v>
      </c>
      <c r="HF187" s="10">
        <v>0</v>
      </c>
      <c r="HG187" s="10">
        <v>0</v>
      </c>
      <c r="HH187" s="10">
        <v>0</v>
      </c>
      <c r="HI187" s="10">
        <v>0</v>
      </c>
      <c r="HJ187" s="10">
        <v>0</v>
      </c>
      <c r="HK187" s="10">
        <v>0</v>
      </c>
      <c r="HL187" s="10">
        <v>0</v>
      </c>
      <c r="HM187" s="10">
        <v>0</v>
      </c>
      <c r="HN187" s="10">
        <v>0</v>
      </c>
      <c r="HO187" s="10">
        <v>0</v>
      </c>
      <c r="HP187" s="10">
        <v>0</v>
      </c>
      <c r="HQ187" s="10">
        <v>0</v>
      </c>
      <c r="HR187" s="10">
        <v>0</v>
      </c>
      <c r="HS187" s="10">
        <v>0</v>
      </c>
      <c r="HT187" s="10">
        <v>0</v>
      </c>
      <c r="HU187" s="10">
        <v>0</v>
      </c>
      <c r="HV187" s="10">
        <v>0</v>
      </c>
      <c r="HW187" s="10">
        <v>0</v>
      </c>
      <c r="HX187" s="10">
        <v>0</v>
      </c>
      <c r="HY187" s="10">
        <v>0</v>
      </c>
      <c r="HZ187" s="10">
        <v>0</v>
      </c>
      <c r="IA187" s="10">
        <v>0</v>
      </c>
      <c r="IB187" s="10">
        <v>0</v>
      </c>
      <c r="IC187" s="10">
        <v>0</v>
      </c>
      <c r="ID187" s="10">
        <v>0</v>
      </c>
      <c r="IE187" s="10">
        <v>0</v>
      </c>
      <c r="IF187" s="10">
        <v>0</v>
      </c>
      <c r="IG187" s="10">
        <v>0</v>
      </c>
      <c r="IH187" s="10">
        <v>0</v>
      </c>
      <c r="II187" s="10">
        <v>0</v>
      </c>
      <c r="IJ187" s="10">
        <v>0</v>
      </c>
      <c r="IK187" s="10">
        <v>0</v>
      </c>
      <c r="IL187" s="10">
        <v>0</v>
      </c>
      <c r="IM187" s="10">
        <v>0</v>
      </c>
      <c r="IN187" s="10">
        <v>0</v>
      </c>
      <c r="IO187" s="10">
        <v>0</v>
      </c>
      <c r="IP187" s="10">
        <v>0</v>
      </c>
      <c r="IQ187" s="10">
        <v>0</v>
      </c>
      <c r="IR187" s="10">
        <v>0</v>
      </c>
      <c r="IS187" s="10">
        <v>0</v>
      </c>
      <c r="IT187" s="10">
        <v>0</v>
      </c>
      <c r="IU187" s="10">
        <v>0</v>
      </c>
      <c r="IV187" s="10">
        <v>0</v>
      </c>
      <c r="IW187" s="10">
        <v>0</v>
      </c>
    </row>
    <row r="188" spans="1:257" s="10" customFormat="1" x14ac:dyDescent="0.35">
      <c r="A188">
        <v>14</v>
      </c>
      <c r="B188" s="17" t="s">
        <v>175</v>
      </c>
      <c r="C188" t="s">
        <v>760</v>
      </c>
      <c r="D188" s="10">
        <v>0</v>
      </c>
      <c r="E188" s="10">
        <v>0</v>
      </c>
      <c r="F188">
        <v>0</v>
      </c>
      <c r="G188" s="10">
        <v>0</v>
      </c>
      <c r="H188" s="10">
        <v>0</v>
      </c>
      <c r="I188" s="10">
        <v>0</v>
      </c>
      <c r="J188" s="10">
        <v>0</v>
      </c>
      <c r="K188" s="10">
        <v>0</v>
      </c>
      <c r="L188" s="10">
        <v>0</v>
      </c>
      <c r="M188" s="10">
        <v>0</v>
      </c>
      <c r="N188" s="10">
        <v>0</v>
      </c>
      <c r="O188" s="11">
        <v>0</v>
      </c>
      <c r="P188" s="11">
        <v>0</v>
      </c>
      <c r="Q188" s="11">
        <v>0</v>
      </c>
      <c r="R188" s="11">
        <v>0</v>
      </c>
      <c r="S188" s="11">
        <v>0</v>
      </c>
      <c r="T188" s="11">
        <v>0</v>
      </c>
      <c r="U188" s="11">
        <v>0</v>
      </c>
      <c r="V188" s="11">
        <v>0</v>
      </c>
      <c r="W188" s="11">
        <v>0</v>
      </c>
      <c r="X188" s="11">
        <v>0</v>
      </c>
      <c r="Y188" s="11">
        <v>0</v>
      </c>
      <c r="Z188" s="11">
        <v>0</v>
      </c>
      <c r="AA188" s="11">
        <v>0</v>
      </c>
      <c r="AB188" s="11">
        <v>0</v>
      </c>
      <c r="AC188" s="11">
        <v>0</v>
      </c>
      <c r="AD188" s="11">
        <v>0</v>
      </c>
      <c r="AE188" s="11">
        <v>0</v>
      </c>
      <c r="AF188" s="11">
        <v>0</v>
      </c>
      <c r="AG188" s="11">
        <v>0</v>
      </c>
      <c r="AH188" s="11">
        <v>0</v>
      </c>
      <c r="AI188" s="11">
        <v>0</v>
      </c>
      <c r="AJ188" s="11">
        <v>0</v>
      </c>
      <c r="AK188" s="11">
        <v>0</v>
      </c>
      <c r="AL188" s="11">
        <v>0</v>
      </c>
      <c r="AM188" s="11">
        <v>0</v>
      </c>
      <c r="AN188" s="11">
        <v>0</v>
      </c>
      <c r="AO188" s="11">
        <v>0</v>
      </c>
      <c r="AP188" s="11">
        <v>0</v>
      </c>
      <c r="AQ188" s="11">
        <v>0</v>
      </c>
      <c r="AR188" s="11">
        <v>0</v>
      </c>
      <c r="AS188" s="11">
        <v>0</v>
      </c>
      <c r="AT188" s="11">
        <v>0</v>
      </c>
      <c r="AU188" s="11">
        <v>0</v>
      </c>
      <c r="AV188" s="11">
        <v>0</v>
      </c>
      <c r="AW188" s="11">
        <v>0</v>
      </c>
      <c r="AX188" s="11">
        <v>0</v>
      </c>
      <c r="AY188" s="10">
        <v>0</v>
      </c>
      <c r="AZ188" s="10">
        <v>0</v>
      </c>
      <c r="BA188" s="10">
        <v>0</v>
      </c>
      <c r="BB188" s="10">
        <v>0</v>
      </c>
      <c r="BC188" s="10">
        <v>0</v>
      </c>
      <c r="BD188" s="10">
        <v>0</v>
      </c>
      <c r="BE188" s="10">
        <v>0</v>
      </c>
      <c r="BF188" s="10">
        <v>0</v>
      </c>
      <c r="BG188" s="10">
        <v>0</v>
      </c>
      <c r="BH188" s="10">
        <v>0</v>
      </c>
      <c r="BI188" s="10">
        <v>0</v>
      </c>
      <c r="BJ188" s="10">
        <v>0</v>
      </c>
      <c r="BK188" s="10">
        <v>0</v>
      </c>
      <c r="BL188" s="10">
        <v>0</v>
      </c>
      <c r="BM188" s="10">
        <v>0</v>
      </c>
      <c r="BN188" s="10">
        <v>0</v>
      </c>
      <c r="BO188" s="10">
        <v>0</v>
      </c>
      <c r="BP188" s="10">
        <v>0</v>
      </c>
      <c r="BQ188" s="10">
        <v>0</v>
      </c>
      <c r="BR188" s="10">
        <v>0</v>
      </c>
      <c r="BS188" s="10">
        <v>0</v>
      </c>
      <c r="BT188" s="10">
        <v>0</v>
      </c>
      <c r="BU188" s="10">
        <v>0</v>
      </c>
      <c r="BV188" s="10">
        <v>0</v>
      </c>
      <c r="BW188" s="10">
        <v>0</v>
      </c>
      <c r="BX188" s="10">
        <v>0</v>
      </c>
      <c r="BY188" s="10">
        <v>0</v>
      </c>
      <c r="BZ188" s="10">
        <v>0</v>
      </c>
      <c r="CA188" s="10">
        <v>0</v>
      </c>
      <c r="CB188" s="10">
        <v>0</v>
      </c>
      <c r="CC188" s="10">
        <v>0</v>
      </c>
      <c r="CD188" s="10">
        <v>0</v>
      </c>
      <c r="CE188" s="10">
        <v>0</v>
      </c>
      <c r="CF188" s="10">
        <v>0</v>
      </c>
      <c r="CG188" s="10">
        <v>0</v>
      </c>
      <c r="CH188" s="10">
        <v>0</v>
      </c>
      <c r="CI188" s="10">
        <v>0</v>
      </c>
      <c r="CJ188" s="10">
        <v>0</v>
      </c>
      <c r="CK188" s="10">
        <v>0</v>
      </c>
      <c r="CL188" s="10">
        <v>0</v>
      </c>
      <c r="CM188" s="10">
        <v>0</v>
      </c>
      <c r="CN188" s="10">
        <v>0</v>
      </c>
      <c r="CO188" s="10">
        <v>0</v>
      </c>
      <c r="CP188" s="10">
        <v>0</v>
      </c>
      <c r="CQ188" s="10">
        <v>0</v>
      </c>
      <c r="CR188" s="10">
        <v>0</v>
      </c>
      <c r="CS188" s="10">
        <v>0</v>
      </c>
      <c r="CT188" s="10">
        <v>0</v>
      </c>
      <c r="CU188" s="10">
        <v>0</v>
      </c>
      <c r="CV188" s="10">
        <v>0</v>
      </c>
      <c r="CW188" s="10">
        <v>0</v>
      </c>
      <c r="CX188" s="10">
        <v>0</v>
      </c>
      <c r="CY188" s="10">
        <v>0</v>
      </c>
      <c r="CZ188" s="10">
        <v>0</v>
      </c>
      <c r="DA188" s="10">
        <v>0</v>
      </c>
      <c r="DB188" s="10">
        <v>0</v>
      </c>
      <c r="DC188" s="10">
        <v>0</v>
      </c>
      <c r="DD188" s="10">
        <v>0</v>
      </c>
      <c r="DE188" s="10">
        <v>0</v>
      </c>
      <c r="DF188" s="10">
        <v>0</v>
      </c>
      <c r="DG188" s="10">
        <v>0</v>
      </c>
      <c r="DH188" s="10">
        <v>0</v>
      </c>
      <c r="DI188" s="10">
        <v>0</v>
      </c>
      <c r="DJ188" s="10">
        <v>0</v>
      </c>
      <c r="DK188" s="10">
        <v>0</v>
      </c>
      <c r="DL188" s="10">
        <v>0</v>
      </c>
      <c r="DM188" s="10">
        <v>0</v>
      </c>
      <c r="DN188" s="10">
        <v>0</v>
      </c>
      <c r="DO188" s="10">
        <v>0</v>
      </c>
      <c r="DP188" s="10">
        <v>0</v>
      </c>
      <c r="DQ188" s="10">
        <v>0</v>
      </c>
      <c r="DR188" s="10">
        <v>0</v>
      </c>
      <c r="DS188" s="10">
        <v>0</v>
      </c>
      <c r="DT188" s="10">
        <v>0</v>
      </c>
      <c r="DU188" s="10">
        <v>0</v>
      </c>
      <c r="DV188" s="10">
        <v>0</v>
      </c>
      <c r="DW188" s="10">
        <v>0</v>
      </c>
      <c r="DX188" s="10">
        <v>0</v>
      </c>
      <c r="DY188" s="10">
        <v>0</v>
      </c>
      <c r="DZ188" s="10">
        <v>0</v>
      </c>
      <c r="EA188" s="10">
        <v>0</v>
      </c>
      <c r="EB188" s="10">
        <v>0</v>
      </c>
      <c r="EC188" s="10">
        <v>0</v>
      </c>
      <c r="ED188" s="10">
        <v>0</v>
      </c>
      <c r="EE188" s="10">
        <v>0</v>
      </c>
      <c r="EF188" s="10">
        <v>0</v>
      </c>
      <c r="EG188" s="10">
        <v>0</v>
      </c>
      <c r="EH188" s="10">
        <v>0</v>
      </c>
      <c r="EI188" s="10">
        <v>0</v>
      </c>
      <c r="EJ188" s="10">
        <v>0</v>
      </c>
      <c r="EK188" s="10">
        <v>0</v>
      </c>
      <c r="EL188" s="10">
        <v>0</v>
      </c>
      <c r="EM188" s="10">
        <v>0</v>
      </c>
      <c r="EN188" s="10">
        <v>0</v>
      </c>
      <c r="EO188" s="10">
        <v>0</v>
      </c>
      <c r="EP188" s="10">
        <v>0</v>
      </c>
      <c r="EQ188" s="10">
        <v>0</v>
      </c>
      <c r="ER188" s="10">
        <v>0</v>
      </c>
      <c r="ES188" s="10">
        <v>0</v>
      </c>
      <c r="ET188" s="10">
        <v>0</v>
      </c>
      <c r="EU188" s="10">
        <v>0</v>
      </c>
      <c r="EV188" s="10">
        <v>0</v>
      </c>
      <c r="EW188" s="10">
        <v>0</v>
      </c>
      <c r="EX188" s="10">
        <v>0</v>
      </c>
      <c r="EY188" s="10">
        <v>0</v>
      </c>
      <c r="EZ188" s="10">
        <v>0</v>
      </c>
      <c r="FA188" s="10">
        <v>0</v>
      </c>
      <c r="FB188" s="10">
        <v>0</v>
      </c>
      <c r="FC188" s="10">
        <v>0</v>
      </c>
      <c r="FD188" s="10">
        <v>0</v>
      </c>
      <c r="FE188" s="10">
        <v>0</v>
      </c>
      <c r="FF188" s="10">
        <v>0</v>
      </c>
      <c r="FG188" s="10">
        <v>0</v>
      </c>
      <c r="FH188" s="10">
        <v>0</v>
      </c>
      <c r="FI188" s="10">
        <v>0</v>
      </c>
      <c r="FJ188" s="10">
        <v>0</v>
      </c>
      <c r="FK188" s="10">
        <v>0</v>
      </c>
      <c r="FL188" s="10">
        <v>0</v>
      </c>
      <c r="FM188" s="10">
        <v>0</v>
      </c>
      <c r="FN188" s="10">
        <v>0</v>
      </c>
      <c r="FO188" s="10">
        <v>0</v>
      </c>
      <c r="FP188" s="10">
        <v>0</v>
      </c>
      <c r="FQ188" s="10">
        <v>0</v>
      </c>
      <c r="FR188" s="10">
        <v>0</v>
      </c>
      <c r="FS188" s="10">
        <v>0</v>
      </c>
      <c r="FT188" s="10">
        <v>0</v>
      </c>
      <c r="FU188" s="10">
        <v>0</v>
      </c>
      <c r="FV188" s="10">
        <v>0</v>
      </c>
      <c r="FW188" s="10">
        <v>0</v>
      </c>
      <c r="FX188" s="10">
        <v>0</v>
      </c>
      <c r="FY188" s="10">
        <v>0</v>
      </c>
      <c r="FZ188" s="10">
        <v>0</v>
      </c>
      <c r="GA188" s="10">
        <v>0</v>
      </c>
      <c r="GB188" s="10">
        <v>0</v>
      </c>
      <c r="GC188" s="10">
        <v>0</v>
      </c>
      <c r="GD188" s="10">
        <v>0</v>
      </c>
      <c r="GF188" s="10">
        <v>0</v>
      </c>
      <c r="GG188" s="10">
        <v>0</v>
      </c>
      <c r="GH188" s="10">
        <v>0</v>
      </c>
      <c r="GI188" s="10">
        <v>0</v>
      </c>
      <c r="GJ188" s="10">
        <v>0</v>
      </c>
      <c r="GK188" s="10">
        <v>0</v>
      </c>
      <c r="GL188" s="10">
        <v>0</v>
      </c>
      <c r="GM188" s="10">
        <v>0</v>
      </c>
      <c r="GN188" s="10">
        <v>0</v>
      </c>
      <c r="GO188" s="10">
        <v>0</v>
      </c>
      <c r="GP188" s="10">
        <v>0</v>
      </c>
      <c r="GQ188" s="10">
        <v>0</v>
      </c>
      <c r="GR188" s="10">
        <v>0</v>
      </c>
      <c r="GS188" s="10">
        <v>0</v>
      </c>
      <c r="GT188" s="10">
        <v>0</v>
      </c>
      <c r="GU188" s="10">
        <v>0</v>
      </c>
      <c r="GV188" s="10">
        <v>0</v>
      </c>
      <c r="GW188" s="10">
        <v>0</v>
      </c>
      <c r="GX188" s="10">
        <v>0</v>
      </c>
      <c r="GY188" s="10">
        <v>0</v>
      </c>
      <c r="GZ188" s="10">
        <v>0</v>
      </c>
      <c r="HA188" s="10">
        <v>0</v>
      </c>
      <c r="HB188" s="10">
        <v>0</v>
      </c>
      <c r="HC188" s="10">
        <v>0</v>
      </c>
      <c r="HD188" s="10">
        <v>0</v>
      </c>
      <c r="HE188" s="10">
        <v>0</v>
      </c>
      <c r="HF188" s="10">
        <v>0</v>
      </c>
      <c r="HG188" s="10">
        <v>0</v>
      </c>
      <c r="HH188" s="10">
        <v>0</v>
      </c>
      <c r="HI188" s="10">
        <v>0</v>
      </c>
      <c r="HJ188" s="10">
        <v>0</v>
      </c>
      <c r="HK188" s="10">
        <v>0</v>
      </c>
      <c r="HL188" s="10">
        <v>0</v>
      </c>
      <c r="HM188" s="10">
        <v>0</v>
      </c>
      <c r="HN188" s="10">
        <v>0</v>
      </c>
      <c r="HO188" s="10">
        <v>0</v>
      </c>
      <c r="HP188" s="10">
        <v>0</v>
      </c>
      <c r="HQ188" s="10">
        <v>0</v>
      </c>
      <c r="HR188" s="10">
        <v>0</v>
      </c>
      <c r="HS188" s="10">
        <v>0</v>
      </c>
      <c r="HT188" s="10">
        <v>0</v>
      </c>
      <c r="HU188" s="10">
        <v>0</v>
      </c>
      <c r="HV188" s="10">
        <v>0</v>
      </c>
      <c r="HW188" s="10">
        <v>0</v>
      </c>
      <c r="HX188" s="10">
        <v>0</v>
      </c>
      <c r="HY188" s="10">
        <v>0</v>
      </c>
      <c r="HZ188" s="10">
        <v>0</v>
      </c>
      <c r="IA188" s="10">
        <v>0</v>
      </c>
      <c r="IB188" s="10">
        <v>0</v>
      </c>
      <c r="IC188" s="10">
        <v>0</v>
      </c>
      <c r="ID188" s="10">
        <v>0</v>
      </c>
      <c r="IE188" s="10">
        <v>0</v>
      </c>
      <c r="IF188" s="10">
        <v>0</v>
      </c>
      <c r="IG188" s="10">
        <v>0</v>
      </c>
      <c r="IH188" s="10">
        <v>0</v>
      </c>
      <c r="II188" s="10">
        <v>0</v>
      </c>
      <c r="IJ188" s="10">
        <v>0</v>
      </c>
      <c r="IK188" s="10">
        <v>0</v>
      </c>
      <c r="IL188" s="10">
        <v>0</v>
      </c>
      <c r="IM188" s="10">
        <v>0</v>
      </c>
      <c r="IN188" s="10">
        <v>0</v>
      </c>
      <c r="IO188" s="10">
        <v>0</v>
      </c>
      <c r="IP188" s="10">
        <v>0</v>
      </c>
      <c r="IQ188" s="10">
        <v>0</v>
      </c>
      <c r="IR188" s="10">
        <v>0</v>
      </c>
      <c r="IS188" s="10">
        <v>0</v>
      </c>
      <c r="IT188" s="10">
        <v>0</v>
      </c>
      <c r="IU188" s="10">
        <v>0</v>
      </c>
      <c r="IV188" s="10">
        <v>0</v>
      </c>
      <c r="IW188" s="10">
        <v>0</v>
      </c>
    </row>
    <row r="189" spans="1:257" s="10" customFormat="1" x14ac:dyDescent="0.35">
      <c r="A189">
        <v>15</v>
      </c>
      <c r="B189" s="17" t="s">
        <v>176</v>
      </c>
      <c r="C189" t="s">
        <v>761</v>
      </c>
      <c r="D189" s="10">
        <v>0</v>
      </c>
      <c r="E189" s="10">
        <v>0</v>
      </c>
      <c r="F189">
        <v>0</v>
      </c>
      <c r="G189" s="10">
        <v>0</v>
      </c>
      <c r="H189" s="10">
        <v>0</v>
      </c>
      <c r="I189" s="10">
        <v>0</v>
      </c>
      <c r="J189" s="10">
        <v>0</v>
      </c>
      <c r="K189" s="10">
        <v>0</v>
      </c>
      <c r="L189" s="10">
        <v>0</v>
      </c>
      <c r="M189" s="10">
        <v>0</v>
      </c>
      <c r="N189" s="10">
        <v>0</v>
      </c>
      <c r="O189" s="11">
        <v>0</v>
      </c>
      <c r="P189" s="11">
        <v>0</v>
      </c>
      <c r="Q189" s="11">
        <v>0</v>
      </c>
      <c r="R189" s="11">
        <v>0</v>
      </c>
      <c r="S189" s="11">
        <v>0</v>
      </c>
      <c r="T189" s="11">
        <v>0</v>
      </c>
      <c r="U189" s="11">
        <v>0</v>
      </c>
      <c r="V189" s="11">
        <v>0</v>
      </c>
      <c r="W189" s="11">
        <v>0</v>
      </c>
      <c r="X189" s="11">
        <v>0</v>
      </c>
      <c r="Y189" s="11">
        <v>0</v>
      </c>
      <c r="Z189" s="11">
        <v>0</v>
      </c>
      <c r="AA189" s="11">
        <v>0</v>
      </c>
      <c r="AB189" s="11">
        <v>0</v>
      </c>
      <c r="AC189" s="11">
        <v>0</v>
      </c>
      <c r="AD189" s="11">
        <v>0</v>
      </c>
      <c r="AE189" s="11">
        <v>0</v>
      </c>
      <c r="AF189" s="11">
        <v>0</v>
      </c>
      <c r="AG189" s="11">
        <v>0</v>
      </c>
      <c r="AH189" s="11">
        <v>0</v>
      </c>
      <c r="AI189" s="11">
        <v>0</v>
      </c>
      <c r="AJ189" s="11">
        <v>0</v>
      </c>
      <c r="AK189" s="11">
        <v>0</v>
      </c>
      <c r="AL189" s="11">
        <v>0</v>
      </c>
      <c r="AM189" s="11">
        <v>0</v>
      </c>
      <c r="AN189" s="11">
        <v>0</v>
      </c>
      <c r="AO189" s="11">
        <v>0</v>
      </c>
      <c r="AP189" s="11">
        <v>0</v>
      </c>
      <c r="AQ189" s="11">
        <v>0</v>
      </c>
      <c r="AR189" s="11">
        <v>0</v>
      </c>
      <c r="AS189" s="11">
        <v>0</v>
      </c>
      <c r="AT189" s="11">
        <v>0</v>
      </c>
      <c r="AU189" s="11">
        <v>0</v>
      </c>
      <c r="AV189" s="11">
        <v>0</v>
      </c>
      <c r="AW189" s="11">
        <v>0</v>
      </c>
      <c r="AX189" s="11">
        <v>0</v>
      </c>
      <c r="AY189" s="10">
        <v>0</v>
      </c>
      <c r="AZ189" s="10">
        <v>0</v>
      </c>
      <c r="BA189" s="10">
        <v>0</v>
      </c>
      <c r="BB189" s="10">
        <v>0</v>
      </c>
      <c r="BC189" s="10">
        <v>0</v>
      </c>
      <c r="BD189" s="10">
        <v>0</v>
      </c>
      <c r="BE189" s="10">
        <v>0</v>
      </c>
      <c r="BF189" s="10">
        <v>0</v>
      </c>
      <c r="BG189" s="10">
        <v>0</v>
      </c>
      <c r="BH189" s="10">
        <v>0</v>
      </c>
      <c r="BI189" s="10">
        <v>0</v>
      </c>
      <c r="BJ189" s="10">
        <v>0</v>
      </c>
      <c r="BK189" s="10">
        <v>0</v>
      </c>
      <c r="BL189" s="10">
        <v>0</v>
      </c>
      <c r="BM189" s="10">
        <v>0</v>
      </c>
      <c r="BN189" s="10">
        <v>0</v>
      </c>
      <c r="BO189" s="10">
        <v>0</v>
      </c>
      <c r="BP189" s="10">
        <v>0</v>
      </c>
      <c r="BQ189" s="10">
        <v>0</v>
      </c>
      <c r="BR189" s="10">
        <v>0</v>
      </c>
      <c r="BS189" s="10">
        <v>0</v>
      </c>
      <c r="BT189" s="10">
        <v>0</v>
      </c>
      <c r="BU189" s="10">
        <v>0</v>
      </c>
      <c r="BV189" s="10">
        <v>0</v>
      </c>
      <c r="BW189" s="10">
        <v>0</v>
      </c>
      <c r="BX189" s="10">
        <v>0</v>
      </c>
      <c r="BY189" s="10">
        <v>0</v>
      </c>
      <c r="BZ189" s="10">
        <v>0</v>
      </c>
      <c r="CA189" s="10">
        <v>0</v>
      </c>
      <c r="CB189" s="10">
        <v>0</v>
      </c>
      <c r="CC189" s="10">
        <v>0</v>
      </c>
      <c r="CD189" s="10">
        <v>0</v>
      </c>
      <c r="CE189" s="10">
        <v>0</v>
      </c>
      <c r="CF189" s="10">
        <v>0</v>
      </c>
      <c r="CG189" s="10">
        <v>0</v>
      </c>
      <c r="CH189" s="10">
        <v>0</v>
      </c>
      <c r="CI189" s="10">
        <v>0</v>
      </c>
      <c r="CJ189" s="10">
        <v>0</v>
      </c>
      <c r="CK189" s="10">
        <v>0</v>
      </c>
      <c r="CL189" s="10">
        <v>0</v>
      </c>
      <c r="CM189" s="10">
        <v>0</v>
      </c>
      <c r="CN189" s="10">
        <v>0</v>
      </c>
      <c r="CO189" s="10">
        <v>0</v>
      </c>
      <c r="CP189" s="10">
        <v>0</v>
      </c>
      <c r="CQ189" s="10">
        <v>0</v>
      </c>
      <c r="CR189" s="10">
        <v>0</v>
      </c>
      <c r="CS189" s="10">
        <v>0</v>
      </c>
      <c r="CT189" s="10">
        <v>0</v>
      </c>
      <c r="CU189" s="10">
        <v>0</v>
      </c>
      <c r="CV189" s="10">
        <v>0</v>
      </c>
      <c r="CW189" s="10">
        <v>0</v>
      </c>
      <c r="CX189" s="10">
        <v>0</v>
      </c>
      <c r="CY189" s="10">
        <v>0</v>
      </c>
      <c r="CZ189" s="10">
        <v>0</v>
      </c>
      <c r="DA189" s="10">
        <v>0</v>
      </c>
      <c r="DB189" s="10">
        <v>0</v>
      </c>
      <c r="DC189" s="10">
        <v>0</v>
      </c>
      <c r="DD189" s="10">
        <v>0</v>
      </c>
      <c r="DE189" s="10">
        <v>0</v>
      </c>
      <c r="DF189" s="10">
        <v>0</v>
      </c>
      <c r="DG189" s="10">
        <v>0</v>
      </c>
      <c r="DH189" s="10">
        <v>0</v>
      </c>
      <c r="DI189" s="10">
        <v>0</v>
      </c>
      <c r="DJ189" s="10">
        <v>0</v>
      </c>
      <c r="DK189" s="10">
        <v>0</v>
      </c>
      <c r="DL189" s="10">
        <v>0</v>
      </c>
      <c r="DM189" s="10">
        <v>0</v>
      </c>
      <c r="DN189" s="10">
        <v>0</v>
      </c>
      <c r="DO189" s="10">
        <v>0</v>
      </c>
      <c r="DP189" s="10">
        <v>0</v>
      </c>
      <c r="DQ189" s="10">
        <v>0</v>
      </c>
      <c r="DR189" s="10">
        <v>0</v>
      </c>
      <c r="DS189" s="10">
        <v>0</v>
      </c>
      <c r="DT189" s="10">
        <v>0</v>
      </c>
      <c r="DU189" s="10">
        <v>0</v>
      </c>
      <c r="DV189" s="10">
        <v>0</v>
      </c>
      <c r="DW189" s="10">
        <v>0</v>
      </c>
      <c r="DX189" s="10">
        <v>0</v>
      </c>
      <c r="DY189" s="10">
        <v>0</v>
      </c>
      <c r="DZ189" s="10">
        <v>0</v>
      </c>
      <c r="EA189" s="10">
        <v>0</v>
      </c>
      <c r="EB189" s="10">
        <v>0</v>
      </c>
      <c r="EC189" s="10">
        <v>0</v>
      </c>
      <c r="ED189" s="10">
        <v>0</v>
      </c>
      <c r="EE189" s="10">
        <v>0</v>
      </c>
      <c r="EF189" s="10">
        <v>0</v>
      </c>
      <c r="EG189" s="10">
        <v>0</v>
      </c>
      <c r="EH189" s="10">
        <v>0</v>
      </c>
      <c r="EI189" s="10">
        <v>0</v>
      </c>
      <c r="EJ189" s="10">
        <v>0</v>
      </c>
      <c r="EK189" s="10">
        <v>0</v>
      </c>
      <c r="EL189" s="10">
        <v>0</v>
      </c>
      <c r="EM189" s="10">
        <v>0</v>
      </c>
      <c r="EN189" s="10">
        <v>0</v>
      </c>
      <c r="EO189" s="10">
        <v>0</v>
      </c>
      <c r="EP189" s="10">
        <v>0</v>
      </c>
      <c r="EQ189" s="10">
        <v>0</v>
      </c>
      <c r="ER189" s="10">
        <v>0</v>
      </c>
      <c r="ES189" s="10">
        <v>0</v>
      </c>
      <c r="ET189" s="10">
        <v>0</v>
      </c>
      <c r="EU189" s="10">
        <v>0</v>
      </c>
      <c r="EV189" s="10">
        <v>0</v>
      </c>
      <c r="EW189" s="10">
        <v>0</v>
      </c>
      <c r="EX189" s="10">
        <v>0</v>
      </c>
      <c r="EY189" s="10">
        <v>0</v>
      </c>
      <c r="EZ189" s="10">
        <v>0</v>
      </c>
      <c r="FA189" s="10">
        <v>0</v>
      </c>
      <c r="FB189" s="10">
        <v>0</v>
      </c>
      <c r="FC189" s="10">
        <v>0</v>
      </c>
      <c r="FD189" s="10">
        <v>0</v>
      </c>
      <c r="FE189" s="10">
        <v>0</v>
      </c>
      <c r="FF189" s="10">
        <v>0</v>
      </c>
      <c r="FG189" s="10">
        <v>0</v>
      </c>
      <c r="FH189" s="10">
        <v>0</v>
      </c>
      <c r="FI189" s="10">
        <v>0</v>
      </c>
      <c r="FJ189" s="10">
        <v>0</v>
      </c>
      <c r="FK189" s="10">
        <v>0</v>
      </c>
      <c r="FL189" s="10">
        <v>0</v>
      </c>
      <c r="FM189" s="10">
        <v>0</v>
      </c>
      <c r="FN189" s="10">
        <v>0</v>
      </c>
      <c r="FO189" s="10">
        <v>0</v>
      </c>
      <c r="FP189" s="10">
        <v>0</v>
      </c>
      <c r="FQ189" s="10">
        <v>0</v>
      </c>
      <c r="FR189" s="10">
        <v>0</v>
      </c>
      <c r="FS189" s="10">
        <v>0</v>
      </c>
      <c r="FT189" s="10">
        <v>0</v>
      </c>
      <c r="FU189" s="10">
        <v>0</v>
      </c>
      <c r="FV189" s="10">
        <v>0</v>
      </c>
      <c r="FW189" s="10">
        <v>0</v>
      </c>
      <c r="FX189" s="10">
        <v>0</v>
      </c>
      <c r="FY189" s="10">
        <v>0</v>
      </c>
      <c r="FZ189" s="10">
        <v>0</v>
      </c>
      <c r="GA189" s="10">
        <v>0</v>
      </c>
      <c r="GB189" s="10">
        <v>0</v>
      </c>
      <c r="GC189" s="10">
        <v>0</v>
      </c>
      <c r="GD189" s="10">
        <v>0</v>
      </c>
      <c r="GF189" s="10">
        <v>0</v>
      </c>
      <c r="GG189" s="10">
        <v>0</v>
      </c>
      <c r="GH189" s="10">
        <v>0</v>
      </c>
      <c r="GI189" s="10">
        <v>0</v>
      </c>
      <c r="GJ189" s="10">
        <v>0</v>
      </c>
      <c r="GK189" s="10">
        <v>0</v>
      </c>
      <c r="GL189" s="10">
        <v>0</v>
      </c>
      <c r="GM189" s="10">
        <v>0</v>
      </c>
      <c r="GN189" s="10">
        <v>0</v>
      </c>
      <c r="GO189" s="10">
        <v>0</v>
      </c>
      <c r="GP189" s="10">
        <v>0</v>
      </c>
      <c r="GQ189" s="10">
        <v>0</v>
      </c>
      <c r="GR189" s="10">
        <v>0</v>
      </c>
      <c r="GS189" s="10">
        <v>0</v>
      </c>
      <c r="GT189" s="10">
        <v>0</v>
      </c>
      <c r="GU189" s="10">
        <v>0</v>
      </c>
      <c r="GV189" s="10">
        <v>0</v>
      </c>
      <c r="GW189" s="10">
        <v>0</v>
      </c>
      <c r="GX189" s="10">
        <v>0</v>
      </c>
      <c r="GY189" s="10">
        <v>0</v>
      </c>
      <c r="GZ189" s="10">
        <v>0</v>
      </c>
      <c r="HA189" s="10">
        <v>0</v>
      </c>
      <c r="HB189" s="10">
        <v>0</v>
      </c>
      <c r="HC189" s="10">
        <v>0</v>
      </c>
      <c r="HD189" s="10">
        <v>0</v>
      </c>
      <c r="HE189" s="10">
        <v>0</v>
      </c>
      <c r="HF189" s="10">
        <v>0</v>
      </c>
      <c r="HG189" s="10">
        <v>0</v>
      </c>
      <c r="HH189" s="10">
        <v>0</v>
      </c>
      <c r="HI189" s="10">
        <v>0</v>
      </c>
      <c r="HJ189" s="10">
        <v>0</v>
      </c>
      <c r="HK189" s="10">
        <v>0</v>
      </c>
      <c r="HL189" s="10">
        <v>0</v>
      </c>
      <c r="HM189" s="10">
        <v>0</v>
      </c>
      <c r="HN189" s="10">
        <v>0</v>
      </c>
      <c r="HO189" s="10">
        <v>0</v>
      </c>
      <c r="HP189" s="10">
        <v>0</v>
      </c>
      <c r="HQ189" s="10">
        <v>0</v>
      </c>
      <c r="HR189" s="10">
        <v>0</v>
      </c>
      <c r="HS189" s="10">
        <v>0</v>
      </c>
      <c r="HT189" s="10">
        <v>0</v>
      </c>
      <c r="HU189" s="10">
        <v>0</v>
      </c>
      <c r="HV189" s="10">
        <v>0</v>
      </c>
      <c r="HW189" s="10">
        <v>0</v>
      </c>
      <c r="HX189" s="10">
        <v>0</v>
      </c>
      <c r="HY189" s="10">
        <v>0</v>
      </c>
      <c r="HZ189" s="10">
        <v>0</v>
      </c>
      <c r="IA189" s="10">
        <v>0</v>
      </c>
      <c r="IB189" s="10">
        <v>0</v>
      </c>
      <c r="IC189" s="10">
        <v>0</v>
      </c>
      <c r="ID189" s="10">
        <v>0</v>
      </c>
      <c r="IE189" s="10">
        <v>0</v>
      </c>
      <c r="IF189" s="10">
        <v>0</v>
      </c>
      <c r="IG189" s="10">
        <v>0</v>
      </c>
      <c r="IH189" s="10">
        <v>0</v>
      </c>
      <c r="II189" s="10">
        <v>0</v>
      </c>
      <c r="IJ189" s="10">
        <v>0</v>
      </c>
      <c r="IK189" s="10">
        <v>0</v>
      </c>
      <c r="IL189" s="10">
        <v>0</v>
      </c>
      <c r="IM189" s="10">
        <v>0</v>
      </c>
      <c r="IN189" s="10">
        <v>0</v>
      </c>
      <c r="IO189" s="10">
        <v>0</v>
      </c>
      <c r="IP189" s="10">
        <v>0</v>
      </c>
      <c r="IQ189" s="10">
        <v>0</v>
      </c>
      <c r="IR189" s="10">
        <v>0</v>
      </c>
      <c r="IS189" s="10">
        <v>0</v>
      </c>
      <c r="IT189" s="10">
        <v>0</v>
      </c>
      <c r="IU189" s="10">
        <v>0</v>
      </c>
      <c r="IV189" s="10">
        <v>0</v>
      </c>
      <c r="IW189" s="10">
        <v>0</v>
      </c>
    </row>
    <row r="190" spans="1:257" s="10" customFormat="1" x14ac:dyDescent="0.35">
      <c r="A190">
        <v>16</v>
      </c>
      <c r="B190" s="17" t="s">
        <v>177</v>
      </c>
      <c r="C190" t="s">
        <v>762</v>
      </c>
      <c r="D190" s="10">
        <v>0</v>
      </c>
      <c r="E190" s="10">
        <v>0</v>
      </c>
      <c r="F190">
        <v>0</v>
      </c>
      <c r="G190" s="10">
        <v>0</v>
      </c>
      <c r="H190" s="10">
        <v>0</v>
      </c>
      <c r="I190" s="10">
        <v>0</v>
      </c>
      <c r="J190" s="10">
        <v>0</v>
      </c>
      <c r="K190" s="10">
        <v>0</v>
      </c>
      <c r="L190" s="10">
        <v>0</v>
      </c>
      <c r="M190" s="10">
        <v>0</v>
      </c>
      <c r="N190" s="10">
        <v>0</v>
      </c>
      <c r="O190" s="11">
        <v>0</v>
      </c>
      <c r="P190" s="11">
        <v>0</v>
      </c>
      <c r="Q190" s="11">
        <v>0</v>
      </c>
      <c r="R190" s="11">
        <v>0</v>
      </c>
      <c r="S190" s="11">
        <v>0</v>
      </c>
      <c r="T190" s="11">
        <v>0</v>
      </c>
      <c r="U190" s="11">
        <v>0</v>
      </c>
      <c r="V190" s="11">
        <v>0</v>
      </c>
      <c r="W190" s="11">
        <v>0</v>
      </c>
      <c r="X190" s="11">
        <v>0</v>
      </c>
      <c r="Y190" s="11">
        <v>0</v>
      </c>
      <c r="Z190" s="11">
        <v>0</v>
      </c>
      <c r="AA190" s="11">
        <v>0</v>
      </c>
      <c r="AB190" s="11">
        <v>0</v>
      </c>
      <c r="AC190" s="11">
        <v>0</v>
      </c>
      <c r="AD190" s="11">
        <v>0</v>
      </c>
      <c r="AE190" s="11">
        <v>0</v>
      </c>
      <c r="AF190" s="11">
        <v>0</v>
      </c>
      <c r="AG190" s="11">
        <v>0</v>
      </c>
      <c r="AH190" s="11">
        <v>0</v>
      </c>
      <c r="AI190" s="11">
        <v>0</v>
      </c>
      <c r="AJ190" s="11">
        <v>0</v>
      </c>
      <c r="AK190" s="11">
        <v>0</v>
      </c>
      <c r="AL190" s="11">
        <v>0</v>
      </c>
      <c r="AM190" s="11">
        <v>0</v>
      </c>
      <c r="AN190" s="11">
        <v>0</v>
      </c>
      <c r="AO190" s="11">
        <v>0</v>
      </c>
      <c r="AP190" s="11">
        <v>0</v>
      </c>
      <c r="AQ190" s="11">
        <v>0</v>
      </c>
      <c r="AR190" s="11">
        <v>0</v>
      </c>
      <c r="AS190" s="11">
        <v>0</v>
      </c>
      <c r="AT190" s="11">
        <v>0</v>
      </c>
      <c r="AU190" s="11">
        <v>0</v>
      </c>
      <c r="AV190" s="11">
        <v>0</v>
      </c>
      <c r="AW190" s="11">
        <v>0</v>
      </c>
      <c r="AX190" s="11">
        <v>0</v>
      </c>
      <c r="AY190" s="10">
        <v>0</v>
      </c>
      <c r="AZ190" s="10">
        <v>0</v>
      </c>
      <c r="BA190" s="10">
        <v>0</v>
      </c>
      <c r="BB190" s="10">
        <v>0</v>
      </c>
      <c r="BC190" s="10">
        <v>0</v>
      </c>
      <c r="BD190" s="10">
        <v>0</v>
      </c>
      <c r="BE190" s="10">
        <v>0</v>
      </c>
      <c r="BF190" s="10">
        <v>0</v>
      </c>
      <c r="BG190" s="10">
        <v>0</v>
      </c>
      <c r="BH190" s="10">
        <v>0</v>
      </c>
      <c r="BI190" s="10">
        <v>0</v>
      </c>
      <c r="BJ190" s="10">
        <v>0</v>
      </c>
      <c r="BK190" s="10">
        <v>0</v>
      </c>
      <c r="BL190" s="10">
        <v>0</v>
      </c>
      <c r="BM190" s="10">
        <v>0</v>
      </c>
      <c r="BN190" s="10">
        <v>0</v>
      </c>
      <c r="BO190" s="10">
        <v>0</v>
      </c>
      <c r="BP190" s="10">
        <v>0</v>
      </c>
      <c r="BQ190" s="10">
        <v>0</v>
      </c>
      <c r="BR190" s="10">
        <v>0</v>
      </c>
      <c r="BS190" s="10">
        <v>0</v>
      </c>
      <c r="BT190" s="10">
        <v>0</v>
      </c>
      <c r="BU190" s="10">
        <v>0</v>
      </c>
      <c r="BV190" s="10">
        <v>0</v>
      </c>
      <c r="BW190" s="10">
        <v>0</v>
      </c>
      <c r="BX190" s="10">
        <v>0</v>
      </c>
      <c r="BY190" s="10">
        <v>0</v>
      </c>
      <c r="BZ190" s="10">
        <v>0</v>
      </c>
      <c r="CA190" s="10">
        <v>0</v>
      </c>
      <c r="CB190" s="10">
        <v>0</v>
      </c>
      <c r="CC190" s="10">
        <v>0</v>
      </c>
      <c r="CD190" s="10">
        <v>0</v>
      </c>
      <c r="CE190" s="10">
        <v>0</v>
      </c>
      <c r="CF190" s="10">
        <v>0</v>
      </c>
      <c r="CG190" s="10">
        <v>0</v>
      </c>
      <c r="CH190" s="10">
        <v>0</v>
      </c>
      <c r="CI190" s="10">
        <v>0</v>
      </c>
      <c r="CJ190" s="10">
        <v>0</v>
      </c>
      <c r="CK190" s="10">
        <v>0</v>
      </c>
      <c r="CL190" s="10">
        <v>0</v>
      </c>
      <c r="CM190" s="10">
        <v>0</v>
      </c>
      <c r="CN190" s="10">
        <v>0</v>
      </c>
      <c r="CO190" s="10">
        <v>0</v>
      </c>
      <c r="CP190" s="10">
        <v>0</v>
      </c>
      <c r="CQ190" s="10">
        <v>0</v>
      </c>
      <c r="CR190" s="10">
        <v>0</v>
      </c>
      <c r="CS190" s="10">
        <v>0</v>
      </c>
      <c r="CT190" s="10">
        <v>0</v>
      </c>
      <c r="CU190" s="10">
        <v>0</v>
      </c>
      <c r="CV190" s="10">
        <v>0</v>
      </c>
      <c r="CW190" s="10">
        <v>0</v>
      </c>
      <c r="CX190" s="10">
        <v>0</v>
      </c>
      <c r="CY190" s="10">
        <v>0</v>
      </c>
      <c r="CZ190" s="10">
        <v>0</v>
      </c>
      <c r="DA190" s="10">
        <v>0</v>
      </c>
      <c r="DB190" s="10">
        <v>0</v>
      </c>
      <c r="DC190" s="10">
        <v>0</v>
      </c>
      <c r="DD190" s="10">
        <v>0</v>
      </c>
      <c r="DE190" s="10">
        <v>0</v>
      </c>
      <c r="DF190" s="10">
        <v>0</v>
      </c>
      <c r="DG190" s="10">
        <v>0</v>
      </c>
      <c r="DH190" s="10">
        <v>0</v>
      </c>
      <c r="DI190" s="10">
        <v>0</v>
      </c>
      <c r="DJ190" s="10">
        <v>0</v>
      </c>
      <c r="DK190" s="10">
        <v>0</v>
      </c>
      <c r="DL190" s="10">
        <v>0</v>
      </c>
      <c r="DM190" s="10">
        <v>0</v>
      </c>
      <c r="DN190" s="10">
        <v>0</v>
      </c>
      <c r="DO190" s="10">
        <v>0</v>
      </c>
      <c r="DP190" s="10">
        <v>0</v>
      </c>
      <c r="DQ190" s="10">
        <v>0</v>
      </c>
      <c r="DR190" s="10">
        <v>0</v>
      </c>
      <c r="DS190" s="10">
        <v>0</v>
      </c>
      <c r="DT190" s="10">
        <v>0</v>
      </c>
      <c r="DU190" s="10">
        <v>0</v>
      </c>
      <c r="DV190" s="10">
        <v>0</v>
      </c>
      <c r="DW190" s="10">
        <v>0</v>
      </c>
      <c r="DX190" s="10">
        <v>0</v>
      </c>
      <c r="DY190" s="10">
        <v>0</v>
      </c>
      <c r="DZ190" s="10">
        <v>0</v>
      </c>
      <c r="EA190" s="10">
        <v>0</v>
      </c>
      <c r="EB190" s="10">
        <v>0</v>
      </c>
      <c r="EC190" s="10">
        <v>0</v>
      </c>
      <c r="ED190" s="10">
        <v>0</v>
      </c>
      <c r="EE190" s="10">
        <v>0</v>
      </c>
      <c r="EF190" s="10">
        <v>0</v>
      </c>
      <c r="EG190" s="10">
        <v>0</v>
      </c>
      <c r="EH190" s="10">
        <v>0</v>
      </c>
      <c r="EI190" s="10">
        <v>0</v>
      </c>
      <c r="EJ190" s="10">
        <v>0</v>
      </c>
      <c r="EK190" s="10">
        <v>0</v>
      </c>
      <c r="EL190" s="10">
        <v>0</v>
      </c>
      <c r="EM190" s="10">
        <v>0</v>
      </c>
      <c r="EN190" s="10">
        <v>0</v>
      </c>
      <c r="EO190" s="10">
        <v>0</v>
      </c>
      <c r="EP190" s="10">
        <v>0</v>
      </c>
      <c r="EQ190" s="10">
        <v>0</v>
      </c>
      <c r="ER190" s="10">
        <v>0</v>
      </c>
      <c r="ES190" s="10">
        <v>0</v>
      </c>
      <c r="ET190" s="10">
        <v>0</v>
      </c>
      <c r="EU190" s="10">
        <v>0</v>
      </c>
      <c r="EV190" s="10">
        <v>0</v>
      </c>
      <c r="EW190" s="10">
        <v>0</v>
      </c>
      <c r="EX190" s="10">
        <v>0</v>
      </c>
      <c r="EY190" s="10">
        <v>0</v>
      </c>
      <c r="EZ190" s="10">
        <v>0</v>
      </c>
      <c r="FA190" s="10">
        <v>0</v>
      </c>
      <c r="FB190" s="10">
        <v>0</v>
      </c>
      <c r="FC190" s="10">
        <v>0</v>
      </c>
      <c r="FD190" s="10">
        <v>0</v>
      </c>
      <c r="FE190" s="10">
        <v>0</v>
      </c>
      <c r="FF190" s="10">
        <v>0</v>
      </c>
      <c r="FG190" s="10">
        <v>0</v>
      </c>
      <c r="FH190" s="10">
        <v>0</v>
      </c>
      <c r="FI190" s="10">
        <v>0</v>
      </c>
      <c r="FJ190" s="10">
        <v>0</v>
      </c>
      <c r="FK190" s="10">
        <v>0</v>
      </c>
      <c r="FL190" s="10">
        <v>0</v>
      </c>
      <c r="FM190" s="10">
        <v>0</v>
      </c>
      <c r="FN190" s="10">
        <v>0</v>
      </c>
      <c r="FO190" s="10">
        <v>0</v>
      </c>
      <c r="FP190" s="10">
        <v>0</v>
      </c>
      <c r="FQ190" s="10">
        <v>0</v>
      </c>
      <c r="FR190" s="10">
        <v>0</v>
      </c>
      <c r="FS190" s="10">
        <v>0</v>
      </c>
      <c r="FT190" s="10">
        <v>0</v>
      </c>
      <c r="FU190" s="10">
        <v>0</v>
      </c>
      <c r="FV190" s="10">
        <v>0</v>
      </c>
      <c r="FW190" s="10">
        <v>0</v>
      </c>
      <c r="FX190" s="10">
        <v>0</v>
      </c>
      <c r="FY190" s="10">
        <v>0</v>
      </c>
      <c r="FZ190" s="10">
        <v>0</v>
      </c>
      <c r="GA190" s="10">
        <v>0</v>
      </c>
      <c r="GB190" s="10">
        <v>0</v>
      </c>
      <c r="GC190" s="10">
        <v>0</v>
      </c>
      <c r="GD190" s="10">
        <v>0</v>
      </c>
      <c r="GF190" s="10">
        <v>0</v>
      </c>
      <c r="GG190" s="10">
        <v>0</v>
      </c>
      <c r="GH190" s="10">
        <v>0</v>
      </c>
      <c r="GI190" s="10">
        <v>0</v>
      </c>
      <c r="GJ190" s="10">
        <v>0</v>
      </c>
      <c r="GK190" s="10">
        <v>0</v>
      </c>
      <c r="GL190" s="10">
        <v>0</v>
      </c>
      <c r="GM190" s="10">
        <v>0</v>
      </c>
      <c r="GN190" s="10">
        <v>0</v>
      </c>
      <c r="GO190" s="10">
        <v>0</v>
      </c>
      <c r="GP190" s="10">
        <v>0</v>
      </c>
      <c r="GQ190" s="10">
        <v>0</v>
      </c>
      <c r="GR190" s="10">
        <v>0</v>
      </c>
      <c r="GS190" s="10">
        <v>0</v>
      </c>
      <c r="GT190" s="10">
        <v>0</v>
      </c>
      <c r="GU190" s="10">
        <v>0</v>
      </c>
      <c r="GV190" s="10">
        <v>0</v>
      </c>
      <c r="GW190" s="10">
        <v>0</v>
      </c>
      <c r="GX190" s="10">
        <v>0</v>
      </c>
      <c r="GY190" s="10">
        <v>0</v>
      </c>
      <c r="GZ190" s="10">
        <v>0</v>
      </c>
      <c r="HA190" s="10">
        <v>0</v>
      </c>
      <c r="HB190" s="10">
        <v>0</v>
      </c>
      <c r="HC190" s="10">
        <v>0</v>
      </c>
      <c r="HD190" s="10">
        <v>0</v>
      </c>
      <c r="HE190" s="10">
        <v>0</v>
      </c>
      <c r="HF190" s="10">
        <v>0</v>
      </c>
      <c r="HG190" s="10">
        <v>0</v>
      </c>
      <c r="HH190" s="10">
        <v>0</v>
      </c>
      <c r="HI190" s="10">
        <v>0</v>
      </c>
      <c r="HJ190" s="10">
        <v>0</v>
      </c>
      <c r="HK190" s="10">
        <v>0</v>
      </c>
      <c r="HL190" s="10">
        <v>0</v>
      </c>
      <c r="HM190" s="10">
        <v>0</v>
      </c>
      <c r="HN190" s="10">
        <v>0</v>
      </c>
      <c r="HO190" s="10">
        <v>0</v>
      </c>
      <c r="HP190" s="10">
        <v>0</v>
      </c>
      <c r="HQ190" s="10">
        <v>0</v>
      </c>
      <c r="HR190" s="10">
        <v>0</v>
      </c>
      <c r="HS190" s="10">
        <v>0</v>
      </c>
      <c r="HT190" s="10">
        <v>0</v>
      </c>
      <c r="HU190" s="10">
        <v>0</v>
      </c>
      <c r="HV190" s="10">
        <v>0</v>
      </c>
      <c r="HW190" s="10">
        <v>0</v>
      </c>
      <c r="HX190" s="10">
        <v>0</v>
      </c>
      <c r="HY190" s="10">
        <v>0</v>
      </c>
      <c r="HZ190" s="10">
        <v>0</v>
      </c>
      <c r="IA190" s="10">
        <v>0</v>
      </c>
      <c r="IB190" s="10">
        <v>0</v>
      </c>
      <c r="IC190" s="10">
        <v>0</v>
      </c>
      <c r="ID190" s="10">
        <v>0</v>
      </c>
      <c r="IE190" s="10">
        <v>0</v>
      </c>
      <c r="IF190" s="10">
        <v>0</v>
      </c>
      <c r="IG190" s="10">
        <v>0</v>
      </c>
      <c r="IH190" s="10">
        <v>0</v>
      </c>
      <c r="II190" s="10">
        <v>0</v>
      </c>
      <c r="IJ190" s="10">
        <v>0</v>
      </c>
      <c r="IK190" s="10">
        <v>0</v>
      </c>
      <c r="IL190" s="10">
        <v>0</v>
      </c>
      <c r="IM190" s="10">
        <v>0</v>
      </c>
      <c r="IN190" s="10">
        <v>0</v>
      </c>
      <c r="IO190" s="10">
        <v>0</v>
      </c>
      <c r="IP190" s="10">
        <v>0</v>
      </c>
      <c r="IQ190" s="10">
        <v>0</v>
      </c>
      <c r="IR190" s="10">
        <v>0</v>
      </c>
      <c r="IS190" s="10">
        <v>0</v>
      </c>
      <c r="IT190" s="10">
        <v>0</v>
      </c>
      <c r="IU190" s="10">
        <v>0</v>
      </c>
      <c r="IV190" s="10">
        <v>0</v>
      </c>
      <c r="IW190" s="10">
        <v>0</v>
      </c>
    </row>
    <row r="191" spans="1:257" s="10" customFormat="1" x14ac:dyDescent="0.35">
      <c r="A191">
        <v>17</v>
      </c>
      <c r="B191" s="17" t="s">
        <v>43</v>
      </c>
      <c r="C191" t="s">
        <v>763</v>
      </c>
      <c r="D191" s="10">
        <v>0</v>
      </c>
      <c r="E191" s="10">
        <v>0</v>
      </c>
      <c r="F191">
        <v>0</v>
      </c>
      <c r="G191" s="10">
        <v>0</v>
      </c>
      <c r="H191" s="10">
        <v>0</v>
      </c>
      <c r="I191" s="10">
        <v>0</v>
      </c>
      <c r="J191" s="10">
        <v>0</v>
      </c>
      <c r="K191" s="10">
        <v>0</v>
      </c>
      <c r="L191" s="10">
        <v>0</v>
      </c>
      <c r="M191" s="10">
        <v>0</v>
      </c>
      <c r="N191" s="10">
        <v>0</v>
      </c>
      <c r="O191" s="11">
        <v>0</v>
      </c>
      <c r="P191" s="11">
        <v>0</v>
      </c>
      <c r="Q191" s="11">
        <v>0</v>
      </c>
      <c r="R191" s="11">
        <v>0</v>
      </c>
      <c r="S191" s="11">
        <v>0</v>
      </c>
      <c r="T191" s="11">
        <v>0</v>
      </c>
      <c r="U191" s="11">
        <v>0</v>
      </c>
      <c r="V191" s="11">
        <v>0</v>
      </c>
      <c r="W191" s="11">
        <v>0</v>
      </c>
      <c r="X191" s="11">
        <v>0</v>
      </c>
      <c r="Y191" s="11">
        <v>0</v>
      </c>
      <c r="Z191" s="11">
        <v>0</v>
      </c>
      <c r="AA191" s="11">
        <v>0</v>
      </c>
      <c r="AB191" s="11">
        <v>0</v>
      </c>
      <c r="AC191" s="11">
        <v>0</v>
      </c>
      <c r="AD191" s="11">
        <v>0</v>
      </c>
      <c r="AE191" s="11">
        <v>0</v>
      </c>
      <c r="AF191" s="11">
        <v>0</v>
      </c>
      <c r="AG191" s="11">
        <v>0</v>
      </c>
      <c r="AH191" s="11">
        <v>0</v>
      </c>
      <c r="AI191" s="11">
        <v>0</v>
      </c>
      <c r="AJ191" s="11">
        <v>0</v>
      </c>
      <c r="AK191" s="11">
        <v>0</v>
      </c>
      <c r="AL191" s="11">
        <v>0</v>
      </c>
      <c r="AM191" s="11">
        <v>0</v>
      </c>
      <c r="AN191" s="11">
        <v>0</v>
      </c>
      <c r="AO191" s="11">
        <v>0</v>
      </c>
      <c r="AP191" s="11">
        <v>0</v>
      </c>
      <c r="AQ191" s="11">
        <v>0</v>
      </c>
      <c r="AR191" s="11">
        <v>0</v>
      </c>
      <c r="AS191" s="11">
        <v>0</v>
      </c>
      <c r="AT191" s="11">
        <v>0</v>
      </c>
      <c r="AU191" s="11">
        <v>0</v>
      </c>
      <c r="AV191" s="11">
        <v>0</v>
      </c>
      <c r="AW191" s="11">
        <v>0</v>
      </c>
      <c r="AX191" s="11">
        <v>0</v>
      </c>
      <c r="AY191" s="10">
        <v>0</v>
      </c>
      <c r="AZ191" s="10">
        <v>0</v>
      </c>
      <c r="BA191" s="10">
        <v>0</v>
      </c>
      <c r="BB191" s="10">
        <v>0</v>
      </c>
      <c r="BC191" s="10">
        <v>0</v>
      </c>
      <c r="BD191" s="10">
        <v>0</v>
      </c>
      <c r="BE191" s="10">
        <v>0</v>
      </c>
      <c r="BF191" s="10">
        <v>0</v>
      </c>
      <c r="BG191" s="10">
        <v>0</v>
      </c>
      <c r="BH191" s="10">
        <v>0</v>
      </c>
      <c r="BI191" s="10">
        <v>0</v>
      </c>
      <c r="BJ191" s="10">
        <v>0</v>
      </c>
      <c r="BK191" s="10">
        <v>0</v>
      </c>
      <c r="BL191" s="10">
        <v>0</v>
      </c>
      <c r="BM191" s="10">
        <v>0</v>
      </c>
      <c r="BN191" s="10">
        <v>0</v>
      </c>
      <c r="BO191" s="10">
        <v>0</v>
      </c>
      <c r="BP191" s="10">
        <v>0</v>
      </c>
      <c r="BQ191" s="10">
        <v>0</v>
      </c>
      <c r="BR191" s="10">
        <v>0</v>
      </c>
      <c r="BS191" s="10">
        <v>0</v>
      </c>
      <c r="BT191" s="10">
        <v>0</v>
      </c>
      <c r="BU191" s="10">
        <v>0</v>
      </c>
      <c r="BV191" s="10">
        <v>0</v>
      </c>
      <c r="BW191" s="10">
        <v>0</v>
      </c>
      <c r="BX191" s="10">
        <v>0</v>
      </c>
      <c r="BY191" s="10">
        <v>0</v>
      </c>
      <c r="BZ191" s="10">
        <v>0</v>
      </c>
      <c r="CA191" s="10">
        <v>0</v>
      </c>
      <c r="CB191" s="10">
        <v>0</v>
      </c>
      <c r="CC191" s="10">
        <v>0</v>
      </c>
      <c r="CD191" s="10">
        <v>0</v>
      </c>
      <c r="CE191" s="10">
        <v>0</v>
      </c>
      <c r="CF191" s="10">
        <v>0</v>
      </c>
      <c r="CG191" s="10">
        <v>0</v>
      </c>
      <c r="CH191" s="10">
        <v>0</v>
      </c>
      <c r="CI191" s="10">
        <v>0</v>
      </c>
      <c r="CJ191" s="10">
        <v>0</v>
      </c>
      <c r="CK191" s="10">
        <v>0</v>
      </c>
      <c r="CL191" s="10">
        <v>0</v>
      </c>
      <c r="CM191" s="10">
        <v>0</v>
      </c>
      <c r="CN191" s="10">
        <v>0</v>
      </c>
      <c r="CO191" s="10">
        <v>0</v>
      </c>
      <c r="CP191" s="10">
        <v>0</v>
      </c>
      <c r="CQ191" s="10">
        <v>0</v>
      </c>
      <c r="CR191" s="10">
        <v>0</v>
      </c>
      <c r="CS191" s="10">
        <v>0</v>
      </c>
      <c r="CT191" s="10">
        <v>0</v>
      </c>
      <c r="CU191" s="10">
        <v>0</v>
      </c>
      <c r="CV191" s="10">
        <v>0</v>
      </c>
      <c r="CW191" s="10">
        <v>0</v>
      </c>
      <c r="CX191" s="10">
        <v>0</v>
      </c>
      <c r="CY191" s="10">
        <v>0</v>
      </c>
      <c r="CZ191" s="10">
        <v>0</v>
      </c>
      <c r="DA191" s="10">
        <v>0</v>
      </c>
      <c r="DB191" s="10">
        <v>0</v>
      </c>
      <c r="DC191" s="10">
        <v>0</v>
      </c>
      <c r="DD191" s="10">
        <v>0</v>
      </c>
      <c r="DE191" s="10">
        <v>0</v>
      </c>
      <c r="DF191" s="10">
        <v>0</v>
      </c>
      <c r="DG191" s="10">
        <v>0</v>
      </c>
      <c r="DH191" s="10">
        <v>0</v>
      </c>
      <c r="DI191" s="10">
        <v>0</v>
      </c>
      <c r="DJ191" s="10">
        <v>0</v>
      </c>
      <c r="DK191" s="10">
        <v>0</v>
      </c>
      <c r="DL191" s="10">
        <v>0</v>
      </c>
      <c r="DM191" s="10">
        <v>0</v>
      </c>
      <c r="DN191" s="10">
        <v>0</v>
      </c>
      <c r="DO191" s="10">
        <v>0</v>
      </c>
      <c r="DP191" s="10">
        <v>0</v>
      </c>
      <c r="DQ191" s="10">
        <v>0</v>
      </c>
      <c r="DR191" s="10">
        <v>0</v>
      </c>
      <c r="DS191" s="10">
        <v>0</v>
      </c>
      <c r="DT191" s="10">
        <v>0</v>
      </c>
      <c r="DU191" s="10">
        <v>0</v>
      </c>
      <c r="DV191" s="10">
        <v>0</v>
      </c>
      <c r="DW191" s="10">
        <v>0</v>
      </c>
      <c r="DX191" s="10">
        <v>0</v>
      </c>
      <c r="DY191" s="10">
        <v>0</v>
      </c>
      <c r="DZ191" s="10">
        <v>0</v>
      </c>
      <c r="EA191" s="10">
        <v>0</v>
      </c>
      <c r="EB191" s="10">
        <v>0</v>
      </c>
      <c r="EC191" s="10">
        <v>0</v>
      </c>
      <c r="ED191" s="10">
        <v>0</v>
      </c>
      <c r="EE191" s="10">
        <v>0</v>
      </c>
      <c r="EF191" s="10">
        <v>0</v>
      </c>
      <c r="EG191" s="10">
        <v>0</v>
      </c>
      <c r="EH191" s="10">
        <v>0</v>
      </c>
      <c r="EI191" s="10">
        <v>0</v>
      </c>
      <c r="EJ191" s="10">
        <v>0</v>
      </c>
      <c r="EK191" s="10">
        <v>0</v>
      </c>
      <c r="EL191" s="10">
        <v>0</v>
      </c>
      <c r="EM191" s="10">
        <v>0</v>
      </c>
      <c r="EN191" s="10">
        <v>0</v>
      </c>
      <c r="EO191" s="10">
        <v>0</v>
      </c>
      <c r="EP191" s="10">
        <v>0</v>
      </c>
      <c r="EQ191" s="10">
        <v>0</v>
      </c>
      <c r="ER191" s="10">
        <v>0</v>
      </c>
      <c r="ES191" s="10">
        <v>0</v>
      </c>
      <c r="ET191" s="10">
        <v>0</v>
      </c>
      <c r="EU191" s="10">
        <v>0</v>
      </c>
      <c r="EV191" s="10">
        <v>0</v>
      </c>
      <c r="EW191" s="10">
        <v>0</v>
      </c>
      <c r="EX191" s="10">
        <v>0</v>
      </c>
      <c r="EY191" s="10">
        <v>0</v>
      </c>
      <c r="EZ191" s="10">
        <v>0</v>
      </c>
      <c r="FA191" s="10">
        <v>0</v>
      </c>
      <c r="FB191" s="10">
        <v>0</v>
      </c>
      <c r="FC191" s="10">
        <v>0</v>
      </c>
      <c r="FD191" s="10">
        <v>0</v>
      </c>
      <c r="FE191" s="10">
        <v>0</v>
      </c>
      <c r="FF191" s="10">
        <v>0</v>
      </c>
      <c r="FG191" s="10">
        <v>0</v>
      </c>
      <c r="FH191" s="10">
        <v>0</v>
      </c>
      <c r="FI191" s="10">
        <v>0</v>
      </c>
      <c r="FJ191" s="10">
        <v>0</v>
      </c>
      <c r="FK191" s="10">
        <v>0</v>
      </c>
      <c r="FL191" s="10">
        <v>0</v>
      </c>
      <c r="FM191" s="10">
        <v>0</v>
      </c>
      <c r="FN191" s="10">
        <v>0</v>
      </c>
      <c r="FO191" s="10">
        <v>0</v>
      </c>
      <c r="FP191" s="10">
        <v>0</v>
      </c>
      <c r="FQ191" s="10">
        <v>0</v>
      </c>
      <c r="FR191" s="10">
        <v>0</v>
      </c>
      <c r="FS191" s="10">
        <v>0</v>
      </c>
      <c r="FT191" s="10">
        <v>0</v>
      </c>
      <c r="FU191" s="10">
        <v>0</v>
      </c>
      <c r="FV191" s="10">
        <v>0</v>
      </c>
      <c r="FW191" s="10">
        <v>0</v>
      </c>
      <c r="FX191" s="10">
        <v>0</v>
      </c>
      <c r="FY191" s="10">
        <v>0</v>
      </c>
      <c r="FZ191" s="10">
        <v>0</v>
      </c>
      <c r="GA191" s="10">
        <v>0</v>
      </c>
      <c r="GB191" s="10">
        <v>0</v>
      </c>
      <c r="GC191" s="10">
        <v>0</v>
      </c>
      <c r="GD191" s="10">
        <v>0</v>
      </c>
      <c r="GF191" s="10">
        <v>0</v>
      </c>
      <c r="GG191" s="10">
        <v>0</v>
      </c>
      <c r="GH191" s="10">
        <v>0</v>
      </c>
      <c r="GI191" s="10">
        <v>0</v>
      </c>
      <c r="GJ191" s="10">
        <v>0</v>
      </c>
      <c r="GK191" s="10">
        <v>0</v>
      </c>
      <c r="GL191" s="10">
        <v>0</v>
      </c>
      <c r="GM191" s="10">
        <v>0</v>
      </c>
      <c r="GN191" s="10">
        <v>0</v>
      </c>
      <c r="GO191" s="10">
        <v>0</v>
      </c>
      <c r="GP191" s="10">
        <v>0</v>
      </c>
      <c r="GQ191" s="10">
        <v>0</v>
      </c>
      <c r="GR191" s="10">
        <v>0</v>
      </c>
      <c r="GS191" s="10">
        <v>0</v>
      </c>
      <c r="GT191" s="10">
        <v>0</v>
      </c>
      <c r="GU191" s="10">
        <v>0</v>
      </c>
      <c r="GV191" s="10">
        <v>0</v>
      </c>
      <c r="GW191" s="10">
        <v>0</v>
      </c>
      <c r="GX191" s="10">
        <v>0</v>
      </c>
      <c r="GY191" s="10">
        <v>0</v>
      </c>
      <c r="GZ191" s="10">
        <v>0</v>
      </c>
      <c r="HA191" s="10">
        <v>0</v>
      </c>
      <c r="HB191" s="10">
        <v>0</v>
      </c>
      <c r="HC191" s="10">
        <v>0</v>
      </c>
      <c r="HD191" s="10">
        <v>0</v>
      </c>
      <c r="HE191" s="10">
        <v>0</v>
      </c>
      <c r="HF191" s="10">
        <v>0</v>
      </c>
      <c r="HG191" s="10">
        <v>0</v>
      </c>
      <c r="HH191" s="10">
        <v>0</v>
      </c>
      <c r="HI191" s="10">
        <v>0</v>
      </c>
      <c r="HJ191" s="10">
        <v>0</v>
      </c>
      <c r="HK191" s="10">
        <v>0</v>
      </c>
      <c r="HL191" s="10">
        <v>0</v>
      </c>
      <c r="HM191" s="10">
        <v>0</v>
      </c>
      <c r="HN191" s="10">
        <v>0</v>
      </c>
      <c r="HO191" s="10">
        <v>0</v>
      </c>
      <c r="HP191" s="10">
        <v>0</v>
      </c>
      <c r="HQ191" s="10">
        <v>0</v>
      </c>
      <c r="HR191" s="10">
        <v>0</v>
      </c>
      <c r="HS191" s="10">
        <v>0</v>
      </c>
      <c r="HT191" s="10">
        <v>0</v>
      </c>
      <c r="HU191" s="10">
        <v>0</v>
      </c>
      <c r="HV191" s="10">
        <v>0</v>
      </c>
      <c r="HW191" s="10">
        <v>0</v>
      </c>
      <c r="HX191" s="10">
        <v>0</v>
      </c>
      <c r="HY191" s="10">
        <v>0</v>
      </c>
      <c r="HZ191" s="10">
        <v>0</v>
      </c>
      <c r="IA191" s="10">
        <v>0</v>
      </c>
      <c r="IB191" s="10">
        <v>0</v>
      </c>
      <c r="IC191" s="10">
        <v>0</v>
      </c>
      <c r="ID191" s="10">
        <v>0</v>
      </c>
      <c r="IE191" s="10">
        <v>0</v>
      </c>
      <c r="IF191" s="10">
        <v>0</v>
      </c>
      <c r="IG191" s="10">
        <v>0</v>
      </c>
      <c r="IH191" s="10">
        <v>0</v>
      </c>
      <c r="II191" s="10">
        <v>0</v>
      </c>
      <c r="IJ191" s="10">
        <v>0</v>
      </c>
      <c r="IK191" s="10">
        <v>0</v>
      </c>
      <c r="IL191" s="10">
        <v>0</v>
      </c>
      <c r="IM191" s="10">
        <v>0</v>
      </c>
      <c r="IN191" s="10">
        <v>0</v>
      </c>
      <c r="IO191" s="10">
        <v>0</v>
      </c>
      <c r="IP191" s="10">
        <v>0</v>
      </c>
      <c r="IQ191" s="10">
        <v>0</v>
      </c>
      <c r="IR191" s="10">
        <v>0</v>
      </c>
      <c r="IS191" s="10">
        <v>0</v>
      </c>
      <c r="IT191" s="10">
        <v>0</v>
      </c>
      <c r="IU191" s="10">
        <v>0</v>
      </c>
      <c r="IV191" s="10">
        <v>0</v>
      </c>
      <c r="IW191" s="10">
        <v>0</v>
      </c>
    </row>
    <row r="192" spans="1:257" s="10" customFormat="1" x14ac:dyDescent="0.35">
      <c r="A192">
        <v>18</v>
      </c>
      <c r="B192" s="17" t="s">
        <v>44</v>
      </c>
      <c r="C192" t="s">
        <v>764</v>
      </c>
      <c r="D192" s="10">
        <v>0</v>
      </c>
      <c r="E192" s="10">
        <v>0</v>
      </c>
      <c r="F192">
        <v>0</v>
      </c>
      <c r="G192" s="10">
        <v>0</v>
      </c>
      <c r="H192" s="10">
        <v>0</v>
      </c>
      <c r="I192" s="10">
        <v>0</v>
      </c>
      <c r="J192" s="10">
        <v>0</v>
      </c>
      <c r="K192" s="10">
        <v>0</v>
      </c>
      <c r="L192" s="10">
        <v>0</v>
      </c>
      <c r="M192" s="10">
        <v>0</v>
      </c>
      <c r="N192" s="10">
        <v>0</v>
      </c>
      <c r="O192" s="11">
        <v>0</v>
      </c>
      <c r="P192" s="11">
        <v>0</v>
      </c>
      <c r="Q192" s="11">
        <v>0</v>
      </c>
      <c r="R192" s="11">
        <v>0</v>
      </c>
      <c r="S192" s="11">
        <v>0</v>
      </c>
      <c r="T192" s="11">
        <v>0</v>
      </c>
      <c r="U192" s="11">
        <v>0</v>
      </c>
      <c r="V192" s="11">
        <v>0</v>
      </c>
      <c r="W192" s="11">
        <v>0</v>
      </c>
      <c r="X192" s="11">
        <v>0</v>
      </c>
      <c r="Y192" s="11">
        <v>0</v>
      </c>
      <c r="Z192" s="11">
        <v>0</v>
      </c>
      <c r="AA192" s="11">
        <v>0</v>
      </c>
      <c r="AB192" s="11">
        <v>0</v>
      </c>
      <c r="AC192" s="11">
        <v>0</v>
      </c>
      <c r="AD192" s="11">
        <v>0</v>
      </c>
      <c r="AE192" s="11">
        <v>0</v>
      </c>
      <c r="AF192" s="11">
        <v>0</v>
      </c>
      <c r="AG192" s="11">
        <v>0</v>
      </c>
      <c r="AH192" s="11">
        <v>0</v>
      </c>
      <c r="AI192" s="11">
        <v>0</v>
      </c>
      <c r="AJ192" s="11">
        <v>0</v>
      </c>
      <c r="AK192" s="11">
        <v>0</v>
      </c>
      <c r="AL192" s="11">
        <v>0</v>
      </c>
      <c r="AM192" s="11">
        <v>0</v>
      </c>
      <c r="AN192" s="11">
        <v>0</v>
      </c>
      <c r="AO192" s="11">
        <v>0</v>
      </c>
      <c r="AP192" s="11">
        <v>0</v>
      </c>
      <c r="AQ192" s="11">
        <v>0</v>
      </c>
      <c r="AR192" s="11">
        <v>0</v>
      </c>
      <c r="AS192" s="11">
        <v>0</v>
      </c>
      <c r="AT192" s="11">
        <v>0</v>
      </c>
      <c r="AU192" s="11">
        <v>0</v>
      </c>
      <c r="AV192" s="11">
        <v>0</v>
      </c>
      <c r="AW192" s="11">
        <v>0</v>
      </c>
      <c r="AX192" s="11">
        <v>0</v>
      </c>
      <c r="AY192" s="10">
        <v>0</v>
      </c>
      <c r="AZ192" s="10">
        <v>0</v>
      </c>
      <c r="BA192" s="10">
        <v>0</v>
      </c>
      <c r="BB192" s="10">
        <v>0</v>
      </c>
      <c r="BC192" s="10">
        <v>0</v>
      </c>
      <c r="BD192" s="10">
        <v>0</v>
      </c>
      <c r="BE192" s="10">
        <v>0</v>
      </c>
      <c r="BF192" s="10">
        <v>0</v>
      </c>
      <c r="BG192" s="10">
        <v>0</v>
      </c>
      <c r="BH192" s="10">
        <v>0</v>
      </c>
      <c r="BI192" s="10">
        <v>0</v>
      </c>
      <c r="BJ192" s="10">
        <v>0</v>
      </c>
      <c r="BK192" s="10">
        <v>0</v>
      </c>
      <c r="BL192" s="10">
        <v>0</v>
      </c>
      <c r="BM192" s="10">
        <v>0</v>
      </c>
      <c r="BN192" s="10">
        <v>0</v>
      </c>
      <c r="BO192" s="10">
        <v>0</v>
      </c>
      <c r="BP192" s="10">
        <v>0</v>
      </c>
      <c r="BQ192" s="10">
        <v>0</v>
      </c>
      <c r="BR192" s="10">
        <v>0</v>
      </c>
      <c r="BS192" s="10">
        <v>0</v>
      </c>
      <c r="BT192" s="10">
        <v>0</v>
      </c>
      <c r="BU192" s="10">
        <v>0</v>
      </c>
      <c r="BV192" s="10">
        <v>0</v>
      </c>
      <c r="BW192" s="10">
        <v>0</v>
      </c>
      <c r="BX192" s="10">
        <v>0</v>
      </c>
      <c r="BY192" s="10">
        <v>0</v>
      </c>
      <c r="BZ192" s="10">
        <v>0</v>
      </c>
      <c r="CA192" s="10">
        <v>0</v>
      </c>
      <c r="CB192" s="10">
        <v>0</v>
      </c>
      <c r="CC192" s="10">
        <v>0</v>
      </c>
      <c r="CD192" s="10">
        <v>0</v>
      </c>
      <c r="CE192" s="10">
        <v>0</v>
      </c>
      <c r="CF192" s="10">
        <v>0</v>
      </c>
      <c r="CG192" s="10">
        <v>0</v>
      </c>
      <c r="CH192" s="10">
        <v>0</v>
      </c>
      <c r="CI192" s="10">
        <v>0</v>
      </c>
      <c r="CJ192" s="10">
        <v>0</v>
      </c>
      <c r="CK192" s="10">
        <v>0</v>
      </c>
      <c r="CL192" s="10">
        <v>0</v>
      </c>
      <c r="CM192" s="10">
        <v>0</v>
      </c>
      <c r="CN192" s="10">
        <v>0</v>
      </c>
      <c r="CO192" s="10">
        <v>0</v>
      </c>
      <c r="CP192" s="10">
        <v>0</v>
      </c>
      <c r="CQ192" s="10">
        <v>0</v>
      </c>
      <c r="CR192" s="10">
        <v>0</v>
      </c>
      <c r="CS192" s="10">
        <v>0</v>
      </c>
      <c r="CT192" s="10">
        <v>0</v>
      </c>
      <c r="CU192" s="10">
        <v>0</v>
      </c>
      <c r="CV192" s="10">
        <v>0</v>
      </c>
      <c r="CW192" s="10">
        <v>0</v>
      </c>
      <c r="CX192" s="10">
        <v>0</v>
      </c>
      <c r="CY192" s="10">
        <v>0</v>
      </c>
      <c r="CZ192" s="10">
        <v>0</v>
      </c>
      <c r="DA192" s="10">
        <v>0</v>
      </c>
      <c r="DB192" s="10">
        <v>0</v>
      </c>
      <c r="DC192" s="10">
        <v>0</v>
      </c>
      <c r="DD192" s="10">
        <v>0</v>
      </c>
      <c r="DE192" s="10">
        <v>0</v>
      </c>
      <c r="DF192" s="10">
        <v>0</v>
      </c>
      <c r="DG192" s="10">
        <v>0</v>
      </c>
      <c r="DH192" s="10">
        <v>0</v>
      </c>
      <c r="DI192" s="10">
        <v>0</v>
      </c>
      <c r="DJ192" s="10">
        <v>0</v>
      </c>
      <c r="DK192" s="10">
        <v>0</v>
      </c>
      <c r="DL192" s="10">
        <v>0</v>
      </c>
      <c r="DM192" s="10">
        <v>0</v>
      </c>
      <c r="DN192" s="10">
        <v>0</v>
      </c>
      <c r="DO192" s="10">
        <v>0</v>
      </c>
      <c r="DP192" s="10">
        <v>0</v>
      </c>
      <c r="DQ192" s="10">
        <v>0</v>
      </c>
      <c r="DR192" s="10">
        <v>0</v>
      </c>
      <c r="DS192" s="10">
        <v>0</v>
      </c>
      <c r="DT192" s="10">
        <v>0</v>
      </c>
      <c r="DU192" s="10">
        <v>0</v>
      </c>
      <c r="DV192" s="10">
        <v>0</v>
      </c>
      <c r="DW192" s="10">
        <v>0</v>
      </c>
      <c r="DX192" s="10">
        <v>0</v>
      </c>
      <c r="DY192" s="10">
        <v>0</v>
      </c>
      <c r="DZ192" s="10">
        <v>0</v>
      </c>
      <c r="EA192" s="10">
        <v>0</v>
      </c>
      <c r="EB192" s="10">
        <v>0</v>
      </c>
      <c r="EC192" s="10">
        <v>0</v>
      </c>
      <c r="ED192" s="10">
        <v>0</v>
      </c>
      <c r="EE192" s="10">
        <v>0</v>
      </c>
      <c r="EF192" s="10">
        <v>0</v>
      </c>
      <c r="EG192" s="10">
        <v>0</v>
      </c>
      <c r="EH192" s="10">
        <v>0</v>
      </c>
      <c r="EI192" s="10">
        <v>0</v>
      </c>
      <c r="EJ192" s="10">
        <v>0</v>
      </c>
      <c r="EK192" s="10">
        <v>0</v>
      </c>
      <c r="EL192" s="10">
        <v>0</v>
      </c>
      <c r="EM192" s="10">
        <v>0</v>
      </c>
      <c r="EN192" s="10">
        <v>0</v>
      </c>
      <c r="EO192" s="10">
        <v>0</v>
      </c>
      <c r="EP192" s="10">
        <v>0</v>
      </c>
      <c r="EQ192" s="10">
        <v>0</v>
      </c>
      <c r="ER192" s="10">
        <v>0</v>
      </c>
      <c r="ES192" s="10">
        <v>0</v>
      </c>
      <c r="ET192" s="10">
        <v>0</v>
      </c>
      <c r="EU192" s="10">
        <v>0</v>
      </c>
      <c r="EV192" s="10">
        <v>0</v>
      </c>
      <c r="EW192" s="10">
        <v>0</v>
      </c>
      <c r="EX192" s="10">
        <v>0</v>
      </c>
      <c r="EY192" s="10">
        <v>0</v>
      </c>
      <c r="EZ192" s="10">
        <v>0</v>
      </c>
      <c r="FA192" s="10">
        <v>0</v>
      </c>
      <c r="FB192" s="10">
        <v>0</v>
      </c>
      <c r="FC192" s="10">
        <v>0</v>
      </c>
      <c r="FD192" s="10">
        <v>0</v>
      </c>
      <c r="FE192" s="10">
        <v>0</v>
      </c>
      <c r="FF192" s="10">
        <v>0</v>
      </c>
      <c r="FG192" s="10">
        <v>0</v>
      </c>
      <c r="FH192" s="10">
        <v>0</v>
      </c>
      <c r="FI192" s="10">
        <v>0</v>
      </c>
      <c r="FJ192" s="10">
        <v>0</v>
      </c>
      <c r="FK192" s="10">
        <v>0</v>
      </c>
      <c r="FL192" s="10">
        <v>0</v>
      </c>
      <c r="FM192" s="10">
        <v>0</v>
      </c>
      <c r="FN192" s="10">
        <v>0</v>
      </c>
      <c r="FO192" s="10">
        <v>0</v>
      </c>
      <c r="FP192" s="10">
        <v>0</v>
      </c>
      <c r="FQ192" s="10">
        <v>0</v>
      </c>
      <c r="FR192" s="10">
        <v>0</v>
      </c>
      <c r="FS192" s="10">
        <v>0</v>
      </c>
      <c r="FT192" s="10">
        <v>0</v>
      </c>
      <c r="FU192" s="10">
        <v>0</v>
      </c>
      <c r="FV192" s="10">
        <v>0</v>
      </c>
      <c r="FW192" s="10">
        <v>0</v>
      </c>
      <c r="FX192" s="10">
        <v>0</v>
      </c>
      <c r="FY192" s="10">
        <v>0</v>
      </c>
      <c r="FZ192" s="10">
        <v>0</v>
      </c>
      <c r="GA192" s="10">
        <v>0</v>
      </c>
      <c r="GB192" s="10">
        <v>0</v>
      </c>
      <c r="GC192" s="10">
        <v>0</v>
      </c>
      <c r="GD192" s="10">
        <v>0</v>
      </c>
      <c r="GF192" s="10">
        <v>0</v>
      </c>
      <c r="GG192" s="10">
        <v>0</v>
      </c>
      <c r="GH192" s="10">
        <v>0</v>
      </c>
      <c r="GI192" s="10">
        <v>0</v>
      </c>
      <c r="GJ192" s="10">
        <v>0</v>
      </c>
      <c r="GK192" s="10">
        <v>0</v>
      </c>
      <c r="GL192" s="10">
        <v>0</v>
      </c>
      <c r="GM192" s="10">
        <v>0</v>
      </c>
      <c r="GN192" s="10">
        <v>0</v>
      </c>
      <c r="GO192" s="10">
        <v>0</v>
      </c>
      <c r="GP192" s="10">
        <v>0</v>
      </c>
      <c r="GQ192" s="10">
        <v>0</v>
      </c>
      <c r="GR192" s="10">
        <v>0</v>
      </c>
      <c r="GS192" s="10">
        <v>0</v>
      </c>
      <c r="GT192" s="10">
        <v>0</v>
      </c>
      <c r="GU192" s="10">
        <v>0</v>
      </c>
      <c r="GV192" s="10">
        <v>0</v>
      </c>
      <c r="GW192" s="10">
        <v>0</v>
      </c>
      <c r="GX192" s="10">
        <v>0</v>
      </c>
      <c r="GY192" s="10">
        <v>0</v>
      </c>
      <c r="GZ192" s="10">
        <v>0</v>
      </c>
      <c r="HA192" s="10">
        <v>0</v>
      </c>
      <c r="HB192" s="10">
        <v>0</v>
      </c>
      <c r="HC192" s="10">
        <v>0</v>
      </c>
      <c r="HD192" s="10">
        <v>0</v>
      </c>
      <c r="HE192" s="10">
        <v>0</v>
      </c>
      <c r="HF192" s="10">
        <v>0</v>
      </c>
      <c r="HG192" s="10">
        <v>0</v>
      </c>
      <c r="HH192" s="10">
        <v>0</v>
      </c>
      <c r="HI192" s="10">
        <v>0</v>
      </c>
      <c r="HJ192" s="10">
        <v>0</v>
      </c>
      <c r="HK192" s="10">
        <v>0</v>
      </c>
      <c r="HL192" s="10">
        <v>0</v>
      </c>
      <c r="HM192" s="10">
        <v>0</v>
      </c>
      <c r="HN192" s="10">
        <v>0</v>
      </c>
      <c r="HO192" s="10">
        <v>0</v>
      </c>
      <c r="HP192" s="10">
        <v>0</v>
      </c>
      <c r="HQ192" s="10">
        <v>0</v>
      </c>
      <c r="HR192" s="10">
        <v>0</v>
      </c>
      <c r="HS192" s="10">
        <v>0</v>
      </c>
      <c r="HT192" s="10">
        <v>0</v>
      </c>
      <c r="HU192" s="10">
        <v>0</v>
      </c>
      <c r="HV192" s="10">
        <v>0</v>
      </c>
      <c r="HW192" s="10">
        <v>0</v>
      </c>
      <c r="HX192" s="10">
        <v>0</v>
      </c>
      <c r="HY192" s="10">
        <v>0</v>
      </c>
      <c r="HZ192" s="10">
        <v>0</v>
      </c>
      <c r="IA192" s="10">
        <v>0</v>
      </c>
      <c r="IB192" s="10">
        <v>0</v>
      </c>
      <c r="IC192" s="10">
        <v>0</v>
      </c>
      <c r="ID192" s="10">
        <v>0</v>
      </c>
      <c r="IE192" s="10">
        <v>0</v>
      </c>
      <c r="IF192" s="10">
        <v>0</v>
      </c>
      <c r="IG192" s="10">
        <v>0</v>
      </c>
      <c r="IH192" s="10">
        <v>0</v>
      </c>
      <c r="II192" s="10">
        <v>0</v>
      </c>
      <c r="IJ192" s="10">
        <v>0</v>
      </c>
      <c r="IK192" s="10">
        <v>0</v>
      </c>
      <c r="IL192" s="10">
        <v>0</v>
      </c>
      <c r="IM192" s="10">
        <v>0</v>
      </c>
      <c r="IN192" s="10">
        <v>0</v>
      </c>
      <c r="IO192" s="10">
        <v>0</v>
      </c>
      <c r="IP192" s="10">
        <v>0</v>
      </c>
      <c r="IQ192" s="10">
        <v>0</v>
      </c>
      <c r="IR192" s="10">
        <v>0</v>
      </c>
      <c r="IS192" s="10">
        <v>0</v>
      </c>
      <c r="IT192" s="10">
        <v>0</v>
      </c>
      <c r="IU192" s="10">
        <v>0</v>
      </c>
      <c r="IV192" s="10">
        <v>0</v>
      </c>
      <c r="IW192" s="10">
        <v>0</v>
      </c>
    </row>
    <row r="193" spans="1:257" s="10" customFormat="1" x14ac:dyDescent="0.35">
      <c r="A193">
        <v>19</v>
      </c>
      <c r="B193" s="17" t="s">
        <v>45</v>
      </c>
      <c r="C193" t="s">
        <v>765</v>
      </c>
      <c r="D193" s="10">
        <v>60951.10888795292</v>
      </c>
      <c r="E193" s="10">
        <v>61929.698656343789</v>
      </c>
      <c r="F193">
        <v>62924</v>
      </c>
      <c r="G193" s="10">
        <v>65114.523702169245</v>
      </c>
      <c r="H193" s="10">
        <v>66783.998144385041</v>
      </c>
      <c r="I193" s="10">
        <v>63122.875090534711</v>
      </c>
      <c r="J193" s="10">
        <v>64428.703199363983</v>
      </c>
      <c r="K193" s="10">
        <v>65820.081176988926</v>
      </c>
      <c r="L193" s="10">
        <v>66944.030080838027</v>
      </c>
      <c r="M193" s="10">
        <v>67996.787849244734</v>
      </c>
      <c r="N193" s="10">
        <v>68529.916473258636</v>
      </c>
      <c r="O193" s="11">
        <v>70441.562527538728</v>
      </c>
      <c r="P193" s="11">
        <v>71348.911694279537</v>
      </c>
      <c r="Q193" s="11">
        <v>72267.948314859314</v>
      </c>
      <c r="R193" s="11">
        <v>73198.822933944044</v>
      </c>
      <c r="S193" s="11">
        <v>74049.997448297145</v>
      </c>
      <c r="T193" s="11">
        <v>75087.690631615071</v>
      </c>
      <c r="U193" s="11">
        <v>76026.454121918796</v>
      </c>
      <c r="V193" s="11">
        <v>77277.12349240981</v>
      </c>
      <c r="W193" s="11">
        <v>78559.566915501564</v>
      </c>
      <c r="X193" s="11">
        <v>79705.796073865611</v>
      </c>
      <c r="Y193" s="11">
        <v>80415.865414274871</v>
      </c>
      <c r="Z193" s="11">
        <v>81057.351503736209</v>
      </c>
      <c r="AA193" s="11">
        <v>81729.447074231095</v>
      </c>
      <c r="AB193" s="11">
        <v>82437.855147221228</v>
      </c>
      <c r="AC193" s="11">
        <v>83145.113923552199</v>
      </c>
      <c r="AD193" s="11">
        <v>84027.986647587342</v>
      </c>
      <c r="AE193" s="11">
        <v>84844.669819831048</v>
      </c>
      <c r="AF193" s="11">
        <v>85595.281918461274</v>
      </c>
      <c r="AG193" s="11">
        <v>86521.830306990843</v>
      </c>
      <c r="AH193" s="11">
        <v>87511.025500115444</v>
      </c>
      <c r="AI193" s="11">
        <v>88562.498895511788</v>
      </c>
      <c r="AJ193" s="11">
        <v>89563.702404510186</v>
      </c>
      <c r="AK193" s="11">
        <v>90770.489238095193</v>
      </c>
      <c r="AL193" s="11">
        <v>92059.931589867934</v>
      </c>
      <c r="AM193" s="11">
        <v>93302.229165503508</v>
      </c>
      <c r="AN193" s="11">
        <v>94639.472355567079</v>
      </c>
      <c r="AO193" s="11">
        <v>96157.741149263558</v>
      </c>
      <c r="AP193" s="11">
        <v>97561.012885272896</v>
      </c>
      <c r="AQ193" s="11">
        <v>99008.281359604953</v>
      </c>
      <c r="AR193" s="11">
        <v>100485.53799433565</v>
      </c>
      <c r="AS193" s="11">
        <v>101989.23361367818</v>
      </c>
      <c r="AT193" s="11">
        <v>103544.07387832722</v>
      </c>
      <c r="AU193" s="11">
        <v>105124.17178926036</v>
      </c>
      <c r="AV193" s="11">
        <v>106740.20383997039</v>
      </c>
      <c r="AW193" s="11">
        <v>108239.60296558736</v>
      </c>
      <c r="AX193" s="11">
        <v>109924.76049863956</v>
      </c>
      <c r="AY193" s="10">
        <v>111689.63808461645</v>
      </c>
      <c r="AZ193" s="10">
        <v>113482.85135110204</v>
      </c>
      <c r="BA193" s="10">
        <v>115304.85523661232</v>
      </c>
      <c r="BB193" s="10">
        <v>117156.11198384831</v>
      </c>
      <c r="BC193" s="10">
        <v>119037.09125696715</v>
      </c>
      <c r="BD193" s="10">
        <v>120948.2702607359</v>
      </c>
      <c r="BE193" s="10">
        <v>122890.13386159852</v>
      </c>
      <c r="BF193" s="10">
        <v>124863.17471068655</v>
      </c>
      <c r="BG193" s="10">
        <v>126867.89336880484</v>
      </c>
      <c r="BH193" s="10">
        <v>128904.79843342386</v>
      </c>
      <c r="BI193" s="10">
        <v>130974.40666771094</v>
      </c>
      <c r="BJ193" s="10">
        <v>133077.24313163324</v>
      </c>
      <c r="BK193" s="10">
        <v>135213.84131516554</v>
      </c>
      <c r="BL193" s="10">
        <v>137384.74327363673</v>
      </c>
      <c r="BM193" s="10">
        <v>139590.49976524932</v>
      </c>
      <c r="BN193" s="10">
        <v>141831.67039080689</v>
      </c>
      <c r="BO193" s="10">
        <v>144108.82373568497</v>
      </c>
      <c r="BP193" s="10">
        <v>146422.53751408117</v>
      </c>
      <c r="BQ193" s="10">
        <v>148773.39871558145</v>
      </c>
      <c r="BR193" s="10">
        <v>151162.00375407943</v>
      </c>
      <c r="BS193" s="10">
        <v>153588.95861908668</v>
      </c>
      <c r="BT193" s="10">
        <v>156054.87902947242</v>
      </c>
      <c r="BU193" s="10">
        <v>158560.39058967144</v>
      </c>
      <c r="BV193" s="10">
        <v>161106.12894840015</v>
      </c>
      <c r="BW193" s="10">
        <v>163692.73995992064</v>
      </c>
      <c r="BX193" s="10">
        <v>166320.87984789413</v>
      </c>
      <c r="BY193" s="10">
        <v>168991.21537186499</v>
      </c>
      <c r="BZ193" s="10">
        <v>171704.4239964177</v>
      </c>
      <c r="CA193" s="10">
        <v>174461.19406304977</v>
      </c>
      <c r="CB193" s="10">
        <v>177262.22496480419</v>
      </c>
      <c r="CC193" s="10">
        <v>180108.22732370539</v>
      </c>
      <c r="CD193" s="10">
        <v>182999.9231710443</v>
      </c>
      <c r="CE193" s="10">
        <v>185938.04613055775</v>
      </c>
      <c r="CF193" s="10">
        <v>188923.34160454897</v>
      </c>
      <c r="CG193" s="10">
        <v>191956.56696299632</v>
      </c>
      <c r="CH193" s="10">
        <v>195038.49173569807</v>
      </c>
      <c r="CI193" s="10">
        <v>198169.89780750236</v>
      </c>
      <c r="CJ193" s="10">
        <v>201351.57961667149</v>
      </c>
      <c r="CK193" s="10">
        <v>204584.34435643096</v>
      </c>
      <c r="CL193" s="10">
        <v>207869.01217975465</v>
      </c>
      <c r="CM193" s="10">
        <v>211206.4164074377</v>
      </c>
      <c r="CN193" s="10">
        <v>214597.40373951019</v>
      </c>
      <c r="CO193" s="10">
        <v>218042.83447004503</v>
      </c>
      <c r="CP193" s="10">
        <v>221543.58270541477</v>
      </c>
      <c r="CQ193" s="10">
        <v>225100.53658605245</v>
      </c>
      <c r="CR193" s="10">
        <v>228714.5985117731</v>
      </c>
      <c r="CS193" s="10">
        <v>232386.68537071266</v>
      </c>
      <c r="CT193" s="10">
        <v>236117.72877194264</v>
      </c>
      <c r="CU193" s="10">
        <v>239908.67528181957</v>
      </c>
      <c r="CV193" s="10">
        <v>243760.48666412896</v>
      </c>
      <c r="CW193" s="10">
        <v>247674.14012408501</v>
      </c>
      <c r="CX193" s="10">
        <v>251650.62855624774</v>
      </c>
      <c r="CY193" s="10">
        <v>255690.96079642046</v>
      </c>
      <c r="CZ193" s="10">
        <v>259796.16187759166</v>
      </c>
      <c r="DA193" s="10">
        <v>263967.27328998595</v>
      </c>
      <c r="DB193" s="10">
        <v>268205.35324529046</v>
      </c>
      <c r="DC193" s="10">
        <v>272511.47694512317</v>
      </c>
      <c r="DD193" s="10">
        <v>276886.73685381189</v>
      </c>
      <c r="DE193" s="10">
        <v>281332.24297555251</v>
      </c>
      <c r="DF193" s="10">
        <v>285849.12313601741</v>
      </c>
      <c r="DG193" s="10">
        <v>290438.52326848486</v>
      </c>
      <c r="DH193" s="10">
        <v>295101.6077045626</v>
      </c>
      <c r="DI193" s="10">
        <v>299839.55946957896</v>
      </c>
      <c r="DJ193" s="10">
        <v>304653.58058271656</v>
      </c>
      <c r="DK193" s="10">
        <v>309544.89236196486</v>
      </c>
      <c r="DL193" s="10">
        <v>314514.73573396861</v>
      </c>
      <c r="DM193" s="10">
        <v>319564.37154885125</v>
      </c>
      <c r="DN193" s="10">
        <v>324695.08090009284</v>
      </c>
      <c r="DO193" s="10">
        <v>329908.16544954357</v>
      </c>
      <c r="DP193" s="10">
        <v>335204.9477576557</v>
      </c>
      <c r="DQ193" s="10">
        <v>340586.77161901735</v>
      </c>
      <c r="DR193" s="10">
        <v>346055.00240327342</v>
      </c>
      <c r="DS193" s="10">
        <v>351611.02740152006</v>
      </c>
      <c r="DT193" s="10">
        <v>357256.25617826078</v>
      </c>
      <c r="DU193" s="10">
        <v>362992.12092901306</v>
      </c>
      <c r="DV193" s="10">
        <v>368820.07684365666</v>
      </c>
      <c r="DW193" s="10">
        <v>374741.60247561563</v>
      </c>
      <c r="DX193" s="10">
        <v>380758.20011696743</v>
      </c>
      <c r="DY193" s="10">
        <v>386871.39617957477</v>
      </c>
      <c r="DZ193" s="10">
        <v>393082.7415823366</v>
      </c>
      <c r="EA193" s="10">
        <v>399393.81214465637</v>
      </c>
      <c r="EB193" s="10">
        <v>405806.20898622781</v>
      </c>
      <c r="EC193" s="10">
        <v>412321.5589332392</v>
      </c>
      <c r="ED193" s="10">
        <v>418941.51493109949</v>
      </c>
      <c r="EE193" s="10">
        <v>425667.75646379089</v>
      </c>
      <c r="EF193" s="10">
        <v>432501.98997995409</v>
      </c>
      <c r="EG193" s="10">
        <v>439445.94932581478</v>
      </c>
      <c r="EH193" s="10">
        <v>446501.39618506056</v>
      </c>
      <c r="EI193" s="10">
        <v>453670.12052578048</v>
      </c>
      <c r="EJ193" s="10">
        <v>460953.94105458021</v>
      </c>
      <c r="EK193" s="10">
        <v>468354.70567798836</v>
      </c>
      <c r="EL193" s="10">
        <v>475874.29197127046</v>
      </c>
      <c r="EM193" s="10">
        <v>483514.60765477031</v>
      </c>
      <c r="EN193" s="10">
        <v>491277.59107789886</v>
      </c>
      <c r="EO193" s="10">
        <v>499165.2117108939</v>
      </c>
      <c r="EP193" s="10">
        <v>507179.47064447484</v>
      </c>
      <c r="EQ193" s="10">
        <v>515322.40109751996</v>
      </c>
      <c r="ER193" s="10">
        <v>523596.06893289415</v>
      </c>
      <c r="ES193" s="10">
        <v>532002.57318155898</v>
      </c>
      <c r="ET193" s="10">
        <v>540544.04657509702</v>
      </c>
      <c r="EU193" s="10">
        <v>549222.65608678607</v>
      </c>
      <c r="EV193" s="10">
        <v>558040.60348136118</v>
      </c>
      <c r="EW193" s="10">
        <v>567000.125873602</v>
      </c>
      <c r="EX193" s="10">
        <v>576103.49629588996</v>
      </c>
      <c r="EY193" s="10">
        <v>585353.02427487634</v>
      </c>
      <c r="EZ193" s="10">
        <v>594751.05641740991</v>
      </c>
      <c r="FA193" s="10">
        <v>604299.97700587148</v>
      </c>
      <c r="FB193" s="10">
        <v>614002.20860306663</v>
      </c>
      <c r="FC193" s="10">
        <v>623860.21266683051</v>
      </c>
      <c r="FD193" s="10">
        <v>633876.49017449992</v>
      </c>
      <c r="FE193" s="10">
        <v>644053.58225741168</v>
      </c>
      <c r="FF193" s="10">
        <v>654394.07084558834</v>
      </c>
      <c r="FG193" s="10">
        <v>664900.57932277396</v>
      </c>
      <c r="FH193" s="10">
        <v>675575.7731919873</v>
      </c>
      <c r="FI193" s="10">
        <v>686422.36075176008</v>
      </c>
      <c r="FJ193" s="10">
        <v>697443.0937832332</v>
      </c>
      <c r="FK193" s="10">
        <v>708640.76824828377</v>
      </c>
      <c r="FL193" s="10">
        <v>720018.22499886109</v>
      </c>
      <c r="FM193" s="10">
        <v>731578.35049771157</v>
      </c>
      <c r="FN193" s="10">
        <v>743324.07755067467</v>
      </c>
      <c r="FO193" s="10">
        <v>755258.38605073618</v>
      </c>
      <c r="FP193" s="10">
        <v>767384.30373402766</v>
      </c>
      <c r="FQ193" s="10">
        <v>779704.90694796352</v>
      </c>
      <c r="FR193" s="10">
        <v>792223.3214317112</v>
      </c>
      <c r="FS193" s="10">
        <v>804942.72310919128</v>
      </c>
      <c r="FT193" s="10">
        <v>817866.33889481041</v>
      </c>
      <c r="FU193" s="10">
        <v>830997.44751212955</v>
      </c>
      <c r="FV193" s="10">
        <v>844339.38032567722</v>
      </c>
      <c r="FW193" s="10">
        <v>857895.5221861169</v>
      </c>
      <c r="FX193" s="10">
        <v>871669.31228898419</v>
      </c>
      <c r="FY193" s="10">
        <v>885664.24504721165</v>
      </c>
      <c r="FZ193" s="10">
        <v>899883.87097766181</v>
      </c>
      <c r="GA193" s="10">
        <v>914331.79760189366</v>
      </c>
      <c r="GB193" s="10">
        <v>929011.69036139175</v>
      </c>
      <c r="GC193" s="10">
        <v>943927.27354748943</v>
      </c>
      <c r="GD193" s="10">
        <v>959082.33124622202</v>
      </c>
      <c r="GF193" s="10">
        <v>0</v>
      </c>
      <c r="GG193" s="10">
        <v>0</v>
      </c>
      <c r="GH193" s="10">
        <v>0</v>
      </c>
      <c r="GI193" s="10">
        <v>0</v>
      </c>
      <c r="GJ193" s="10">
        <v>0</v>
      </c>
      <c r="GK193" s="10">
        <v>0</v>
      </c>
      <c r="GL193" s="10">
        <v>0</v>
      </c>
      <c r="GM193" s="10">
        <v>0</v>
      </c>
      <c r="GN193" s="10">
        <v>0</v>
      </c>
      <c r="GO193" s="10">
        <v>0</v>
      </c>
      <c r="GP193" s="10">
        <v>0</v>
      </c>
      <c r="GQ193" s="10">
        <v>0</v>
      </c>
      <c r="GR193" s="10">
        <v>0</v>
      </c>
      <c r="GS193" s="10">
        <v>0</v>
      </c>
      <c r="GT193" s="10">
        <v>0</v>
      </c>
      <c r="GU193" s="10">
        <v>0</v>
      </c>
      <c r="GV193" s="10">
        <v>0</v>
      </c>
      <c r="GW193" s="10">
        <v>0</v>
      </c>
      <c r="GX193" s="10">
        <v>0</v>
      </c>
      <c r="GY193" s="10">
        <v>0</v>
      </c>
      <c r="GZ193" s="10">
        <v>0</v>
      </c>
      <c r="HA193" s="10">
        <v>0</v>
      </c>
      <c r="HB193" s="10">
        <v>0</v>
      </c>
      <c r="HC193" s="10">
        <v>0</v>
      </c>
      <c r="HD193" s="10">
        <v>0</v>
      </c>
      <c r="HE193" s="10">
        <v>0</v>
      </c>
      <c r="HF193" s="10">
        <v>0</v>
      </c>
      <c r="HG193" s="10">
        <v>0</v>
      </c>
      <c r="HH193" s="10">
        <v>0</v>
      </c>
      <c r="HI193" s="10">
        <v>0</v>
      </c>
      <c r="HJ193" s="10">
        <v>0</v>
      </c>
      <c r="HK193" s="10">
        <v>0</v>
      </c>
      <c r="HL193" s="10">
        <v>0</v>
      </c>
      <c r="HM193" s="10">
        <v>0</v>
      </c>
      <c r="HN193" s="10">
        <v>0</v>
      </c>
      <c r="HO193" s="10">
        <v>0</v>
      </c>
      <c r="HP193" s="10">
        <v>0</v>
      </c>
      <c r="HQ193" s="10">
        <v>0</v>
      </c>
      <c r="HR193" s="10">
        <v>0</v>
      </c>
      <c r="HS193" s="10">
        <v>0</v>
      </c>
      <c r="HT193" s="10">
        <v>0</v>
      </c>
      <c r="HU193" s="10">
        <v>0</v>
      </c>
      <c r="HV193" s="10">
        <v>0</v>
      </c>
      <c r="HW193" s="10">
        <v>0</v>
      </c>
      <c r="HX193" s="10">
        <v>0</v>
      </c>
      <c r="HY193" s="10">
        <v>0</v>
      </c>
      <c r="HZ193" s="10">
        <v>0</v>
      </c>
      <c r="IA193" s="10">
        <v>0</v>
      </c>
      <c r="IB193" s="10">
        <v>0</v>
      </c>
      <c r="IC193" s="10">
        <v>0</v>
      </c>
      <c r="ID193" s="10">
        <v>0</v>
      </c>
      <c r="IE193" s="10">
        <v>0</v>
      </c>
      <c r="IF193" s="10">
        <v>0</v>
      </c>
      <c r="IG193" s="10">
        <v>0</v>
      </c>
      <c r="IH193" s="10">
        <v>0</v>
      </c>
      <c r="II193" s="10">
        <v>0</v>
      </c>
      <c r="IJ193" s="10">
        <v>0</v>
      </c>
      <c r="IK193" s="10">
        <v>0</v>
      </c>
      <c r="IL193" s="10">
        <v>0</v>
      </c>
      <c r="IM193" s="10">
        <v>0</v>
      </c>
      <c r="IN193" s="10">
        <v>0</v>
      </c>
      <c r="IO193" s="10">
        <v>0</v>
      </c>
      <c r="IP193" s="10">
        <v>0</v>
      </c>
      <c r="IQ193" s="10">
        <v>0</v>
      </c>
      <c r="IR193" s="10">
        <v>0</v>
      </c>
      <c r="IS193" s="10">
        <v>0</v>
      </c>
      <c r="IT193" s="10">
        <v>0</v>
      </c>
      <c r="IU193" s="10">
        <v>0</v>
      </c>
      <c r="IV193" s="10">
        <v>0</v>
      </c>
      <c r="IW193" s="10">
        <v>0</v>
      </c>
    </row>
    <row r="194" spans="1:257" s="10" customFormat="1" x14ac:dyDescent="0.35">
      <c r="A194">
        <v>20</v>
      </c>
      <c r="B194" s="17" t="s">
        <v>46</v>
      </c>
      <c r="C194" t="s">
        <v>766</v>
      </c>
      <c r="D194" s="10">
        <v>0</v>
      </c>
      <c r="E194" s="10">
        <v>0</v>
      </c>
      <c r="F194">
        <v>0</v>
      </c>
      <c r="G194" s="10">
        <v>0</v>
      </c>
      <c r="H194" s="10">
        <v>0</v>
      </c>
      <c r="I194" s="10">
        <v>0</v>
      </c>
      <c r="J194" s="10">
        <v>0</v>
      </c>
      <c r="K194" s="10">
        <v>0</v>
      </c>
      <c r="L194" s="10">
        <v>0</v>
      </c>
      <c r="M194" s="10">
        <v>0</v>
      </c>
      <c r="N194" s="10">
        <v>0</v>
      </c>
      <c r="O194" s="11">
        <v>0</v>
      </c>
      <c r="P194" s="11">
        <v>0</v>
      </c>
      <c r="Q194" s="11">
        <v>0</v>
      </c>
      <c r="R194" s="11">
        <v>0</v>
      </c>
      <c r="S194" s="11">
        <v>0</v>
      </c>
      <c r="T194" s="11">
        <v>0</v>
      </c>
      <c r="U194" s="11">
        <v>0</v>
      </c>
      <c r="V194" s="11">
        <v>0</v>
      </c>
      <c r="W194" s="11">
        <v>0</v>
      </c>
      <c r="X194" s="11">
        <v>0</v>
      </c>
      <c r="Y194" s="11">
        <v>0</v>
      </c>
      <c r="Z194" s="11">
        <v>0</v>
      </c>
      <c r="AA194" s="11">
        <v>0</v>
      </c>
      <c r="AB194" s="11">
        <v>0</v>
      </c>
      <c r="AC194" s="11">
        <v>0</v>
      </c>
      <c r="AD194" s="11">
        <v>0</v>
      </c>
      <c r="AE194" s="11">
        <v>0</v>
      </c>
      <c r="AF194" s="11">
        <v>0</v>
      </c>
      <c r="AG194" s="11">
        <v>0</v>
      </c>
      <c r="AH194" s="11">
        <v>0</v>
      </c>
      <c r="AI194" s="11">
        <v>0</v>
      </c>
      <c r="AJ194" s="11">
        <v>0</v>
      </c>
      <c r="AK194" s="11">
        <v>0</v>
      </c>
      <c r="AL194" s="11">
        <v>0</v>
      </c>
      <c r="AM194" s="11">
        <v>0</v>
      </c>
      <c r="AN194" s="11">
        <v>0</v>
      </c>
      <c r="AO194" s="11">
        <v>0</v>
      </c>
      <c r="AP194" s="11">
        <v>0</v>
      </c>
      <c r="AQ194" s="11">
        <v>0</v>
      </c>
      <c r="AR194" s="11">
        <v>0</v>
      </c>
      <c r="AS194" s="11">
        <v>0</v>
      </c>
      <c r="AT194" s="11">
        <v>0</v>
      </c>
      <c r="AU194" s="11">
        <v>0</v>
      </c>
      <c r="AV194" s="11">
        <v>0</v>
      </c>
      <c r="AW194" s="11">
        <v>0</v>
      </c>
      <c r="AX194" s="11">
        <v>0</v>
      </c>
      <c r="AY194" s="10">
        <v>0</v>
      </c>
      <c r="AZ194" s="10">
        <v>0</v>
      </c>
      <c r="BA194" s="10">
        <v>0</v>
      </c>
      <c r="BB194" s="10">
        <v>0</v>
      </c>
      <c r="BC194" s="10">
        <v>0</v>
      </c>
      <c r="BD194" s="10">
        <v>0</v>
      </c>
      <c r="BE194" s="10">
        <v>0</v>
      </c>
      <c r="BF194" s="10">
        <v>0</v>
      </c>
      <c r="BG194" s="10">
        <v>0</v>
      </c>
      <c r="BH194" s="10">
        <v>0</v>
      </c>
      <c r="BI194" s="10">
        <v>0</v>
      </c>
      <c r="BJ194" s="10">
        <v>0</v>
      </c>
      <c r="BK194" s="10">
        <v>0</v>
      </c>
      <c r="BL194" s="10">
        <v>0</v>
      </c>
      <c r="BM194" s="10">
        <v>0</v>
      </c>
      <c r="BN194" s="10">
        <v>0</v>
      </c>
      <c r="BO194" s="10">
        <v>0</v>
      </c>
      <c r="BP194" s="10">
        <v>0</v>
      </c>
      <c r="BQ194" s="10">
        <v>0</v>
      </c>
      <c r="BR194" s="10">
        <v>0</v>
      </c>
      <c r="BS194" s="10">
        <v>0</v>
      </c>
      <c r="BT194" s="10">
        <v>0</v>
      </c>
      <c r="BU194" s="10">
        <v>0</v>
      </c>
      <c r="BV194" s="10">
        <v>0</v>
      </c>
      <c r="BW194" s="10">
        <v>0</v>
      </c>
      <c r="BX194" s="10">
        <v>0</v>
      </c>
      <c r="BY194" s="10">
        <v>0</v>
      </c>
      <c r="BZ194" s="10">
        <v>0</v>
      </c>
      <c r="CA194" s="10">
        <v>0</v>
      </c>
      <c r="CB194" s="10">
        <v>0</v>
      </c>
      <c r="CC194" s="10">
        <v>0</v>
      </c>
      <c r="CD194" s="10">
        <v>0</v>
      </c>
      <c r="CE194" s="10">
        <v>0</v>
      </c>
      <c r="CF194" s="10">
        <v>0</v>
      </c>
      <c r="CG194" s="10">
        <v>0</v>
      </c>
      <c r="CH194" s="10">
        <v>0</v>
      </c>
      <c r="CI194" s="10">
        <v>0</v>
      </c>
      <c r="CJ194" s="10">
        <v>0</v>
      </c>
      <c r="CK194" s="10">
        <v>0</v>
      </c>
      <c r="CL194" s="10">
        <v>0</v>
      </c>
      <c r="CM194" s="10">
        <v>0</v>
      </c>
      <c r="CN194" s="10">
        <v>0</v>
      </c>
      <c r="CO194" s="10">
        <v>0</v>
      </c>
      <c r="CP194" s="10">
        <v>0</v>
      </c>
      <c r="CQ194" s="10">
        <v>0</v>
      </c>
      <c r="CR194" s="10">
        <v>0</v>
      </c>
      <c r="CS194" s="10">
        <v>0</v>
      </c>
      <c r="CT194" s="10">
        <v>0</v>
      </c>
      <c r="CU194" s="10">
        <v>0</v>
      </c>
      <c r="CV194" s="10">
        <v>0</v>
      </c>
      <c r="CW194" s="10">
        <v>0</v>
      </c>
      <c r="CX194" s="10">
        <v>0</v>
      </c>
      <c r="CY194" s="10">
        <v>0</v>
      </c>
      <c r="CZ194" s="10">
        <v>0</v>
      </c>
      <c r="DA194" s="10">
        <v>0</v>
      </c>
      <c r="DB194" s="10">
        <v>0</v>
      </c>
      <c r="DC194" s="10">
        <v>0</v>
      </c>
      <c r="DD194" s="10">
        <v>0</v>
      </c>
      <c r="DE194" s="10">
        <v>0</v>
      </c>
      <c r="DF194" s="10">
        <v>0</v>
      </c>
      <c r="DG194" s="10">
        <v>0</v>
      </c>
      <c r="DH194" s="10">
        <v>0</v>
      </c>
      <c r="DI194" s="10">
        <v>0</v>
      </c>
      <c r="DJ194" s="10">
        <v>0</v>
      </c>
      <c r="DK194" s="10">
        <v>0</v>
      </c>
      <c r="DL194" s="10">
        <v>0</v>
      </c>
      <c r="DM194" s="10">
        <v>0</v>
      </c>
      <c r="DN194" s="10">
        <v>0</v>
      </c>
      <c r="DO194" s="10">
        <v>0</v>
      </c>
      <c r="DP194" s="10">
        <v>0</v>
      </c>
      <c r="DQ194" s="10">
        <v>0</v>
      </c>
      <c r="DR194" s="10">
        <v>0</v>
      </c>
      <c r="DS194" s="10">
        <v>0</v>
      </c>
      <c r="DT194" s="10">
        <v>0</v>
      </c>
      <c r="DU194" s="10">
        <v>0</v>
      </c>
      <c r="DV194" s="10">
        <v>0</v>
      </c>
      <c r="DW194" s="10">
        <v>0</v>
      </c>
      <c r="DX194" s="10">
        <v>0</v>
      </c>
      <c r="DY194" s="10">
        <v>0</v>
      </c>
      <c r="DZ194" s="10">
        <v>0</v>
      </c>
      <c r="EA194" s="10">
        <v>0</v>
      </c>
      <c r="EB194" s="10">
        <v>0</v>
      </c>
      <c r="EC194" s="10">
        <v>0</v>
      </c>
      <c r="ED194" s="10">
        <v>0</v>
      </c>
      <c r="EE194" s="10">
        <v>0</v>
      </c>
      <c r="EF194" s="10">
        <v>0</v>
      </c>
      <c r="EG194" s="10">
        <v>0</v>
      </c>
      <c r="EH194" s="10">
        <v>0</v>
      </c>
      <c r="EI194" s="10">
        <v>0</v>
      </c>
      <c r="EJ194" s="10">
        <v>0</v>
      </c>
      <c r="EK194" s="10">
        <v>0</v>
      </c>
      <c r="EL194" s="10">
        <v>0</v>
      </c>
      <c r="EM194" s="10">
        <v>0</v>
      </c>
      <c r="EN194" s="10">
        <v>0</v>
      </c>
      <c r="EO194" s="10">
        <v>0</v>
      </c>
      <c r="EP194" s="10">
        <v>0</v>
      </c>
      <c r="EQ194" s="10">
        <v>0</v>
      </c>
      <c r="ER194" s="10">
        <v>0</v>
      </c>
      <c r="ES194" s="10">
        <v>0</v>
      </c>
      <c r="ET194" s="10">
        <v>0</v>
      </c>
      <c r="EU194" s="10">
        <v>0</v>
      </c>
      <c r="EV194" s="10">
        <v>0</v>
      </c>
      <c r="EW194" s="10">
        <v>0</v>
      </c>
      <c r="EX194" s="10">
        <v>0</v>
      </c>
      <c r="EY194" s="10">
        <v>0</v>
      </c>
      <c r="EZ194" s="10">
        <v>0</v>
      </c>
      <c r="FA194" s="10">
        <v>0</v>
      </c>
      <c r="FB194" s="10">
        <v>0</v>
      </c>
      <c r="FC194" s="10">
        <v>0</v>
      </c>
      <c r="FD194" s="10">
        <v>0</v>
      </c>
      <c r="FE194" s="10">
        <v>0</v>
      </c>
      <c r="FF194" s="10">
        <v>0</v>
      </c>
      <c r="FG194" s="10">
        <v>0</v>
      </c>
      <c r="FH194" s="10">
        <v>0</v>
      </c>
      <c r="FI194" s="10">
        <v>0</v>
      </c>
      <c r="FJ194" s="10">
        <v>0</v>
      </c>
      <c r="FK194" s="10">
        <v>0</v>
      </c>
      <c r="FL194" s="10">
        <v>0</v>
      </c>
      <c r="FM194" s="10">
        <v>0</v>
      </c>
      <c r="FN194" s="10">
        <v>0</v>
      </c>
      <c r="FO194" s="10">
        <v>0</v>
      </c>
      <c r="FP194" s="10">
        <v>0</v>
      </c>
      <c r="FQ194" s="10">
        <v>0</v>
      </c>
      <c r="FR194" s="10">
        <v>0</v>
      </c>
      <c r="FS194" s="10">
        <v>0</v>
      </c>
      <c r="FT194" s="10">
        <v>0</v>
      </c>
      <c r="FU194" s="10">
        <v>0</v>
      </c>
      <c r="FV194" s="10">
        <v>0</v>
      </c>
      <c r="FW194" s="10">
        <v>0</v>
      </c>
      <c r="FX194" s="10">
        <v>0</v>
      </c>
      <c r="FY194" s="10">
        <v>0</v>
      </c>
      <c r="FZ194" s="10">
        <v>0</v>
      </c>
      <c r="GA194" s="10">
        <v>0</v>
      </c>
      <c r="GB194" s="10">
        <v>0</v>
      </c>
      <c r="GC194" s="10">
        <v>0</v>
      </c>
      <c r="GD194" s="10">
        <v>0</v>
      </c>
      <c r="GF194" s="10">
        <v>0</v>
      </c>
      <c r="GG194" s="10">
        <v>0</v>
      </c>
      <c r="GH194" s="10">
        <v>0</v>
      </c>
      <c r="GI194" s="10">
        <v>0</v>
      </c>
      <c r="GJ194" s="10">
        <v>0</v>
      </c>
      <c r="GK194" s="10">
        <v>0</v>
      </c>
      <c r="GL194" s="10">
        <v>0</v>
      </c>
      <c r="GM194" s="10">
        <v>0</v>
      </c>
      <c r="GN194" s="10">
        <v>0</v>
      </c>
      <c r="GO194" s="10">
        <v>0</v>
      </c>
      <c r="GP194" s="10">
        <v>0</v>
      </c>
      <c r="GQ194" s="10">
        <v>0</v>
      </c>
      <c r="GR194" s="10">
        <v>0</v>
      </c>
      <c r="GS194" s="10">
        <v>0</v>
      </c>
      <c r="GT194" s="10">
        <v>0</v>
      </c>
      <c r="GU194" s="10">
        <v>0</v>
      </c>
      <c r="GV194" s="10">
        <v>0</v>
      </c>
      <c r="GW194" s="10">
        <v>0</v>
      </c>
      <c r="GX194" s="10">
        <v>0</v>
      </c>
      <c r="GY194" s="10">
        <v>0</v>
      </c>
      <c r="GZ194" s="10">
        <v>0</v>
      </c>
      <c r="HA194" s="10">
        <v>0</v>
      </c>
      <c r="HB194" s="10">
        <v>0</v>
      </c>
      <c r="HC194" s="10">
        <v>0</v>
      </c>
      <c r="HD194" s="10">
        <v>0</v>
      </c>
      <c r="HE194" s="10">
        <v>0</v>
      </c>
      <c r="HF194" s="10">
        <v>0</v>
      </c>
      <c r="HG194" s="10">
        <v>0</v>
      </c>
      <c r="HH194" s="10">
        <v>0</v>
      </c>
      <c r="HI194" s="10">
        <v>0</v>
      </c>
      <c r="HJ194" s="10">
        <v>0</v>
      </c>
      <c r="HK194" s="10">
        <v>0</v>
      </c>
      <c r="HL194" s="10">
        <v>0</v>
      </c>
      <c r="HM194" s="10">
        <v>0</v>
      </c>
      <c r="HN194" s="10">
        <v>0</v>
      </c>
      <c r="HO194" s="10">
        <v>0</v>
      </c>
      <c r="HP194" s="10">
        <v>0</v>
      </c>
      <c r="HQ194" s="10">
        <v>0</v>
      </c>
      <c r="HR194" s="10">
        <v>0</v>
      </c>
      <c r="HS194" s="10">
        <v>0</v>
      </c>
      <c r="HT194" s="10">
        <v>0</v>
      </c>
      <c r="HU194" s="10">
        <v>0</v>
      </c>
      <c r="HV194" s="10">
        <v>0</v>
      </c>
      <c r="HW194" s="10">
        <v>0</v>
      </c>
      <c r="HX194" s="10">
        <v>0</v>
      </c>
      <c r="HY194" s="10">
        <v>0</v>
      </c>
      <c r="HZ194" s="10">
        <v>0</v>
      </c>
      <c r="IA194" s="10">
        <v>0</v>
      </c>
      <c r="IB194" s="10">
        <v>0</v>
      </c>
      <c r="IC194" s="10">
        <v>0</v>
      </c>
      <c r="ID194" s="10">
        <v>0</v>
      </c>
      <c r="IE194" s="10">
        <v>0</v>
      </c>
      <c r="IF194" s="10">
        <v>0</v>
      </c>
      <c r="IG194" s="10">
        <v>0</v>
      </c>
      <c r="IH194" s="10">
        <v>0</v>
      </c>
      <c r="II194" s="10">
        <v>0</v>
      </c>
      <c r="IJ194" s="10">
        <v>0</v>
      </c>
      <c r="IK194" s="10">
        <v>0</v>
      </c>
      <c r="IL194" s="10">
        <v>0</v>
      </c>
      <c r="IM194" s="10">
        <v>0</v>
      </c>
      <c r="IN194" s="10">
        <v>0</v>
      </c>
      <c r="IO194" s="10">
        <v>0</v>
      </c>
      <c r="IP194" s="10">
        <v>0</v>
      </c>
      <c r="IQ194" s="10">
        <v>0</v>
      </c>
      <c r="IR194" s="10">
        <v>0</v>
      </c>
      <c r="IS194" s="10">
        <v>0</v>
      </c>
      <c r="IT194" s="10">
        <v>0</v>
      </c>
      <c r="IU194" s="10">
        <v>0</v>
      </c>
      <c r="IV194" s="10">
        <v>0</v>
      </c>
      <c r="IW194" s="10">
        <v>0</v>
      </c>
    </row>
    <row r="195" spans="1:257" s="10" customFormat="1" x14ac:dyDescent="0.35">
      <c r="A195">
        <v>1</v>
      </c>
      <c r="B195" s="17" t="s">
        <v>196</v>
      </c>
      <c r="C195" s="10" t="s">
        <v>767</v>
      </c>
      <c r="D195" s="10">
        <v>10458.475663709041</v>
      </c>
      <c r="E195" s="10">
        <v>10626.389873379694</v>
      </c>
      <c r="F195">
        <v>10797</v>
      </c>
      <c r="G195" s="10">
        <v>9933.668922430219</v>
      </c>
      <c r="H195" s="10">
        <v>10284.881859747542</v>
      </c>
      <c r="I195" s="10">
        <v>10437.174085439005</v>
      </c>
      <c r="J195" s="10">
        <v>11871.399592289274</v>
      </c>
      <c r="K195" s="10">
        <v>11708.347684558235</v>
      </c>
      <c r="L195" s="10">
        <v>10863.600164793115</v>
      </c>
      <c r="M195" s="10">
        <v>11715.3449656253</v>
      </c>
      <c r="N195" s="10">
        <v>11648.987198855446</v>
      </c>
      <c r="O195" s="11">
        <v>12251.336695362656</v>
      </c>
      <c r="P195" s="11">
        <v>12409.144667575829</v>
      </c>
      <c r="Q195" s="11">
        <v>12568.985345012381</v>
      </c>
      <c r="R195" s="11">
        <v>12730.884910700124</v>
      </c>
      <c r="S195" s="11">
        <v>12878.922875612881</v>
      </c>
      <c r="T195" s="11">
        <v>13059.400538503174</v>
      </c>
      <c r="U195" s="11">
        <v>13222.672152367906</v>
      </c>
      <c r="V195" s="11">
        <v>13440.191057438651</v>
      </c>
      <c r="W195" s="11">
        <v>13663.236168950878</v>
      </c>
      <c r="X195" s="11">
        <v>13862.590624549022</v>
      </c>
      <c r="Y195" s="11">
        <v>13986.087296886564</v>
      </c>
      <c r="Z195" s="11">
        <v>14097.655833775705</v>
      </c>
      <c r="AA195" s="11">
        <v>14214.548032502496</v>
      </c>
      <c r="AB195" s="11">
        <v>14337.755773905479</v>
      </c>
      <c r="AC195" s="11">
        <v>14460.763627347025</v>
      </c>
      <c r="AD195" s="11">
        <v>14614.31460794996</v>
      </c>
      <c r="AE195" s="11">
        <v>14756.353770023954</v>
      </c>
      <c r="AF195" s="11">
        <v>14886.901719529425</v>
      </c>
      <c r="AG195" s="11">
        <v>15048.048858592159</v>
      </c>
      <c r="AH195" s="11">
        <v>15220.091654543283</v>
      </c>
      <c r="AI195" s="11">
        <v>15402.965999333417</v>
      </c>
      <c r="AJ195" s="11">
        <v>15577.097305471361</v>
      </c>
      <c r="AK195" s="11">
        <v>15786.984072420923</v>
      </c>
      <c r="AL195" s="11">
        <v>16011.246451533429</v>
      </c>
      <c r="AM195" s="11">
        <v>16227.309317387575</v>
      </c>
      <c r="AN195" s="11">
        <v>16459.88531339341</v>
      </c>
      <c r="AO195" s="11">
        <v>16723.945642526025</v>
      </c>
      <c r="AP195" s="11">
        <v>16968.005454603808</v>
      </c>
      <c r="AQ195" s="11">
        <v>17219.71726694037</v>
      </c>
      <c r="AR195" s="11">
        <v>17476.644679793666</v>
      </c>
      <c r="AS195" s="11">
        <v>17738.170413449916</v>
      </c>
      <c r="AT195" s="11">
        <v>18008.591325568032</v>
      </c>
      <c r="AU195" s="11">
        <v>18283.405097776918</v>
      </c>
      <c r="AV195" s="11">
        <v>18564.468607065286</v>
      </c>
      <c r="AW195" s="11">
        <v>18825.247085985091</v>
      </c>
      <c r="AX195" s="11">
        <v>19118.333036684697</v>
      </c>
      <c r="AY195" s="10">
        <v>19425.284057588709</v>
      </c>
      <c r="AZ195" s="10">
        <v>19737.163276419455</v>
      </c>
      <c r="BA195" s="10">
        <v>20054.049816988721</v>
      </c>
      <c r="BB195" s="10">
        <v>20376.024073466684</v>
      </c>
      <c r="BC195" s="10">
        <v>20703.167730777925</v>
      </c>
      <c r="BD195" s="10">
        <v>21035.56378532491</v>
      </c>
      <c r="BE195" s="10">
        <v>21373.296566044199</v>
      </c>
      <c r="BF195" s="10">
        <v>21716.451755800699</v>
      </c>
      <c r="BG195" s="10">
        <v>22065.11641312543</v>
      </c>
      <c r="BH195" s="10">
        <v>22419.378994302289</v>
      </c>
      <c r="BI195" s="10">
        <v>22779.329375809422</v>
      </c>
      <c r="BJ195" s="10">
        <v>23145.0588771209</v>
      </c>
      <c r="BK195" s="10">
        <v>23516.660283874495</v>
      </c>
      <c r="BL195" s="10">
        <v>23894.227871411396</v>
      </c>
      <c r="BM195" s="10">
        <v>24277.8574286939</v>
      </c>
      <c r="BN195" s="10">
        <v>24667.646282607071</v>
      </c>
      <c r="BO195" s="10">
        <v>25063.693322650593</v>
      </c>
      <c r="BP195" s="10">
        <v>25466.099026027063</v>
      </c>
      <c r="BQ195" s="10">
        <v>25874.965483133052</v>
      </c>
      <c r="BR195" s="10">
        <v>26290.396423459482</v>
      </c>
      <c r="BS195" s="10">
        <v>26712.497241907797</v>
      </c>
      <c r="BT195" s="10">
        <v>27141.375025528676</v>
      </c>
      <c r="BU195" s="10">
        <v>27577.13858069004</v>
      </c>
      <c r="BV195" s="10">
        <v>28019.898460681234</v>
      </c>
      <c r="BW195" s="10">
        <v>28469.76699376043</v>
      </c>
      <c r="BX195" s="10">
        <v>28926.858311652311</v>
      </c>
      <c r="BY195" s="10">
        <v>29391.288378503323</v>
      </c>
      <c r="BZ195" s="10">
        <v>29863.175020301787</v>
      </c>
      <c r="CA195" s="10">
        <v>30342.637954770387</v>
      </c>
      <c r="CB195" s="10">
        <v>30829.798821738561</v>
      </c>
      <c r="CC195" s="10">
        <v>31324.781214002556</v>
      </c>
      <c r="CD195" s="10">
        <v>31827.710708680941</v>
      </c>
      <c r="CE195" s="10">
        <v>32338.71489907354</v>
      </c>
      <c r="CF195" s="10">
        <v>32857.923427031885</v>
      </c>
      <c r="CG195" s="10">
        <v>33385.468015849357</v>
      </c>
      <c r="CH195" s="10">
        <v>33921.482503679421</v>
      </c>
      <c r="CI195" s="10">
        <v>34466.102877490397</v>
      </c>
      <c r="CJ195" s="10">
        <v>35019.467307565363</v>
      </c>
      <c r="CK195" s="10">
        <v>35581.716182555974</v>
      </c>
      <c r="CL195" s="10">
        <v>36152.992145099117</v>
      </c>
      <c r="CM195" s="10">
        <v>36733.440128005335</v>
      </c>
      <c r="CN195" s="10">
        <v>37323.207391028329</v>
      </c>
      <c r="CO195" s="10">
        <v>37922.443558224782</v>
      </c>
      <c r="CP195" s="10">
        <v>38531.300655914005</v>
      </c>
      <c r="CQ195" s="10">
        <v>39149.933151247038</v>
      </c>
      <c r="CR195" s="10">
        <v>39778.497991394994</v>
      </c>
      <c r="CS195" s="10">
        <v>40417.154643366586</v>
      </c>
      <c r="CT195" s="10">
        <v>41066.06513446493</v>
      </c>
      <c r="CU195" s="10">
        <v>41725.394093393901</v>
      </c>
      <c r="CV195" s="10">
        <v>42395.308792024472</v>
      </c>
      <c r="CW195" s="10">
        <v>43075.979187831603</v>
      </c>
      <c r="CX195" s="10">
        <v>43767.577967012498</v>
      </c>
      <c r="CY195" s="10">
        <v>44470.280588297101</v>
      </c>
      <c r="CZ195" s="10">
        <v>45184.265327462032</v>
      </c>
      <c r="DA195" s="10">
        <v>45909.713322559168</v>
      </c>
      <c r="DB195" s="10">
        <v>46646.80861987039</v>
      </c>
      <c r="DC195" s="10">
        <v>47395.738220600171</v>
      </c>
      <c r="DD195" s="10">
        <v>48156.692128317816</v>
      </c>
      <c r="DE195" s="10">
        <v>48929.863397161382</v>
      </c>
      <c r="DF195" s="10">
        <v>49715.448180815561</v>
      </c>
      <c r="DG195" s="10">
        <v>50513.645782275911</v>
      </c>
      <c r="DH195" s="10">
        <v>51324.658704412032</v>
      </c>
      <c r="DI195" s="10">
        <v>52148.69270134261</v>
      </c>
      <c r="DJ195" s="10">
        <v>52985.956830635259</v>
      </c>
      <c r="DK195" s="10">
        <v>53836.663506344456</v>
      </c>
      <c r="DL195" s="10">
        <v>54701.028552901036</v>
      </c>
      <c r="DM195" s="10">
        <v>55579.27125986688</v>
      </c>
      <c r="DN195" s="10">
        <v>56471.614437568714</v>
      </c>
      <c r="DO195" s="10">
        <v>57378.284473625128</v>
      </c>
      <c r="DP195" s="10">
        <v>58299.511390381158</v>
      </c>
      <c r="DQ195" s="10">
        <v>59235.528903264996</v>
      </c>
      <c r="DR195" s="10">
        <v>60186.574480081632</v>
      </c>
      <c r="DS195" s="10">
        <v>61152.889401258464</v>
      </c>
      <c r="DT195" s="10">
        <v>62134.71882105821</v>
      </c>
      <c r="DU195" s="10">
        <v>63132.31182977456</v>
      </c>
      <c r="DV195" s="10">
        <v>64145.921516926457</v>
      </c>
      <c r="DW195" s="10">
        <v>65175.805035466918</v>
      </c>
      <c r="DX195" s="10">
        <v>66222.223667022816</v>
      </c>
      <c r="DY195" s="10">
        <v>67285.442888182035</v>
      </c>
      <c r="DZ195" s="10">
        <v>68365.73243784497</v>
      </c>
      <c r="EA195" s="10">
        <v>69463.366385657297</v>
      </c>
      <c r="EB195" s="10">
        <v>70578.623201541515</v>
      </c>
      <c r="EC195" s="10">
        <v>71711.785826344785</v>
      </c>
      <c r="ED195" s="10">
        <v>72863.141743621105</v>
      </c>
      <c r="EE195" s="10">
        <v>74032.98305256592</v>
      </c>
      <c r="EF195" s="10">
        <v>75221.606542121735</v>
      </c>
      <c r="EG195" s="10">
        <v>76429.313766273539</v>
      </c>
      <c r="EH195" s="10">
        <v>77656.411120553064</v>
      </c>
      <c r="EI195" s="10">
        <v>78903.209919771441</v>
      </c>
      <c r="EJ195" s="10">
        <v>80170.026476999759</v>
      </c>
      <c r="EK195" s="10">
        <v>81457.182183817815</v>
      </c>
      <c r="EL195" s="10">
        <v>82765.003591851142</v>
      </c>
      <c r="EM195" s="10">
        <v>84093.822495617263</v>
      </c>
      <c r="EN195" s="10">
        <v>85443.976016701999</v>
      </c>
      <c r="EO195" s="10">
        <v>86815.806689287288</v>
      </c>
      <c r="EP195" s="10">
        <v>88209.662547052125</v>
      </c>
      <c r="EQ195" s="10">
        <v>89625.897211468837</v>
      </c>
      <c r="ER195" s="10">
        <v>91064.869981516837</v>
      </c>
      <c r="ES195" s="10">
        <v>92526.945924836895</v>
      </c>
      <c r="ET195" s="10">
        <v>94012.495970348813</v>
      </c>
      <c r="EU195" s="10">
        <v>95521.8970023562</v>
      </c>
      <c r="EV195" s="10">
        <v>97055.531956162071</v>
      </c>
      <c r="EW195" s="10">
        <v>98613.789915219575</v>
      </c>
      <c r="EX195" s="10">
        <v>100197.06620984257</v>
      </c>
      <c r="EY195" s="10">
        <v>101805.76251750096</v>
      </c>
      <c r="EZ195" s="10">
        <v>103440.28696472637</v>
      </c>
      <c r="FA195" s="10">
        <v>105101.0542306539</v>
      </c>
      <c r="FB195" s="10">
        <v>106788.48565222629</v>
      </c>
      <c r="FC195" s="10">
        <v>108503.00933108717</v>
      </c>
      <c r="FD195" s="10">
        <v>110245.06024219056</v>
      </c>
      <c r="FE195" s="10">
        <v>112015.08034415406</v>
      </c>
      <c r="FF195" s="10">
        <v>113813.51869138381</v>
      </c>
      <c r="FG195" s="10">
        <v>115640.8315479997</v>
      </c>
      <c r="FH195" s="10">
        <v>117497.48250358964</v>
      </c>
      <c r="FI195" s="10">
        <v>119383.94259082233</v>
      </c>
      <c r="FJ195" s="10">
        <v>121300.69040494837</v>
      </c>
      <c r="FK195" s="10">
        <v>123248.21222521985</v>
      </c>
      <c r="FL195" s="10">
        <v>125227.00213825956</v>
      </c>
      <c r="FM195" s="10">
        <v>127237.56216341085</v>
      </c>
      <c r="FN195" s="10">
        <v>129280.40238010001</v>
      </c>
      <c r="FO195" s="10">
        <v>131356.04105724351</v>
      </c>
      <c r="FP195" s="10">
        <v>133465.00478473291</v>
      </c>
      <c r="FQ195" s="10">
        <v>135607.82860703079</v>
      </c>
      <c r="FR195" s="10">
        <v>137785.05615891167</v>
      </c>
      <c r="FS195" s="10">
        <v>139997.2398033822</v>
      </c>
      <c r="FT195" s="10">
        <v>142244.94077181577</v>
      </c>
      <c r="FU195" s="10">
        <v>144528.72930633705</v>
      </c>
      <c r="FV195" s="10">
        <v>146849.18480449237</v>
      </c>
      <c r="FW195" s="10">
        <v>149206.89596624317</v>
      </c>
      <c r="FX195" s="10">
        <v>151602.46094331917</v>
      </c>
      <c r="FY195" s="10">
        <v>154036.48749096956</v>
      </c>
      <c r="FZ195" s="10">
        <v>156509.59312215069</v>
      </c>
      <c r="GA195" s="10">
        <v>159022.40526418912</v>
      </c>
      <c r="GB195" s="10">
        <v>161575.5614179601</v>
      </c>
      <c r="GC195" s="10">
        <v>164169.70931962162</v>
      </c>
      <c r="GD195" s="10">
        <v>166805.50710494522</v>
      </c>
      <c r="GF195" s="10">
        <v>0</v>
      </c>
      <c r="GG195" s="10">
        <v>0</v>
      </c>
      <c r="GH195" s="10">
        <v>0</v>
      </c>
      <c r="GI195" s="10">
        <v>0</v>
      </c>
      <c r="GJ195" s="10">
        <v>0</v>
      </c>
      <c r="GK195" s="10">
        <v>0</v>
      </c>
      <c r="GL195" s="10">
        <v>0</v>
      </c>
      <c r="GM195" s="10">
        <v>0</v>
      </c>
      <c r="GN195" s="10">
        <v>0</v>
      </c>
      <c r="GO195" s="10">
        <v>0</v>
      </c>
      <c r="GP195" s="10">
        <v>0</v>
      </c>
      <c r="GQ195" s="10">
        <v>0</v>
      </c>
      <c r="GR195" s="10">
        <v>0</v>
      </c>
      <c r="GS195" s="10">
        <v>0</v>
      </c>
      <c r="GT195" s="10">
        <v>0</v>
      </c>
      <c r="GU195" s="10">
        <v>0</v>
      </c>
      <c r="GV195" s="10">
        <v>0</v>
      </c>
      <c r="GW195" s="10">
        <v>0</v>
      </c>
      <c r="GX195" s="10">
        <v>0</v>
      </c>
      <c r="GY195" s="10">
        <v>0</v>
      </c>
      <c r="GZ195" s="10">
        <v>0</v>
      </c>
      <c r="HA195" s="10">
        <v>0</v>
      </c>
      <c r="HB195" s="10">
        <v>0</v>
      </c>
      <c r="HC195" s="10">
        <v>0</v>
      </c>
      <c r="HD195" s="10">
        <v>0</v>
      </c>
      <c r="HE195" s="10">
        <v>0</v>
      </c>
      <c r="HF195" s="10">
        <v>0</v>
      </c>
      <c r="HG195" s="10">
        <v>0</v>
      </c>
      <c r="HH195" s="10">
        <v>0</v>
      </c>
      <c r="HI195" s="10">
        <v>0</v>
      </c>
      <c r="HJ195" s="10">
        <v>0</v>
      </c>
      <c r="HK195" s="10">
        <v>0</v>
      </c>
      <c r="HL195" s="10">
        <v>0</v>
      </c>
      <c r="HM195" s="10">
        <v>0</v>
      </c>
      <c r="HN195" s="10">
        <v>0</v>
      </c>
      <c r="HO195" s="10">
        <v>0</v>
      </c>
      <c r="HP195" s="10">
        <v>0</v>
      </c>
      <c r="HQ195" s="10">
        <v>0</v>
      </c>
      <c r="HR195" s="10">
        <v>0</v>
      </c>
      <c r="HS195" s="10">
        <v>0</v>
      </c>
      <c r="HT195" s="10">
        <v>0</v>
      </c>
      <c r="HU195" s="10">
        <v>0</v>
      </c>
      <c r="HV195" s="10">
        <v>0</v>
      </c>
      <c r="HW195" s="10">
        <v>0</v>
      </c>
      <c r="HX195" s="10">
        <v>0</v>
      </c>
      <c r="HY195" s="10">
        <v>0</v>
      </c>
      <c r="HZ195" s="10">
        <v>0</v>
      </c>
      <c r="IA195" s="10">
        <v>0</v>
      </c>
      <c r="IB195" s="10">
        <v>0</v>
      </c>
      <c r="IC195" s="10">
        <v>0</v>
      </c>
      <c r="ID195" s="10">
        <v>0</v>
      </c>
      <c r="IE195" s="10">
        <v>0</v>
      </c>
      <c r="IF195" s="10">
        <v>0</v>
      </c>
      <c r="IG195" s="10">
        <v>0</v>
      </c>
      <c r="IH195" s="10">
        <v>0</v>
      </c>
      <c r="II195" s="10">
        <v>0</v>
      </c>
      <c r="IJ195" s="10">
        <v>0</v>
      </c>
      <c r="IK195" s="10">
        <v>0</v>
      </c>
      <c r="IL195" s="10">
        <v>0</v>
      </c>
      <c r="IM195" s="10">
        <v>0</v>
      </c>
      <c r="IN195" s="10">
        <v>0</v>
      </c>
      <c r="IO195" s="10">
        <v>0</v>
      </c>
      <c r="IP195" s="10">
        <v>0</v>
      </c>
      <c r="IQ195" s="10">
        <v>0</v>
      </c>
      <c r="IR195" s="10">
        <v>0</v>
      </c>
      <c r="IS195" s="10">
        <v>0</v>
      </c>
      <c r="IT195" s="10">
        <v>0</v>
      </c>
      <c r="IU195" s="10">
        <v>0</v>
      </c>
      <c r="IV195" s="10">
        <v>0</v>
      </c>
      <c r="IW195" s="10">
        <v>0</v>
      </c>
    </row>
    <row r="196" spans="1:257" s="10" customFormat="1" x14ac:dyDescent="0.35">
      <c r="A196">
        <v>2</v>
      </c>
      <c r="B196" s="17" t="s">
        <v>31</v>
      </c>
      <c r="C196" s="10" t="s">
        <v>768</v>
      </c>
      <c r="D196" s="10">
        <v>31825.847587924818</v>
      </c>
      <c r="E196" s="10">
        <v>32336.821865311034</v>
      </c>
      <c r="F196">
        <v>32856</v>
      </c>
      <c r="G196" s="10">
        <v>33339.054239166813</v>
      </c>
      <c r="H196" s="10">
        <v>33116.875692004767</v>
      </c>
      <c r="I196" s="10">
        <v>31175.089544288643</v>
      </c>
      <c r="J196" s="10">
        <v>34115.364542823991</v>
      </c>
      <c r="K196" s="10">
        <v>36345.410125407652</v>
      </c>
      <c r="L196" s="10">
        <v>36609.447891140517</v>
      </c>
      <c r="M196" s="10">
        <v>36507.073219003127</v>
      </c>
      <c r="N196" s="10">
        <v>35792.929469217772</v>
      </c>
      <c r="O196" s="11">
        <v>36588.23802809028</v>
      </c>
      <c r="P196" s="11">
        <v>37059.526655089765</v>
      </c>
      <c r="Q196" s="11">
        <v>37536.885893354221</v>
      </c>
      <c r="R196" s="11">
        <v>38020.393937686218</v>
      </c>
      <c r="S196" s="11">
        <v>38462.50474013215</v>
      </c>
      <c r="T196" s="11">
        <v>39001.495697019571</v>
      </c>
      <c r="U196" s="11">
        <v>39489.10132078587</v>
      </c>
      <c r="V196" s="11">
        <v>40138.714801521448</v>
      </c>
      <c r="W196" s="11">
        <v>40804.832126833411</v>
      </c>
      <c r="X196" s="11">
        <v>41400.198041162272</v>
      </c>
      <c r="Y196" s="11">
        <v>41769.017032552285</v>
      </c>
      <c r="Z196" s="11">
        <v>42102.213016439557</v>
      </c>
      <c r="AA196" s="11">
        <v>42451.307951709896</v>
      </c>
      <c r="AB196" s="11">
        <v>42819.264059802343</v>
      </c>
      <c r="AC196" s="11">
        <v>43186.623208681769</v>
      </c>
      <c r="AD196" s="11">
        <v>43645.198461933396</v>
      </c>
      <c r="AE196" s="11">
        <v>44069.394025282905</v>
      </c>
      <c r="AF196" s="11">
        <v>44459.271437793599</v>
      </c>
      <c r="AG196" s="11">
        <v>44940.532383287398</v>
      </c>
      <c r="AH196" s="11">
        <v>45454.332871005659</v>
      </c>
      <c r="AI196" s="11">
        <v>46000.481444242178</v>
      </c>
      <c r="AJ196" s="11">
        <v>46520.519203022326</v>
      </c>
      <c r="AK196" s="11">
        <v>47147.339539370085</v>
      </c>
      <c r="AL196" s="11">
        <v>47817.092196712372</v>
      </c>
      <c r="AM196" s="11">
        <v>48462.357261372228</v>
      </c>
      <c r="AN196" s="11">
        <v>49156.938278372822</v>
      </c>
      <c r="AO196" s="11">
        <v>49945.546282243704</v>
      </c>
      <c r="AP196" s="11">
        <v>50674.423360674904</v>
      </c>
      <c r="AQ196" s="11">
        <v>51426.152901153378</v>
      </c>
      <c r="AR196" s="11">
        <v>52193.458671223023</v>
      </c>
      <c r="AS196" s="11">
        <v>52974.497184115069</v>
      </c>
      <c r="AT196" s="11">
        <v>53782.100872298419</v>
      </c>
      <c r="AU196" s="11">
        <v>54602.823701243455</v>
      </c>
      <c r="AV196" s="11">
        <v>55442.211176631805</v>
      </c>
      <c r="AW196" s="11">
        <v>56221.01803637085</v>
      </c>
      <c r="AX196" s="11">
        <v>57096.310161102454</v>
      </c>
      <c r="AY196" s="10">
        <v>58013.00988906376</v>
      </c>
      <c r="AZ196" s="10">
        <v>58944.427527672415</v>
      </c>
      <c r="BA196" s="10">
        <v>59890.799377744501</v>
      </c>
      <c r="BB196" s="10">
        <v>60852.365533982142</v>
      </c>
      <c r="BC196" s="10">
        <v>61829.369945885563</v>
      </c>
      <c r="BD196" s="10">
        <v>62822.060479643129</v>
      </c>
      <c r="BE196" s="10">
        <v>63830.688981015024</v>
      </c>
      <c r="BF196" s="10">
        <v>64855.511339226578</v>
      </c>
      <c r="BG196" s="10">
        <v>65896.787551887406</v>
      </c>
      <c r="BH196" s="10">
        <v>66954.781790952838</v>
      </c>
      <c r="BI196" s="10">
        <v>68029.762469744397</v>
      </c>
      <c r="BJ196" s="10">
        <v>69122.002311046308</v>
      </c>
      <c r="BK196" s="10">
        <v>70231.778416295303</v>
      </c>
      <c r="BL196" s="10">
        <v>71359.372335881329</v>
      </c>
      <c r="BM196" s="10">
        <v>72505.070140576892</v>
      </c>
      <c r="BN196" s="10">
        <v>73669.16249411329</v>
      </c>
      <c r="BO196" s="10">
        <v>74851.944726922055</v>
      </c>
      <c r="BP196" s="10">
        <v>76053.716911060328</v>
      </c>
      <c r="BQ196" s="10">
        <v>77274.783936339169</v>
      </c>
      <c r="BR196" s="10">
        <v>78515.45558767418</v>
      </c>
      <c r="BS196" s="10">
        <v>79776.04662367799</v>
      </c>
      <c r="BT196" s="10">
        <v>81056.876856514558</v>
      </c>
      <c r="BU196" s="10">
        <v>82358.271233035601</v>
      </c>
      <c r="BV196" s="10">
        <v>83680.559917219623</v>
      </c>
      <c r="BW196" s="10">
        <v>85024.078373934623</v>
      </c>
      <c r="BX196" s="10">
        <v>86389.167454045528</v>
      </c>
      <c r="BY196" s="10">
        <v>87776.173480888188</v>
      </c>
      <c r="BZ196" s="10">
        <v>89185.448338131624</v>
      </c>
      <c r="CA196" s="10">
        <v>90617.34955905097</v>
      </c>
      <c r="CB196" s="10">
        <v>92072.240417233756</v>
      </c>
      <c r="CC196" s="10">
        <v>93550.49001874245</v>
      </c>
      <c r="CD196" s="10">
        <v>95052.473395756737</v>
      </c>
      <c r="CE196" s="10">
        <v>96578.571601719275</v>
      </c>
      <c r="CF196" s="10">
        <v>98129.171808009007</v>
      </c>
      <c r="CG196" s="10">
        <v>99704.667402166568</v>
      </c>
      <c r="CH196" s="10">
        <v>101305.45808769681</v>
      </c>
      <c r="CI196" s="10">
        <v>102931.94998547366</v>
      </c>
      <c r="CJ196" s="10">
        <v>104584.55573677304</v>
      </c>
      <c r="CK196" s="10">
        <v>106263.69460795999</v>
      </c>
      <c r="CL196" s="10">
        <v>107969.7925968567</v>
      </c>
      <c r="CM196" s="10">
        <v>109703.28254081818</v>
      </c>
      <c r="CN196" s="10">
        <v>111464.60422654318</v>
      </c>
      <c r="CO196" s="10">
        <v>113254.20450164813</v>
      </c>
      <c r="CP196" s="10">
        <v>115072.53738803251</v>
      </c>
      <c r="CQ196" s="10">
        <v>116920.06419706422</v>
      </c>
      <c r="CR196" s="10">
        <v>118797.25364661441</v>
      </c>
      <c r="CS196" s="10">
        <v>120704.58197997126</v>
      </c>
      <c r="CT196" s="10">
        <v>122642.533086663</v>
      </c>
      <c r="CU196" s="10">
        <v>124611.59862522071</v>
      </c>
      <c r="CV196" s="10">
        <v>126612.27814791226</v>
      </c>
      <c r="CW196" s="10">
        <v>128645.07922747875</v>
      </c>
      <c r="CX196" s="10">
        <v>130710.51758590582</v>
      </c>
      <c r="CY196" s="10">
        <v>132809.11722526239</v>
      </c>
      <c r="CZ196" s="10">
        <v>134941.41056064013</v>
      </c>
      <c r="DA196" s="10">
        <v>137107.93855522719</v>
      </c>
      <c r="DB196" s="10">
        <v>139309.25085755068</v>
      </c>
      <c r="DC196" s="10">
        <v>141545.90594092262</v>
      </c>
      <c r="DD196" s="10">
        <v>143818.47124512467</v>
      </c>
      <c r="DE196" s="10">
        <v>146127.52332036776</v>
      </c>
      <c r="DF196" s="10">
        <v>148473.64797356294</v>
      </c>
      <c r="DG196" s="10">
        <v>150857.44041694069</v>
      </c>
      <c r="DH196" s="10">
        <v>153279.50541905637</v>
      </c>
      <c r="DI196" s="10">
        <v>155740.45745822013</v>
      </c>
      <c r="DJ196" s="10">
        <v>158240.92087839017</v>
      </c>
      <c r="DK196" s="10">
        <v>160781.53004756884</v>
      </c>
      <c r="DL196" s="10">
        <v>163362.92951874199</v>
      </c>
      <c r="DM196" s="10">
        <v>165985.77419340215</v>
      </c>
      <c r="DN196" s="10">
        <v>168650.72948769713</v>
      </c>
      <c r="DO196" s="10">
        <v>171358.47150124624</v>
      </c>
      <c r="DP196" s="10">
        <v>174109.68718866684</v>
      </c>
      <c r="DQ196" s="10">
        <v>176905.0745338549</v>
      </c>
      <c r="DR196" s="10">
        <v>179745.34272706363</v>
      </c>
      <c r="DS196" s="10">
        <v>182631.21234482509</v>
      </c>
      <c r="DT196" s="10">
        <v>185563.4155327607</v>
      </c>
      <c r="DU196" s="10">
        <v>188542.6961913266</v>
      </c>
      <c r="DV196" s="10">
        <v>191569.81016454141</v>
      </c>
      <c r="DW196" s="10">
        <v>194645.52543174394</v>
      </c>
      <c r="DX196" s="10">
        <v>197770.62230242969</v>
      </c>
      <c r="DY196" s="10">
        <v>200945.89361421554</v>
      </c>
      <c r="DZ196" s="10">
        <v>204172.14493398272</v>
      </c>
      <c r="EA196" s="10">
        <v>207450.19476224933</v>
      </c>
      <c r="EB196" s="10">
        <v>210780.87474082402</v>
      </c>
      <c r="EC196" s="10">
        <v>214165.02986379366</v>
      </c>
      <c r="ED196" s="10">
        <v>217603.51869189859</v>
      </c>
      <c r="EE196" s="10">
        <v>221097.21357034947</v>
      </c>
      <c r="EF196" s="10">
        <v>224647.00085014151</v>
      </c>
      <c r="EG196" s="10">
        <v>228253.78111292183</v>
      </c>
      <c r="EH196" s="10">
        <v>231918.46939946723</v>
      </c>
      <c r="EI196" s="10">
        <v>235641.99544183011</v>
      </c>
      <c r="EJ196" s="10">
        <v>239425.30389921175</v>
      </c>
      <c r="EK196" s="10">
        <v>243269.35459762247</v>
      </c>
      <c r="EL196" s="10">
        <v>247175.12277338959</v>
      </c>
      <c r="EM196" s="10">
        <v>251143.59932057516</v>
      </c>
      <c r="EN196" s="10">
        <v>255175.79104236592</v>
      </c>
      <c r="EO196" s="10">
        <v>259272.72090649939</v>
      </c>
      <c r="EP196" s="10">
        <v>263435.42830479104</v>
      </c>
      <c r="EQ196" s="10">
        <v>267664.96931682812</v>
      </c>
      <c r="ER196" s="10">
        <v>271962.41697789723</v>
      </c>
      <c r="ES196" s="10">
        <v>276328.86155121366</v>
      </c>
      <c r="ET196" s="10">
        <v>280765.41080452118</v>
      </c>
      <c r="EU196" s="10">
        <v>285273.19029113307</v>
      </c>
      <c r="EV196" s="10">
        <v>289853.3436354851</v>
      </c>
      <c r="EW196" s="10">
        <v>294507.03282327327</v>
      </c>
      <c r="EX196" s="10">
        <v>299235.43849624984</v>
      </c>
      <c r="EY196" s="10">
        <v>304039.76025175222</v>
      </c>
      <c r="EZ196" s="10">
        <v>308921.21694704104</v>
      </c>
      <c r="FA196" s="10">
        <v>313881.04700852465</v>
      </c>
      <c r="FB196" s="10">
        <v>318920.50874594785</v>
      </c>
      <c r="FC196" s="10">
        <v>324040.88067162549</v>
      </c>
      <c r="FD196" s="10">
        <v>329243.46182480111</v>
      </c>
      <c r="FE196" s="10">
        <v>334529.5721012135</v>
      </c>
      <c r="FF196" s="10">
        <v>339900.5525879545</v>
      </c>
      <c r="FG196" s="10">
        <v>345357.765903703</v>
      </c>
      <c r="FH196" s="10">
        <v>350902.59654442151</v>
      </c>
      <c r="FI196" s="10">
        <v>356536.45123460307</v>
      </c>
      <c r="FJ196" s="10">
        <v>362260.75928415742</v>
      </c>
      <c r="FK196" s="10">
        <v>368076.97295102727</v>
      </c>
      <c r="FL196" s="10">
        <v>373986.56780962634</v>
      </c>
      <c r="FM196" s="10">
        <v>379991.04312519281</v>
      </c>
      <c r="FN196" s="10">
        <v>386091.92223415326</v>
      </c>
      <c r="FO196" s="10">
        <v>392290.75293059333</v>
      </c>
      <c r="FP196" s="10">
        <v>398589.10785893333</v>
      </c>
      <c r="FQ196" s="10">
        <v>404988.5849129085</v>
      </c>
      <c r="FR196" s="10">
        <v>411490.80764095474</v>
      </c>
      <c r="FS196" s="10">
        <v>418097.42565810331</v>
      </c>
      <c r="FT196" s="10">
        <v>424810.11506448832</v>
      </c>
      <c r="FU196" s="10">
        <v>431630.57887057378</v>
      </c>
      <c r="FV196" s="10">
        <v>438560.54742920742</v>
      </c>
      <c r="FW196" s="10">
        <v>445601.77887461177</v>
      </c>
      <c r="FX196" s="10">
        <v>452756.05956842296</v>
      </c>
      <c r="FY196" s="10">
        <v>460025.20455289097</v>
      </c>
      <c r="FZ196" s="10">
        <v>467411.05801135616</v>
      </c>
      <c r="GA196" s="10">
        <v>474915.49373611901</v>
      </c>
      <c r="GB196" s="10">
        <v>482540.4156038214</v>
      </c>
      <c r="GC196" s="10">
        <v>490287.7580584606</v>
      </c>
      <c r="GD196" s="10">
        <v>498159.48660215799</v>
      </c>
      <c r="GF196" s="10">
        <v>0</v>
      </c>
      <c r="GG196" s="10">
        <v>0</v>
      </c>
      <c r="GH196" s="10">
        <v>0</v>
      </c>
      <c r="GI196" s="10">
        <v>0</v>
      </c>
      <c r="GJ196" s="10">
        <v>0</v>
      </c>
      <c r="GK196" s="10">
        <v>0</v>
      </c>
      <c r="GL196" s="10">
        <v>0</v>
      </c>
      <c r="GM196" s="10">
        <v>0</v>
      </c>
      <c r="GN196" s="10">
        <v>0</v>
      </c>
      <c r="GO196" s="10">
        <v>0</v>
      </c>
      <c r="GP196" s="10">
        <v>0</v>
      </c>
      <c r="GQ196" s="10">
        <v>0</v>
      </c>
      <c r="GR196" s="10">
        <v>0</v>
      </c>
      <c r="GS196" s="10">
        <v>0</v>
      </c>
      <c r="GT196" s="10">
        <v>0</v>
      </c>
      <c r="GU196" s="10">
        <v>0</v>
      </c>
      <c r="GV196" s="10">
        <v>0</v>
      </c>
      <c r="GW196" s="10">
        <v>0</v>
      </c>
      <c r="GX196" s="10">
        <v>0</v>
      </c>
      <c r="GY196" s="10">
        <v>0</v>
      </c>
      <c r="GZ196" s="10">
        <v>0</v>
      </c>
      <c r="HA196" s="10">
        <v>0</v>
      </c>
      <c r="HB196" s="10">
        <v>0</v>
      </c>
      <c r="HC196" s="10">
        <v>0</v>
      </c>
      <c r="HD196" s="10">
        <v>0</v>
      </c>
      <c r="HE196" s="10">
        <v>0</v>
      </c>
      <c r="HF196" s="10">
        <v>0</v>
      </c>
      <c r="HG196" s="10">
        <v>0</v>
      </c>
      <c r="HH196" s="10">
        <v>0</v>
      </c>
      <c r="HI196" s="10">
        <v>0</v>
      </c>
      <c r="HJ196" s="10">
        <v>0</v>
      </c>
      <c r="HK196" s="10">
        <v>0</v>
      </c>
      <c r="HL196" s="10">
        <v>0</v>
      </c>
      <c r="HM196" s="10">
        <v>0</v>
      </c>
      <c r="HN196" s="10">
        <v>0</v>
      </c>
      <c r="HO196" s="10">
        <v>0</v>
      </c>
      <c r="HP196" s="10">
        <v>0</v>
      </c>
      <c r="HQ196" s="10">
        <v>0</v>
      </c>
      <c r="HR196" s="10">
        <v>0</v>
      </c>
      <c r="HS196" s="10">
        <v>0</v>
      </c>
      <c r="HT196" s="10">
        <v>0</v>
      </c>
      <c r="HU196" s="10">
        <v>0</v>
      </c>
      <c r="HV196" s="10">
        <v>0</v>
      </c>
      <c r="HW196" s="10">
        <v>0</v>
      </c>
      <c r="HX196" s="10">
        <v>0</v>
      </c>
      <c r="HY196" s="10">
        <v>0</v>
      </c>
      <c r="HZ196" s="10">
        <v>0</v>
      </c>
      <c r="IA196" s="10">
        <v>0</v>
      </c>
      <c r="IB196" s="10">
        <v>0</v>
      </c>
      <c r="IC196" s="10">
        <v>0</v>
      </c>
      <c r="ID196" s="10">
        <v>0</v>
      </c>
      <c r="IE196" s="10">
        <v>0</v>
      </c>
      <c r="IF196" s="10">
        <v>0</v>
      </c>
      <c r="IG196" s="10">
        <v>0</v>
      </c>
      <c r="IH196" s="10">
        <v>0</v>
      </c>
      <c r="II196" s="10">
        <v>0</v>
      </c>
      <c r="IJ196" s="10">
        <v>0</v>
      </c>
      <c r="IK196" s="10">
        <v>0</v>
      </c>
      <c r="IL196" s="10">
        <v>0</v>
      </c>
      <c r="IM196" s="10">
        <v>0</v>
      </c>
      <c r="IN196" s="10">
        <v>0</v>
      </c>
      <c r="IO196" s="10">
        <v>0</v>
      </c>
      <c r="IP196" s="10">
        <v>0</v>
      </c>
      <c r="IQ196" s="10">
        <v>0</v>
      </c>
      <c r="IR196" s="10">
        <v>0</v>
      </c>
      <c r="IS196" s="10">
        <v>0</v>
      </c>
      <c r="IT196" s="10">
        <v>0</v>
      </c>
      <c r="IU196" s="10">
        <v>0</v>
      </c>
      <c r="IV196" s="10">
        <v>0</v>
      </c>
      <c r="IW196" s="10">
        <v>0</v>
      </c>
    </row>
    <row r="197" spans="1:257" s="10" customFormat="1" x14ac:dyDescent="0.35">
      <c r="A197">
        <v>3</v>
      </c>
      <c r="B197" s="17" t="s">
        <v>32</v>
      </c>
      <c r="C197" s="10" t="s">
        <v>769</v>
      </c>
      <c r="D197" s="10">
        <v>50032.429298354458</v>
      </c>
      <c r="E197" s="10">
        <v>50835.716134187336</v>
      </c>
      <c r="F197">
        <v>51651.9</v>
      </c>
      <c r="G197" s="10">
        <v>52386.260989855029</v>
      </c>
      <c r="H197" s="10">
        <v>51624.025900094304</v>
      </c>
      <c r="I197" s="10">
        <v>43596.250112521921</v>
      </c>
      <c r="J197" s="10">
        <v>48917.953349664022</v>
      </c>
      <c r="K197" s="10">
        <v>50639.609878075527</v>
      </c>
      <c r="L197" s="10">
        <v>53329.043903021309</v>
      </c>
      <c r="M197" s="10">
        <v>55201.391965065406</v>
      </c>
      <c r="N197" s="10">
        <v>55293.046288034995</v>
      </c>
      <c r="O197" s="11">
        <v>58073.266982780944</v>
      </c>
      <c r="P197" s="11">
        <v>58821.301644648964</v>
      </c>
      <c r="Q197" s="11">
        <v>59578.971649669315</v>
      </c>
      <c r="R197" s="11">
        <v>60346.401109520782</v>
      </c>
      <c r="S197" s="11">
        <v>61048.124396843399</v>
      </c>
      <c r="T197" s="11">
        <v>61903.616965701091</v>
      </c>
      <c r="U197" s="11">
        <v>62677.550150172719</v>
      </c>
      <c r="V197" s="11">
        <v>63708.624045379358</v>
      </c>
      <c r="W197" s="11">
        <v>64765.893030155254</v>
      </c>
      <c r="X197" s="11">
        <v>65710.864571794475</v>
      </c>
      <c r="Y197" s="11">
        <v>66296.258264129923</v>
      </c>
      <c r="Z197" s="11">
        <v>66825.110714335926</v>
      </c>
      <c r="AA197" s="11">
        <v>67379.198160764106</v>
      </c>
      <c r="AB197" s="11">
        <v>67963.222274928659</v>
      </c>
      <c r="AC197" s="11">
        <v>68546.298888649806</v>
      </c>
      <c r="AD197" s="11">
        <v>69274.15473930139</v>
      </c>
      <c r="AE197" s="11">
        <v>69947.442755641343</v>
      </c>
      <c r="AF197" s="11">
        <v>70566.260613169943</v>
      </c>
      <c r="AG197" s="11">
        <v>71330.123452221931</v>
      </c>
      <c r="AH197" s="11">
        <v>72145.633422290382</v>
      </c>
      <c r="AI197" s="11">
        <v>73012.486641116571</v>
      </c>
      <c r="AJ197" s="11">
        <v>73837.896478660012</v>
      </c>
      <c r="AK197" s="11">
        <v>74832.792836200184</v>
      </c>
      <c r="AL197" s="11">
        <v>75895.831861266241</v>
      </c>
      <c r="AM197" s="11">
        <v>76920.003901086355</v>
      </c>
      <c r="AN197" s="11">
        <v>78022.450780613013</v>
      </c>
      <c r="AO197" s="11">
        <v>79274.138361698264</v>
      </c>
      <c r="AP197" s="11">
        <v>80431.020339476672</v>
      </c>
      <c r="AQ197" s="11">
        <v>81624.174004584405</v>
      </c>
      <c r="AR197" s="11">
        <v>82842.050438220598</v>
      </c>
      <c r="AS197" s="11">
        <v>84081.723637246789</v>
      </c>
      <c r="AT197" s="11">
        <v>85363.561384233763</v>
      </c>
      <c r="AU197" s="11">
        <v>86666.221980450398</v>
      </c>
      <c r="AV197" s="11">
        <v>87998.507315502779</v>
      </c>
      <c r="AW197" s="11">
        <v>89234.638409296473</v>
      </c>
      <c r="AX197" s="11">
        <v>90623.912011606561</v>
      </c>
      <c r="AY197" s="10">
        <v>92078.908232087808</v>
      </c>
      <c r="AZ197" s="10">
        <v>93557.264887520738</v>
      </c>
      <c r="BA197" s="10">
        <v>95059.357037244656</v>
      </c>
      <c r="BB197" s="10">
        <v>96585.565762297862</v>
      </c>
      <c r="BC197" s="10">
        <v>98136.278262098</v>
      </c>
      <c r="BD197" s="10">
        <v>99711.887952674602</v>
      </c>
      <c r="BE197" s="10">
        <v>101312.7945664788</v>
      </c>
      <c r="BF197" s="10">
        <v>102939.40425379554</v>
      </c>
      <c r="BG197" s="10">
        <v>104592.12968578396</v>
      </c>
      <c r="BH197" s="10">
        <v>106271.39015917215</v>
      </c>
      <c r="BI197" s="10">
        <v>107977.61170263278</v>
      </c>
      <c r="BJ197" s="10">
        <v>109711.22718486667</v>
      </c>
      <c r="BK197" s="10">
        <v>111472.67642442163</v>
      </c>
      <c r="BL197" s="10">
        <v>113262.40630127455</v>
      </c>
      <c r="BM197" s="10">
        <v>115080.87087020488</v>
      </c>
      <c r="BN197" s="10">
        <v>116928.53147598841</v>
      </c>
      <c r="BO197" s="10">
        <v>118805.85687044055</v>
      </c>
      <c r="BP197" s="10">
        <v>120713.32333133872</v>
      </c>
      <c r="BQ197" s="10">
        <v>122651.41478325412</v>
      </c>
      <c r="BR197" s="10">
        <v>124620.62292032347</v>
      </c>
      <c r="BS197" s="10">
        <v>126621.44733099188</v>
      </c>
      <c r="BT197" s="10">
        <v>128654.39562475857</v>
      </c>
      <c r="BU197" s="10">
        <v>130719.98356095745</v>
      </c>
      <c r="BV197" s="10">
        <v>132818.73517960534</v>
      </c>
      <c r="BW197" s="10">
        <v>134951.18293435106</v>
      </c>
      <c r="BX197" s="10">
        <v>137117.86782755901</v>
      </c>
      <c r="BY197" s="10">
        <v>139319.33954756148</v>
      </c>
      <c r="BZ197" s="10">
        <v>141556.1566081148</v>
      </c>
      <c r="CA197" s="10">
        <v>143828.8864900943</v>
      </c>
      <c r="CB197" s="10">
        <v>146138.10578546429</v>
      </c>
      <c r="CC197" s="10">
        <v>148484.40034355957</v>
      </c>
      <c r="CD197" s="10">
        <v>150868.36541971556</v>
      </c>
      <c r="CE197" s="10">
        <v>153290.60582628459</v>
      </c>
      <c r="CF197" s="10">
        <v>155751.73608607694</v>
      </c>
      <c r="CG197" s="10">
        <v>158252.3805882654</v>
      </c>
      <c r="CH197" s="10">
        <v>160793.17374679286</v>
      </c>
      <c r="CI197" s="10">
        <v>163374.76016132333</v>
      </c>
      <c r="CJ197" s="10">
        <v>165997.79478077687</v>
      </c>
      <c r="CK197" s="10">
        <v>168662.94306949031</v>
      </c>
      <c r="CL197" s="10">
        <v>171370.88117604569</v>
      </c>
      <c r="CM197" s="10">
        <v>174122.29610480921</v>
      </c>
      <c r="CN197" s="10">
        <v>176917.88589022442</v>
      </c>
      <c r="CO197" s="10">
        <v>179758.35977390362</v>
      </c>
      <c r="CP197" s="10">
        <v>182644.43838456259</v>
      </c>
      <c r="CQ197" s="10">
        <v>185576.85392084427</v>
      </c>
      <c r="CR197" s="10">
        <v>188556.35033707763</v>
      </c>
      <c r="CS197" s="10">
        <v>191583.68353201903</v>
      </c>
      <c r="CT197" s="10">
        <v>194659.62154062389</v>
      </c>
      <c r="CU197" s="10">
        <v>197784.94472889724</v>
      </c>
      <c r="CV197" s="10">
        <v>200960.44599187275</v>
      </c>
      <c r="CW197" s="10">
        <v>204186.9309547703</v>
      </c>
      <c r="CX197" s="10">
        <v>207465.21817738333</v>
      </c>
      <c r="CY197" s="10">
        <v>210796.13936174745</v>
      </c>
      <c r="CZ197" s="10">
        <v>214180.53956314351</v>
      </c>
      <c r="DA197" s="10">
        <v>217619.27740448824</v>
      </c>
      <c r="DB197" s="10">
        <v>221113.22529416703</v>
      </c>
      <c r="DC197" s="10">
        <v>224663.2696473641</v>
      </c>
      <c r="DD197" s="10">
        <v>228270.31111094612</v>
      </c>
      <c r="DE197" s="10">
        <v>231935.26479195658</v>
      </c>
      <c r="DF197" s="10">
        <v>235659.06048977852</v>
      </c>
      <c r="DG197" s="10">
        <v>239442.64293202484</v>
      </c>
      <c r="DH197" s="10">
        <v>243286.97201421583</v>
      </c>
      <c r="DI197" s="10">
        <v>247193.02304330489</v>
      </c>
      <c r="DJ197" s="10">
        <v>251161.78698511395</v>
      </c>
      <c r="DK197" s="10">
        <v>255194.27071574185</v>
      </c>
      <c r="DL197" s="10">
        <v>259291.49727700878</v>
      </c>
      <c r="DM197" s="10">
        <v>263454.50613600231</v>
      </c>
      <c r="DN197" s="10">
        <v>267684.35344879038</v>
      </c>
      <c r="DO197" s="10">
        <v>271982.11232836812</v>
      </c>
      <c r="DP197" s="10">
        <v>276348.87311690702</v>
      </c>
      <c r="DQ197" s="10">
        <v>280785.74366237468</v>
      </c>
      <c r="DR197" s="10">
        <v>285293.84959959629</v>
      </c>
      <c r="DS197" s="10">
        <v>289874.33463582816</v>
      </c>
      <c r="DT197" s="10">
        <v>294528.36084091658</v>
      </c>
      <c r="DU197" s="10">
        <v>299257.10894211516</v>
      </c>
      <c r="DV197" s="10">
        <v>304061.77862363536</v>
      </c>
      <c r="DW197" s="10">
        <v>308943.58883100684</v>
      </c>
      <c r="DX197" s="10">
        <v>313903.77808032389</v>
      </c>
      <c r="DY197" s="10">
        <v>318943.60477245739</v>
      </c>
      <c r="DZ197" s="10">
        <v>324064.34751231124</v>
      </c>
      <c r="EA197" s="10">
        <v>329267.30543320463</v>
      </c>
      <c r="EB197" s="10">
        <v>334553.7985264624</v>
      </c>
      <c r="EC197" s="10">
        <v>339925.16797629703</v>
      </c>
      <c r="ED197" s="10">
        <v>345382.77650006744</v>
      </c>
      <c r="EE197" s="10">
        <v>350928.00869400048</v>
      </c>
      <c r="EF197" s="10">
        <v>356562.2713844633</v>
      </c>
      <c r="EG197" s="10">
        <v>362286.99398487539</v>
      </c>
      <c r="EH197" s="10">
        <v>368103.62885835109</v>
      </c>
      <c r="EI197" s="10">
        <v>374013.65168616432</v>
      </c>
      <c r="EJ197" s="10">
        <v>380018.56184212916</v>
      </c>
      <c r="EK197" s="10">
        <v>386119.8827729912</v>
      </c>
      <c r="EL197" s="10">
        <v>392319.1623849264</v>
      </c>
      <c r="EM197" s="10">
        <v>398617.97343624505</v>
      </c>
      <c r="EN197" s="10">
        <v>405017.91393640079</v>
      </c>
      <c r="EO197" s="10">
        <v>411520.6075514059</v>
      </c>
      <c r="EP197" s="10">
        <v>418127.70401575579</v>
      </c>
      <c r="EQ197" s="10">
        <v>424840.87955096673</v>
      </c>
      <c r="ER197" s="10">
        <v>431661.83729083365</v>
      </c>
      <c r="ES197" s="10">
        <v>438592.30771351542</v>
      </c>
      <c r="ET197" s="10">
        <v>445634.04908055748</v>
      </c>
      <c r="EU197" s="10">
        <v>452788.84788296319</v>
      </c>
      <c r="EV197" s="10">
        <v>460058.51929442678</v>
      </c>
      <c r="EW197" s="10">
        <v>467444.90763184329</v>
      </c>
      <c r="EX197" s="10">
        <v>474949.88682321203</v>
      </c>
      <c r="EY197" s="10">
        <v>482575.36088305246</v>
      </c>
      <c r="EZ197" s="10">
        <v>490323.26439545309</v>
      </c>
      <c r="FA197" s="10">
        <v>498195.56300487573</v>
      </c>
      <c r="FB197" s="10">
        <v>506194.25391483982</v>
      </c>
      <c r="FC197" s="10">
        <v>514321.36639461323</v>
      </c>
      <c r="FD197" s="10">
        <v>522578.96229403844</v>
      </c>
      <c r="FE197" s="10">
        <v>530969.13656662405</v>
      </c>
      <c r="FF197" s="10">
        <v>539494.01780103473</v>
      </c>
      <c r="FG197" s="10">
        <v>548155.7687611148</v>
      </c>
      <c r="FH197" s="10">
        <v>556956.58693458175</v>
      </c>
      <c r="FI197" s="10">
        <v>565898.70509052894</v>
      </c>
      <c r="FJ197" s="10">
        <v>574984.39184587996</v>
      </c>
      <c r="FK197" s="10">
        <v>584215.95224093681</v>
      </c>
      <c r="FL197" s="10">
        <v>593595.72832416906</v>
      </c>
      <c r="FM197" s="10">
        <v>603126.09974639222</v>
      </c>
      <c r="FN197" s="10">
        <v>612809.48436448514</v>
      </c>
      <c r="FO197" s="10">
        <v>622648.33885480103</v>
      </c>
      <c r="FP197" s="10">
        <v>632645.15933642664</v>
      </c>
      <c r="FQ197" s="10">
        <v>642802.48200444796</v>
      </c>
      <c r="FR197" s="10">
        <v>653122.88377338345</v>
      </c>
      <c r="FS197" s="10">
        <v>663608.98293094768</v>
      </c>
      <c r="FT197" s="10">
        <v>674263.43980231148</v>
      </c>
      <c r="FU197" s="10">
        <v>685088.95742502681</v>
      </c>
      <c r="FV197" s="10">
        <v>696088.28223478771</v>
      </c>
      <c r="FW197" s="10">
        <v>707264.20476220176</v>
      </c>
      <c r="FX197" s="10">
        <v>718619.56034074794</v>
      </c>
      <c r="FY197" s="10">
        <v>730157.22982610157</v>
      </c>
      <c r="FZ197" s="10">
        <v>741880.14032700751</v>
      </c>
      <c r="GA197" s="10">
        <v>753791.26594788826</v>
      </c>
      <c r="GB197" s="10">
        <v>765893.62854337506</v>
      </c>
      <c r="GC197" s="10">
        <v>778190.29848495242</v>
      </c>
      <c r="GD197" s="10">
        <v>790684.39543991245</v>
      </c>
      <c r="GF197" s="10">
        <v>0</v>
      </c>
      <c r="GG197" s="10">
        <v>0</v>
      </c>
      <c r="GH197" s="10">
        <v>0</v>
      </c>
      <c r="GI197" s="10">
        <v>0</v>
      </c>
      <c r="GJ197" s="10">
        <v>0</v>
      </c>
      <c r="GK197" s="10">
        <v>0</v>
      </c>
      <c r="GL197" s="10">
        <v>0</v>
      </c>
      <c r="GM197" s="10">
        <v>0</v>
      </c>
      <c r="GN197" s="10">
        <v>0</v>
      </c>
      <c r="GO197" s="10">
        <v>0</v>
      </c>
      <c r="GP197" s="10">
        <v>0</v>
      </c>
      <c r="GQ197" s="10">
        <v>0</v>
      </c>
      <c r="GR197" s="10">
        <v>0</v>
      </c>
      <c r="GS197" s="10">
        <v>0</v>
      </c>
      <c r="GT197" s="10">
        <v>0</v>
      </c>
      <c r="GU197" s="10">
        <v>0</v>
      </c>
      <c r="GV197" s="10">
        <v>0</v>
      </c>
      <c r="GW197" s="10">
        <v>0</v>
      </c>
      <c r="GX197" s="10">
        <v>0</v>
      </c>
      <c r="GY197" s="10">
        <v>0</v>
      </c>
      <c r="GZ197" s="10">
        <v>0</v>
      </c>
      <c r="HA197" s="10">
        <v>0</v>
      </c>
      <c r="HB197" s="10">
        <v>0</v>
      </c>
      <c r="HC197" s="10">
        <v>0</v>
      </c>
      <c r="HD197" s="10">
        <v>0</v>
      </c>
      <c r="HE197" s="10">
        <v>0</v>
      </c>
      <c r="HF197" s="10">
        <v>0</v>
      </c>
      <c r="HG197" s="10">
        <v>0</v>
      </c>
      <c r="HH197" s="10">
        <v>0</v>
      </c>
      <c r="HI197" s="10">
        <v>0</v>
      </c>
      <c r="HJ197" s="10">
        <v>0</v>
      </c>
      <c r="HK197" s="10">
        <v>0</v>
      </c>
      <c r="HL197" s="10">
        <v>0</v>
      </c>
      <c r="HM197" s="10">
        <v>0</v>
      </c>
      <c r="HN197" s="10">
        <v>0</v>
      </c>
      <c r="HO197" s="10">
        <v>0</v>
      </c>
      <c r="HP197" s="10">
        <v>0</v>
      </c>
      <c r="HQ197" s="10">
        <v>0</v>
      </c>
      <c r="HR197" s="10">
        <v>0</v>
      </c>
      <c r="HS197" s="10">
        <v>0</v>
      </c>
      <c r="HT197" s="10">
        <v>0</v>
      </c>
      <c r="HU197" s="10">
        <v>0</v>
      </c>
      <c r="HV197" s="10">
        <v>0</v>
      </c>
      <c r="HW197" s="10">
        <v>0</v>
      </c>
      <c r="HX197" s="10">
        <v>0</v>
      </c>
      <c r="HY197" s="10">
        <v>0</v>
      </c>
      <c r="HZ197" s="10">
        <v>0</v>
      </c>
      <c r="IA197" s="10">
        <v>0</v>
      </c>
      <c r="IB197" s="10">
        <v>0</v>
      </c>
      <c r="IC197" s="10">
        <v>0</v>
      </c>
      <c r="ID197" s="10">
        <v>0</v>
      </c>
      <c r="IE197" s="10">
        <v>0</v>
      </c>
      <c r="IF197" s="10">
        <v>0</v>
      </c>
      <c r="IG197" s="10">
        <v>0</v>
      </c>
      <c r="IH197" s="10">
        <v>0</v>
      </c>
      <c r="II197" s="10">
        <v>0</v>
      </c>
      <c r="IJ197" s="10">
        <v>0</v>
      </c>
      <c r="IK197" s="10">
        <v>0</v>
      </c>
      <c r="IL197" s="10">
        <v>0</v>
      </c>
      <c r="IM197" s="10">
        <v>0</v>
      </c>
      <c r="IN197" s="10">
        <v>0</v>
      </c>
      <c r="IO197" s="10">
        <v>0</v>
      </c>
      <c r="IP197" s="10">
        <v>0</v>
      </c>
      <c r="IQ197" s="10">
        <v>0</v>
      </c>
      <c r="IR197" s="10">
        <v>0</v>
      </c>
      <c r="IS197" s="10">
        <v>0</v>
      </c>
      <c r="IT197" s="10">
        <v>0</v>
      </c>
      <c r="IU197" s="10">
        <v>0</v>
      </c>
      <c r="IV197" s="10">
        <v>0</v>
      </c>
      <c r="IW197" s="10">
        <v>0</v>
      </c>
    </row>
    <row r="198" spans="1:257" s="10" customFormat="1" x14ac:dyDescent="0.35">
      <c r="A198">
        <v>4</v>
      </c>
      <c r="B198" s="17" t="s">
        <v>167</v>
      </c>
      <c r="C198" s="10" t="s">
        <v>770</v>
      </c>
      <c r="D198" s="10">
        <v>2757.7364281355599</v>
      </c>
      <c r="E198" s="10">
        <v>2802.0127785043983</v>
      </c>
      <c r="F198">
        <v>2847</v>
      </c>
      <c r="G198" s="10">
        <v>2876.334065809669</v>
      </c>
      <c r="H198" s="10">
        <v>2693.0193251673318</v>
      </c>
      <c r="I198" s="10">
        <v>2190.5797122921731</v>
      </c>
      <c r="J198" s="10">
        <v>2498.2193056346291</v>
      </c>
      <c r="K198" s="10">
        <v>2580.3698561571846</v>
      </c>
      <c r="L198" s="10">
        <v>2537.5783716385158</v>
      </c>
      <c r="M198" s="10">
        <v>2525.7302611500095</v>
      </c>
      <c r="N198" s="10">
        <v>2664.2113388446624</v>
      </c>
      <c r="O198" s="11">
        <v>2790.8532583543915</v>
      </c>
      <c r="P198" s="11">
        <v>2826.8018984413252</v>
      </c>
      <c r="Q198" s="11">
        <v>2863.2135885722664</v>
      </c>
      <c r="R198" s="11">
        <v>2900.0942932382991</v>
      </c>
      <c r="S198" s="11">
        <v>2933.817326651731</v>
      </c>
      <c r="T198" s="11">
        <v>2974.9301199788633</v>
      </c>
      <c r="U198" s="11">
        <v>3012.1233770806493</v>
      </c>
      <c r="V198" s="11">
        <v>3061.6741616248496</v>
      </c>
      <c r="W198" s="11">
        <v>3112.4838154367098</v>
      </c>
      <c r="X198" s="11">
        <v>3157.8967402307971</v>
      </c>
      <c r="Y198" s="11">
        <v>3186.0292696812053</v>
      </c>
      <c r="Z198" s="11">
        <v>3211.4445710845821</v>
      </c>
      <c r="AA198" s="11">
        <v>3238.0726021153805</v>
      </c>
      <c r="AB198" s="11">
        <v>3266.1393131281598</v>
      </c>
      <c r="AC198" s="11">
        <v>3294.1604896835688</v>
      </c>
      <c r="AD198" s="11">
        <v>3329.1393875128501</v>
      </c>
      <c r="AE198" s="11">
        <v>3361.4958942471872</v>
      </c>
      <c r="AF198" s="11">
        <v>3391.2347039222768</v>
      </c>
      <c r="AG198" s="11">
        <v>3427.9440058793402</v>
      </c>
      <c r="AH198" s="11">
        <v>3467.1353373720362</v>
      </c>
      <c r="AI198" s="11">
        <v>3508.79409459321</v>
      </c>
      <c r="AJ198" s="11">
        <v>3548.461188494934</v>
      </c>
      <c r="AK198" s="11">
        <v>3596.2733727481323</v>
      </c>
      <c r="AL198" s="11">
        <v>3647.360319996048</v>
      </c>
      <c r="AM198" s="11">
        <v>3696.5794189541789</v>
      </c>
      <c r="AN198" s="11">
        <v>3749.5602072883685</v>
      </c>
      <c r="AO198" s="11">
        <v>3809.7131235200186</v>
      </c>
      <c r="AP198" s="11">
        <v>3865.3099239922853</v>
      </c>
      <c r="AQ198" s="11">
        <v>3922.6498493484864</v>
      </c>
      <c r="AR198" s="11">
        <v>3981.1778879741487</v>
      </c>
      <c r="AS198" s="11">
        <v>4040.7534236129936</v>
      </c>
      <c r="AT198" s="11">
        <v>4102.3552800045236</v>
      </c>
      <c r="AU198" s="11">
        <v>4164.9578294798102</v>
      </c>
      <c r="AV198" s="11">
        <v>4228.984068428812</v>
      </c>
      <c r="AW198" s="11">
        <v>4288.3893795143786</v>
      </c>
      <c r="AX198" s="11">
        <v>4355.1543293991936</v>
      </c>
      <c r="AY198" s="10">
        <v>4425.0777408722806</v>
      </c>
      <c r="AZ198" s="10">
        <v>4496.123795333936</v>
      </c>
      <c r="BA198" s="10">
        <v>4568.3105171804709</v>
      </c>
      <c r="BB198" s="10">
        <v>4641.6562201957086</v>
      </c>
      <c r="BC198" s="10">
        <v>4716.1795121971954</v>
      </c>
      <c r="BD198" s="10">
        <v>4791.8992997570085</v>
      </c>
      <c r="BE198" s="10">
        <v>4868.8347929983529</v>
      </c>
      <c r="BF198" s="10">
        <v>4947.0055104691783</v>
      </c>
      <c r="BG198" s="10">
        <v>5026.431284094032</v>
      </c>
      <c r="BH198" s="10">
        <v>5107.1322642054274</v>
      </c>
      <c r="BI198" s="10">
        <v>5189.1289246559827</v>
      </c>
      <c r="BJ198" s="10">
        <v>5272.4420680126432</v>
      </c>
      <c r="BK198" s="10">
        <v>5357.0928308342945</v>
      </c>
      <c r="BL198" s="10">
        <v>5443.1026890341127</v>
      </c>
      <c r="BM198" s="10">
        <v>5530.4934633280054</v>
      </c>
      <c r="BN198" s="10">
        <v>5619.2873247705338</v>
      </c>
      <c r="BO198" s="10">
        <v>5709.5068003797105</v>
      </c>
      <c r="BP198" s="10">
        <v>5801.1747788521088</v>
      </c>
      <c r="BQ198" s="10">
        <v>5894.3145163697291</v>
      </c>
      <c r="BR198" s="10">
        <v>5988.9496425000962</v>
      </c>
      <c r="BS198" s="10">
        <v>6085.1041661910858</v>
      </c>
      <c r="BT198" s="10">
        <v>6182.8024818619961</v>
      </c>
      <c r="BU198" s="10">
        <v>6282.0693755924185</v>
      </c>
      <c r="BV198" s="10">
        <v>6382.9300314104694</v>
      </c>
      <c r="BW198" s="10">
        <v>6485.4100376819824</v>
      </c>
      <c r="BX198" s="10">
        <v>6589.5353936022821</v>
      </c>
      <c r="BY198" s="10">
        <v>6695.3325157921827</v>
      </c>
      <c r="BZ198" s="10">
        <v>6802.8282449998906</v>
      </c>
      <c r="CA198" s="10">
        <v>6912.0498529105071</v>
      </c>
      <c r="CB198" s="10">
        <v>7023.0250490648586</v>
      </c>
      <c r="CC198" s="10">
        <v>7135.7819878894124</v>
      </c>
      <c r="CD198" s="10">
        <v>7250.3492758390603</v>
      </c>
      <c r="CE198" s="10">
        <v>7366.7559786545789</v>
      </c>
      <c r="CF198" s="10">
        <v>7485.0316287366149</v>
      </c>
      <c r="CG198" s="10">
        <v>7605.2062326380619</v>
      </c>
      <c r="CH198" s="10">
        <v>7727.3102786767231</v>
      </c>
      <c r="CI198" s="10">
        <v>7851.3747446702082</v>
      </c>
      <c r="CJ198" s="10">
        <v>7977.4311057950072</v>
      </c>
      <c r="CK198" s="10">
        <v>8105.51134257175</v>
      </c>
      <c r="CL198" s="10">
        <v>8235.6479489786689</v>
      </c>
      <c r="CM198" s="10">
        <v>8367.87394069533</v>
      </c>
      <c r="CN198" s="10">
        <v>8502.2228634787116</v>
      </c>
      <c r="CO198" s="10">
        <v>8638.7288016737693</v>
      </c>
      <c r="CP198" s="10">
        <v>8777.4263868606467</v>
      </c>
      <c r="CQ198" s="10">
        <v>8918.350806640703</v>
      </c>
      <c r="CR198" s="10">
        <v>9061.5378135636238</v>
      </c>
      <c r="CS198" s="10">
        <v>9207.0237341978427</v>
      </c>
      <c r="CT198" s="10">
        <v>9354.8454783465986</v>
      </c>
      <c r="CU198" s="10">
        <v>9505.0405484119601</v>
      </c>
      <c r="CV198" s="10">
        <v>9657.6470489091935</v>
      </c>
      <c r="CW198" s="10">
        <v>9812.7036961338799</v>
      </c>
      <c r="CX198" s="10">
        <v>9970.249827984253</v>
      </c>
      <c r="CY198" s="10">
        <v>10130.325413941224</v>
      </c>
      <c r="CZ198" s="10">
        <v>10292.971065208649</v>
      </c>
      <c r="DA198" s="10">
        <v>10458.2280450164</v>
      </c>
      <c r="DB198" s="10">
        <v>10626.138279088849</v>
      </c>
      <c r="DC198" s="10">
        <v>10796.744366281435</v>
      </c>
      <c r="DD198" s="10">
        <v>10970.089589388001</v>
      </c>
      <c r="DE198" s="10">
        <v>11146.217926121642</v>
      </c>
      <c r="DF198" s="10">
        <v>11325.174060271867</v>
      </c>
      <c r="DG198" s="10">
        <v>11507.003393040877</v>
      </c>
      <c r="DH198" s="10">
        <v>11691.752054561857</v>
      </c>
      <c r="DI198" s="10">
        <v>11879.466915602205</v>
      </c>
      <c r="DJ198" s="10">
        <v>12070.195599454646</v>
      </c>
      <c r="DK198" s="10">
        <v>12263.98649401928</v>
      </c>
      <c r="DL198" s="10">
        <v>12460.888764079589</v>
      </c>
      <c r="DM198" s="10">
        <v>12660.952363775561</v>
      </c>
      <c r="DN198" s="10">
        <v>12864.228049277057</v>
      </c>
      <c r="DO198" s="10">
        <v>13070.767391660662</v>
      </c>
      <c r="DP198" s="10">
        <v>13280.62278999328</v>
      </c>
      <c r="DQ198" s="10">
        <v>13493.84748462578</v>
      </c>
      <c r="DR198" s="10">
        <v>13710.495570700086</v>
      </c>
      <c r="DS198" s="10">
        <v>13930.622011873125</v>
      </c>
      <c r="DT198" s="10">
        <v>14154.282654261111</v>
      </c>
      <c r="DU198" s="10">
        <v>14381.534240607722</v>
      </c>
      <c r="DV198" s="10">
        <v>14612.434424679735</v>
      </c>
      <c r="DW198" s="10">
        <v>14847.041785893805</v>
      </c>
      <c r="DX198" s="10">
        <v>15085.415844178069</v>
      </c>
      <c r="DY198" s="10">
        <v>15327.61707507236</v>
      </c>
      <c r="DZ198" s="10">
        <v>15573.706925070866</v>
      </c>
      <c r="EA198" s="10">
        <v>15823.747827211117</v>
      </c>
      <c r="EB198" s="10">
        <v>16077.803216913249</v>
      </c>
      <c r="EC198" s="10">
        <v>16335.937548073594</v>
      </c>
      <c r="ED198" s="10">
        <v>16598.216309416635</v>
      </c>
      <c r="EE198" s="10">
        <v>16864.706041109508</v>
      </c>
      <c r="EF198" s="10">
        <v>17135.474351643254</v>
      </c>
      <c r="EG198" s="10">
        <v>17410.58993498511</v>
      </c>
      <c r="EH198" s="10">
        <v>17690.122588006176</v>
      </c>
      <c r="EI198" s="10">
        <v>17974.143228188896</v>
      </c>
      <c r="EJ198" s="10">
        <v>18262.723911618828</v>
      </c>
      <c r="EK198" s="10">
        <v>18555.937851265295</v>
      </c>
      <c r="EL198" s="10">
        <v>18853.859435555521</v>
      </c>
      <c r="EM198" s="10">
        <v>19156.564247246995</v>
      </c>
      <c r="EN198" s="10">
        <v>19464.12908260282</v>
      </c>
      <c r="EO198" s="10">
        <v>19776.631970874947</v>
      </c>
      <c r="EP198" s="10">
        <v>20094.152194100207</v>
      </c>
      <c r="EQ198" s="10">
        <v>20416.770307214174</v>
      </c>
      <c r="ER198" s="10">
        <v>20744.568158487971</v>
      </c>
      <c r="ES198" s="10">
        <v>21077.628910293188</v>
      </c>
      <c r="ET198" s="10">
        <v>21416.037060200189</v>
      </c>
      <c r="EU198" s="10">
        <v>21759.878462415167</v>
      </c>
      <c r="EV198" s="10">
        <v>22109.240349561358</v>
      </c>
      <c r="EW198" s="10">
        <v>22464.211354809988</v>
      </c>
      <c r="EX198" s="10">
        <v>22824.881534366508</v>
      </c>
      <c r="EY198" s="10">
        <v>23191.342390317885</v>
      </c>
      <c r="EZ198" s="10">
        <v>23563.686893846683</v>
      </c>
      <c r="FA198" s="10">
        <v>23942.009508817879</v>
      </c>
      <c r="FB198" s="10">
        <v>24326.406215744351</v>
      </c>
      <c r="FC198" s="10">
        <v>24716.974536137168</v>
      </c>
      <c r="FD198" s="10">
        <v>25113.813557246795</v>
      </c>
      <c r="FE198" s="10">
        <v>25517.023957201553</v>
      </c>
      <c r="FF198" s="10">
        <v>25926.708030549686</v>
      </c>
      <c r="FG198" s="10">
        <v>26342.969714211489</v>
      </c>
      <c r="FH198" s="10">
        <v>26765.914613848141</v>
      </c>
      <c r="FI198" s="10">
        <v>27195.650030653862</v>
      </c>
      <c r="FJ198" s="10">
        <v>27632.28498857826</v>
      </c>
      <c r="FK198" s="10">
        <v>28075.930261985712</v>
      </c>
      <c r="FL198" s="10">
        <v>28526.698403758848</v>
      </c>
      <c r="FM198" s="10">
        <v>28984.703773853242</v>
      </c>
      <c r="FN198" s="10">
        <v>29450.062568310535</v>
      </c>
      <c r="FO198" s="10">
        <v>29922.892848737407</v>
      </c>
      <c r="FP198" s="10">
        <v>30403.314572257819</v>
      </c>
      <c r="FQ198" s="10">
        <v>30891.449621946162</v>
      </c>
      <c r="FR198" s="10">
        <v>31387.421837749007</v>
      </c>
      <c r="FS198" s="10">
        <v>31891.357047903326</v>
      </c>
      <c r="FT198" s="10">
        <v>32403.383100859133</v>
      </c>
      <c r="FU198" s="10">
        <v>32923.629897714665</v>
      </c>
      <c r="FV198" s="10">
        <v>33452.229425172307</v>
      </c>
      <c r="FW198" s="10">
        <v>33989.315789023647</v>
      </c>
      <c r="FX198" s="10">
        <v>34535.025248172125</v>
      </c>
      <c r="FY198" s="10">
        <v>35089.496249201955</v>
      </c>
      <c r="FZ198" s="10">
        <v>35652.86946150205</v>
      </c>
      <c r="GA198" s="10">
        <v>36225.287812953851</v>
      </c>
      <c r="GB198" s="10">
        <v>36806.896526192169</v>
      </c>
      <c r="GC198" s="10">
        <v>37397.843155448201</v>
      </c>
      <c r="GD198" s="10">
        <v>37998.277623984039</v>
      </c>
      <c r="GF198" s="10">
        <v>0</v>
      </c>
      <c r="GG198" s="10">
        <v>0</v>
      </c>
      <c r="GH198" s="10">
        <v>0</v>
      </c>
      <c r="GI198" s="10">
        <v>0</v>
      </c>
      <c r="GJ198" s="10">
        <v>0</v>
      </c>
      <c r="GK198" s="10">
        <v>0</v>
      </c>
      <c r="GL198" s="10">
        <v>0</v>
      </c>
      <c r="GM198" s="10">
        <v>0</v>
      </c>
      <c r="GN198" s="10">
        <v>0</v>
      </c>
      <c r="GO198" s="10">
        <v>0</v>
      </c>
      <c r="GP198" s="10">
        <v>0</v>
      </c>
      <c r="GQ198" s="10">
        <v>0</v>
      </c>
      <c r="GR198" s="10">
        <v>0</v>
      </c>
      <c r="GS198" s="10">
        <v>0</v>
      </c>
      <c r="GT198" s="10">
        <v>0</v>
      </c>
      <c r="GU198" s="10">
        <v>0</v>
      </c>
      <c r="GV198" s="10">
        <v>0</v>
      </c>
      <c r="GW198" s="10">
        <v>0</v>
      </c>
      <c r="GX198" s="10">
        <v>0</v>
      </c>
      <c r="GY198" s="10">
        <v>0</v>
      </c>
      <c r="GZ198" s="10">
        <v>0</v>
      </c>
      <c r="HA198" s="10">
        <v>0</v>
      </c>
      <c r="HB198" s="10">
        <v>0</v>
      </c>
      <c r="HC198" s="10">
        <v>0</v>
      </c>
      <c r="HD198" s="10">
        <v>0</v>
      </c>
      <c r="HE198" s="10">
        <v>0</v>
      </c>
      <c r="HF198" s="10">
        <v>0</v>
      </c>
      <c r="HG198" s="10">
        <v>0</v>
      </c>
      <c r="HH198" s="10">
        <v>0</v>
      </c>
      <c r="HI198" s="10">
        <v>0</v>
      </c>
      <c r="HJ198" s="10">
        <v>0</v>
      </c>
      <c r="HK198" s="10">
        <v>0</v>
      </c>
      <c r="HL198" s="10">
        <v>0</v>
      </c>
      <c r="HM198" s="10">
        <v>0</v>
      </c>
      <c r="HN198" s="10">
        <v>0</v>
      </c>
      <c r="HO198" s="10">
        <v>0</v>
      </c>
      <c r="HP198" s="10">
        <v>0</v>
      </c>
      <c r="HQ198" s="10">
        <v>0</v>
      </c>
      <c r="HR198" s="10">
        <v>0</v>
      </c>
      <c r="HS198" s="10">
        <v>0</v>
      </c>
      <c r="HT198" s="10">
        <v>0</v>
      </c>
      <c r="HU198" s="10">
        <v>0</v>
      </c>
      <c r="HV198" s="10">
        <v>0</v>
      </c>
      <c r="HW198" s="10">
        <v>0</v>
      </c>
      <c r="HX198" s="10">
        <v>0</v>
      </c>
      <c r="HY198" s="10">
        <v>0</v>
      </c>
      <c r="HZ198" s="10">
        <v>0</v>
      </c>
      <c r="IA198" s="10">
        <v>0</v>
      </c>
      <c r="IB198" s="10">
        <v>0</v>
      </c>
      <c r="IC198" s="10">
        <v>0</v>
      </c>
      <c r="ID198" s="10">
        <v>0</v>
      </c>
      <c r="IE198" s="10">
        <v>0</v>
      </c>
      <c r="IF198" s="10">
        <v>0</v>
      </c>
      <c r="IG198" s="10">
        <v>0</v>
      </c>
      <c r="IH198" s="10">
        <v>0</v>
      </c>
      <c r="II198" s="10">
        <v>0</v>
      </c>
      <c r="IJ198" s="10">
        <v>0</v>
      </c>
      <c r="IK198" s="10">
        <v>0</v>
      </c>
      <c r="IL198" s="10">
        <v>0</v>
      </c>
      <c r="IM198" s="10">
        <v>0</v>
      </c>
      <c r="IN198" s="10">
        <v>0</v>
      </c>
      <c r="IO198" s="10">
        <v>0</v>
      </c>
      <c r="IP198" s="10">
        <v>0</v>
      </c>
      <c r="IQ198" s="10">
        <v>0</v>
      </c>
      <c r="IR198" s="10">
        <v>0</v>
      </c>
      <c r="IS198" s="10">
        <v>0</v>
      </c>
      <c r="IT198" s="10">
        <v>0</v>
      </c>
      <c r="IU198" s="10">
        <v>0</v>
      </c>
      <c r="IV198" s="10">
        <v>0</v>
      </c>
      <c r="IW198" s="10">
        <v>0</v>
      </c>
    </row>
    <row r="199" spans="1:257" s="10" customFormat="1" x14ac:dyDescent="0.35">
      <c r="A199">
        <v>5</v>
      </c>
      <c r="B199" s="17" t="s">
        <v>168</v>
      </c>
      <c r="C199" s="10" t="s">
        <v>771</v>
      </c>
      <c r="D199" s="10">
        <v>2354.7795071294504</v>
      </c>
      <c r="E199" s="10">
        <v>2392.5862537914268</v>
      </c>
      <c r="F199">
        <v>2431</v>
      </c>
      <c r="G199" s="10">
        <v>2456.0478096183019</v>
      </c>
      <c r="H199" s="10">
        <v>2299.5187845036126</v>
      </c>
      <c r="I199" s="10">
        <v>1870.495005473226</v>
      </c>
      <c r="J199" s="10">
        <v>2133.1826947656427</v>
      </c>
      <c r="K199" s="10">
        <v>2203.3295118785099</v>
      </c>
      <c r="L199" s="10">
        <v>2166.7906643671349</v>
      </c>
      <c r="M199" s="10">
        <v>2156.6737846349401</v>
      </c>
      <c r="N199" s="10">
        <v>2274.9201843102828</v>
      </c>
      <c r="O199" s="11">
        <v>2383.0573484578599</v>
      </c>
      <c r="P199" s="11">
        <v>2413.753219217022</v>
      </c>
      <c r="Q199" s="11">
        <v>2444.8444797397888</v>
      </c>
      <c r="R199" s="11">
        <v>2476.3362229934332</v>
      </c>
      <c r="S199" s="11">
        <v>2505.1316898807017</v>
      </c>
      <c r="T199" s="11">
        <v>2540.2371344111757</v>
      </c>
      <c r="U199" s="11">
        <v>2571.9957603382713</v>
      </c>
      <c r="V199" s="11">
        <v>2614.3062475974743</v>
      </c>
      <c r="W199" s="11">
        <v>2657.6916597564605</v>
      </c>
      <c r="X199" s="11">
        <v>2696.4689060418232</v>
      </c>
      <c r="Y199" s="11">
        <v>2720.4907462574688</v>
      </c>
      <c r="Z199" s="11">
        <v>2742.1923963142331</v>
      </c>
      <c r="AA199" s="11">
        <v>2764.9295734957827</v>
      </c>
      <c r="AB199" s="11">
        <v>2788.8952125797541</v>
      </c>
      <c r="AC199" s="11">
        <v>2812.8219706430486</v>
      </c>
      <c r="AD199" s="11">
        <v>2842.6897966433939</v>
      </c>
      <c r="AE199" s="11">
        <v>2870.3184119827597</v>
      </c>
      <c r="AF199" s="11">
        <v>2895.7118248103475</v>
      </c>
      <c r="AG199" s="11">
        <v>2927.0572104997118</v>
      </c>
      <c r="AH199" s="11">
        <v>2960.5219547423339</v>
      </c>
      <c r="AI199" s="11">
        <v>2996.0935876206877</v>
      </c>
      <c r="AJ199" s="11">
        <v>3029.9645764774109</v>
      </c>
      <c r="AK199" s="11">
        <v>3070.7905054972653</v>
      </c>
      <c r="AL199" s="11">
        <v>3114.4126933299608</v>
      </c>
      <c r="AM199" s="11">
        <v>3156.4399604768578</v>
      </c>
      <c r="AN199" s="11">
        <v>3201.67926375765</v>
      </c>
      <c r="AO199" s="11">
        <v>3253.0427127773701</v>
      </c>
      <c r="AP199" s="11">
        <v>3300.5157798472965</v>
      </c>
      <c r="AQ199" s="11">
        <v>3349.4772686217693</v>
      </c>
      <c r="AR199" s="11">
        <v>3399.4532650738188</v>
      </c>
      <c r="AS199" s="11">
        <v>3450.3236996147507</v>
      </c>
      <c r="AT199" s="11">
        <v>3502.9243715107145</v>
      </c>
      <c r="AU199" s="11">
        <v>3556.3795164964613</v>
      </c>
      <c r="AV199" s="11">
        <v>3611.0503232702663</v>
      </c>
      <c r="AW199" s="11">
        <v>3661.7754062520062</v>
      </c>
      <c r="AX199" s="11">
        <v>3718.7847470212319</v>
      </c>
      <c r="AY199" s="10">
        <v>3778.4910390096666</v>
      </c>
      <c r="AZ199" s="10">
        <v>3839.1559348285232</v>
      </c>
      <c r="BA199" s="10">
        <v>3900.7948251723678</v>
      </c>
      <c r="BB199" s="10">
        <v>3963.4233478383471</v>
      </c>
      <c r="BC199" s="10">
        <v>4027.0573916934982</v>
      </c>
      <c r="BD199" s="10">
        <v>4091.7131007057583</v>
      </c>
      <c r="BE199" s="10">
        <v>4157.4068780396919</v>
      </c>
      <c r="BF199" s="10">
        <v>4224.1553902179767</v>
      </c>
      <c r="BG199" s="10">
        <v>4291.9755713497016</v>
      </c>
      <c r="BH199" s="10">
        <v>4360.8846274265552</v>
      </c>
      <c r="BI199" s="10">
        <v>4430.9000406879886</v>
      </c>
      <c r="BJ199" s="10">
        <v>4502.0395740564618</v>
      </c>
      <c r="BK199" s="10">
        <v>4574.3212756438998</v>
      </c>
      <c r="BL199" s="10">
        <v>4647.7634833305028</v>
      </c>
      <c r="BM199" s="10">
        <v>4722.3848294170693</v>
      </c>
      <c r="BN199" s="10">
        <v>4798.2042453520135</v>
      </c>
      <c r="BO199" s="10">
        <v>4875.2409665342784</v>
      </c>
      <c r="BP199" s="10">
        <v>4953.5145371933586</v>
      </c>
      <c r="BQ199" s="10">
        <v>5033.0448153476736</v>
      </c>
      <c r="BR199" s="10">
        <v>5113.8519778425534</v>
      </c>
      <c r="BS199" s="10">
        <v>5195.9565254691061</v>
      </c>
      <c r="BT199" s="10">
        <v>5279.3792881652716</v>
      </c>
      <c r="BU199" s="10">
        <v>5364.1414303003812</v>
      </c>
      <c r="BV199" s="10">
        <v>5450.2644560445615</v>
      </c>
      <c r="BW199" s="10">
        <v>5537.7702148243461</v>
      </c>
      <c r="BX199" s="10">
        <v>5626.6809068658804</v>
      </c>
      <c r="BY199" s="10">
        <v>5717.01908882712</v>
      </c>
      <c r="BZ199" s="10">
        <v>5808.8076795204597</v>
      </c>
      <c r="CA199" s="10">
        <v>5902.0699657272417</v>
      </c>
      <c r="CB199" s="10">
        <v>5996.8296081056151</v>
      </c>
      <c r="CC199" s="10">
        <v>6093.110647193248</v>
      </c>
      <c r="CD199" s="10">
        <v>6190.9375095064179</v>
      </c>
      <c r="CE199" s="10">
        <v>6290.3350137370207</v>
      </c>
      <c r="CF199" s="10">
        <v>6391.3283770490798</v>
      </c>
      <c r="CG199" s="10">
        <v>6493.9432214763428</v>
      </c>
      <c r="CH199" s="10">
        <v>6598.2055804225974</v>
      </c>
      <c r="CI199" s="10">
        <v>6704.1419052663496</v>
      </c>
      <c r="CJ199" s="10">
        <v>6811.7790720715429</v>
      </c>
      <c r="CK199" s="10">
        <v>6921.1443884060218</v>
      </c>
      <c r="CL199" s="10">
        <v>7032.2656002694648</v>
      </c>
      <c r="CM199" s="10">
        <v>7145.1708991325495</v>
      </c>
      <c r="CN199" s="10">
        <v>7259.8889290891348</v>
      </c>
      <c r="CO199" s="10">
        <v>7376.448794123271</v>
      </c>
      <c r="CP199" s="10">
        <v>7494.8800654928873</v>
      </c>
      <c r="CQ199" s="10">
        <v>7615.2127892320232</v>
      </c>
      <c r="CR199" s="10">
        <v>7737.4774937735128</v>
      </c>
      <c r="CS199" s="10">
        <v>7861.7051976940556</v>
      </c>
      <c r="CT199" s="10">
        <v>7987.9274175836317</v>
      </c>
      <c r="CU199" s="10">
        <v>8116.1761760412692</v>
      </c>
      <c r="CV199" s="10">
        <v>8246.4840097991801</v>
      </c>
      <c r="CW199" s="10">
        <v>8378.8839779773371</v>
      </c>
      <c r="CX199" s="10">
        <v>8513.4096704705771</v>
      </c>
      <c r="CY199" s="10">
        <v>8650.0952164703649</v>
      </c>
      <c r="CZ199" s="10">
        <v>8788.9752931233725</v>
      </c>
      <c r="DA199" s="10">
        <v>8930.0851343290778</v>
      </c>
      <c r="DB199" s="10">
        <v>9073.4605396786119</v>
      </c>
      <c r="DC199" s="10">
        <v>9219.1378835371215</v>
      </c>
      <c r="DD199" s="10">
        <v>9367.1541242719504</v>
      </c>
      <c r="DE199" s="10">
        <v>9517.5468136289874</v>
      </c>
      <c r="DF199" s="10">
        <v>9670.354106259545</v>
      </c>
      <c r="DG199" s="10">
        <v>9825.6147694002066</v>
      </c>
      <c r="DH199" s="10">
        <v>9983.3681927080761</v>
      </c>
      <c r="DI199" s="10">
        <v>10143.654398253942</v>
      </c>
      <c r="DJ199" s="10">
        <v>10306.514050675891</v>
      </c>
      <c r="DK199" s="10">
        <v>10471.988467495921</v>
      </c>
      <c r="DL199" s="10">
        <v>10640.119629602214</v>
      </c>
      <c r="DM199" s="10">
        <v>10810.950191899687</v>
      </c>
      <c r="DN199" s="10">
        <v>10984.523494131558</v>
      </c>
      <c r="DO199" s="10">
        <v>11160.883571874636</v>
      </c>
      <c r="DP199" s="10">
        <v>11340.075167711164</v>
      </c>
      <c r="DQ199" s="10">
        <v>11522.14374258001</v>
      </c>
      <c r="DR199" s="10">
        <v>11707.135487310126</v>
      </c>
      <c r="DS199" s="10">
        <v>11895.09733433916</v>
      </c>
      <c r="DT199" s="10">
        <v>12086.076969620226</v>
      </c>
      <c r="DU199" s="10">
        <v>12280.122844719843</v>
      </c>
      <c r="DV199" s="10">
        <v>12477.2841891101</v>
      </c>
      <c r="DW199" s="10">
        <v>12677.611022658188</v>
      </c>
      <c r="DX199" s="10">
        <v>12881.15416831644</v>
      </c>
      <c r="DY199" s="10">
        <v>13087.965265016132</v>
      </c>
      <c r="DZ199" s="10">
        <v>13298.096780768281</v>
      </c>
      <c r="EA199" s="10">
        <v>13511.602025974797</v>
      </c>
      <c r="EB199" s="10">
        <v>13728.53516695333</v>
      </c>
      <c r="EC199" s="10">
        <v>13948.951239679287</v>
      </c>
      <c r="ED199" s="10">
        <v>14172.906163748457</v>
      </c>
      <c r="EE199" s="10">
        <v>14400.456756563832</v>
      </c>
      <c r="EF199" s="10">
        <v>14631.660747750182</v>
      </c>
      <c r="EG199" s="10">
        <v>14866.576793800079</v>
      </c>
      <c r="EH199" s="10">
        <v>15105.264492955055</v>
      </c>
      <c r="EI199" s="10">
        <v>15347.784400325687</v>
      </c>
      <c r="EJ199" s="10">
        <v>15594.198043254442</v>
      </c>
      <c r="EK199" s="10">
        <v>15844.56793692517</v>
      </c>
      <c r="EL199" s="10">
        <v>16098.957600223217</v>
      </c>
      <c r="EM199" s="10">
        <v>16357.431571850182</v>
      </c>
      <c r="EN199" s="10">
        <v>16620.055426697392</v>
      </c>
      <c r="EO199" s="10">
        <v>16886.895792482268</v>
      </c>
      <c r="EP199" s="10">
        <v>17158.020366651781</v>
      </c>
      <c r="EQ199" s="10">
        <v>17433.497933557315</v>
      </c>
      <c r="ER199" s="10">
        <v>17713.398381905263</v>
      </c>
      <c r="ES199" s="10">
        <v>17997.7927224878</v>
      </c>
      <c r="ET199" s="10">
        <v>18286.753106198346</v>
      </c>
      <c r="EU199" s="10">
        <v>18580.352842336251</v>
      </c>
      <c r="EV199" s="10">
        <v>18878.666417205375</v>
      </c>
      <c r="EW199" s="10">
        <v>19181.769513011281</v>
      </c>
      <c r="EX199" s="10">
        <v>19489.739027061827</v>
      </c>
      <c r="EY199" s="10">
        <v>19802.653091276014</v>
      </c>
      <c r="EZ199" s="10">
        <v>20120.591092006081</v>
      </c>
      <c r="FA199" s="10">
        <v>20443.63369017783</v>
      </c>
      <c r="FB199" s="10">
        <v>20771.862841754319</v>
      </c>
      <c r="FC199" s="10">
        <v>21105.361818528094</v>
      </c>
      <c r="FD199" s="10">
        <v>21444.215229247271</v>
      </c>
      <c r="FE199" s="10">
        <v>21788.509041080786</v>
      </c>
      <c r="FF199" s="10">
        <v>22138.330601428279</v>
      </c>
      <c r="FG199" s="10">
        <v>22493.768660080139</v>
      </c>
      <c r="FH199" s="10">
        <v>22854.913391733353</v>
      </c>
      <c r="FI199" s="10">
        <v>23221.856418868832</v>
      </c>
      <c r="FJ199" s="10">
        <v>23594.690834996058</v>
      </c>
      <c r="FK199" s="10">
        <v>23973.511228270912</v>
      </c>
      <c r="FL199" s="10">
        <v>24358.413705492723</v>
      </c>
      <c r="FM199" s="10">
        <v>24749.495916486565</v>
      </c>
      <c r="FN199" s="10">
        <v>25146.857078877038</v>
      </c>
      <c r="FO199" s="10">
        <v>25550.598003259802</v>
      </c>
      <c r="FP199" s="10">
        <v>25960.821118777232</v>
      </c>
      <c r="FQ199" s="10">
        <v>26377.630499104722</v>
      </c>
      <c r="FR199" s="10">
        <v>26801.131888854183</v>
      </c>
      <c r="FS199" s="10">
        <v>27231.432730401477</v>
      </c>
      <c r="FT199" s="10">
        <v>27668.642191144565</v>
      </c>
      <c r="FU199" s="10">
        <v>28112.87119119929</v>
      </c>
      <c r="FV199" s="10">
        <v>28564.232431539836</v>
      </c>
      <c r="FW199" s="10">
        <v>29022.840422590976</v>
      </c>
      <c r="FX199" s="10">
        <v>29488.811513279401</v>
      </c>
      <c r="FY199" s="10">
        <v>29962.26392055145</v>
      </c>
      <c r="FZ199" s="10">
        <v>30443.317759364771</v>
      </c>
      <c r="GA199" s="10">
        <v>30932.095073161512</v>
      </c>
      <c r="GB199" s="10">
        <v>31428.719864830764</v>
      </c>
      <c r="GC199" s="10">
        <v>31933.318128168103</v>
      </c>
      <c r="GD199" s="10">
        <v>32446.017879840256</v>
      </c>
      <c r="GF199" s="10">
        <v>0</v>
      </c>
      <c r="GG199" s="10">
        <v>0</v>
      </c>
      <c r="GH199" s="10">
        <v>0</v>
      </c>
      <c r="GI199" s="10">
        <v>0</v>
      </c>
      <c r="GJ199" s="10">
        <v>0</v>
      </c>
      <c r="GK199" s="10">
        <v>0</v>
      </c>
      <c r="GL199" s="10">
        <v>0</v>
      </c>
      <c r="GM199" s="10">
        <v>0</v>
      </c>
      <c r="GN199" s="10">
        <v>0</v>
      </c>
      <c r="GO199" s="10">
        <v>0</v>
      </c>
      <c r="GP199" s="10">
        <v>0</v>
      </c>
      <c r="GQ199" s="10">
        <v>0</v>
      </c>
      <c r="GR199" s="10">
        <v>0</v>
      </c>
      <c r="GS199" s="10">
        <v>0</v>
      </c>
      <c r="GT199" s="10">
        <v>0</v>
      </c>
      <c r="GU199" s="10">
        <v>0</v>
      </c>
      <c r="GV199" s="10">
        <v>0</v>
      </c>
      <c r="GW199" s="10">
        <v>0</v>
      </c>
      <c r="GX199" s="10">
        <v>0</v>
      </c>
      <c r="GY199" s="10">
        <v>0</v>
      </c>
      <c r="GZ199" s="10">
        <v>0</v>
      </c>
      <c r="HA199" s="10">
        <v>0</v>
      </c>
      <c r="HB199" s="10">
        <v>0</v>
      </c>
      <c r="HC199" s="10">
        <v>0</v>
      </c>
      <c r="HD199" s="10">
        <v>0</v>
      </c>
      <c r="HE199" s="10">
        <v>0</v>
      </c>
      <c r="HF199" s="10">
        <v>0</v>
      </c>
      <c r="HG199" s="10">
        <v>0</v>
      </c>
      <c r="HH199" s="10">
        <v>0</v>
      </c>
      <c r="HI199" s="10">
        <v>0</v>
      </c>
      <c r="HJ199" s="10">
        <v>0</v>
      </c>
      <c r="HK199" s="10">
        <v>0</v>
      </c>
      <c r="HL199" s="10">
        <v>0</v>
      </c>
      <c r="HM199" s="10">
        <v>0</v>
      </c>
      <c r="HN199" s="10">
        <v>0</v>
      </c>
      <c r="HO199" s="10">
        <v>0</v>
      </c>
      <c r="HP199" s="10">
        <v>0</v>
      </c>
      <c r="HQ199" s="10">
        <v>0</v>
      </c>
      <c r="HR199" s="10">
        <v>0</v>
      </c>
      <c r="HS199" s="10">
        <v>0</v>
      </c>
      <c r="HT199" s="10">
        <v>0</v>
      </c>
      <c r="HU199" s="10">
        <v>0</v>
      </c>
      <c r="HV199" s="10">
        <v>0</v>
      </c>
      <c r="HW199" s="10">
        <v>0</v>
      </c>
      <c r="HX199" s="10">
        <v>0</v>
      </c>
      <c r="HY199" s="10">
        <v>0</v>
      </c>
      <c r="HZ199" s="10">
        <v>0</v>
      </c>
      <c r="IA199" s="10">
        <v>0</v>
      </c>
      <c r="IB199" s="10">
        <v>0</v>
      </c>
      <c r="IC199" s="10">
        <v>0</v>
      </c>
      <c r="ID199" s="10">
        <v>0</v>
      </c>
      <c r="IE199" s="10">
        <v>0</v>
      </c>
      <c r="IF199" s="10">
        <v>0</v>
      </c>
      <c r="IG199" s="10">
        <v>0</v>
      </c>
      <c r="IH199" s="10">
        <v>0</v>
      </c>
      <c r="II199" s="10">
        <v>0</v>
      </c>
      <c r="IJ199" s="10">
        <v>0</v>
      </c>
      <c r="IK199" s="10">
        <v>0</v>
      </c>
      <c r="IL199" s="10">
        <v>0</v>
      </c>
      <c r="IM199" s="10">
        <v>0</v>
      </c>
      <c r="IN199" s="10">
        <v>0</v>
      </c>
      <c r="IO199" s="10">
        <v>0</v>
      </c>
      <c r="IP199" s="10">
        <v>0</v>
      </c>
      <c r="IQ199" s="10">
        <v>0</v>
      </c>
      <c r="IR199" s="10">
        <v>0</v>
      </c>
      <c r="IS199" s="10">
        <v>0</v>
      </c>
      <c r="IT199" s="10">
        <v>0</v>
      </c>
      <c r="IU199" s="10">
        <v>0</v>
      </c>
      <c r="IV199" s="10">
        <v>0</v>
      </c>
      <c r="IW199" s="10">
        <v>0</v>
      </c>
    </row>
    <row r="200" spans="1:257" s="10" customFormat="1" x14ac:dyDescent="0.35">
      <c r="A200">
        <v>6</v>
      </c>
      <c r="B200" s="17" t="s">
        <v>169</v>
      </c>
      <c r="C200" s="10" t="s">
        <v>772</v>
      </c>
      <c r="D200" s="10">
        <v>6487.0252403315226</v>
      </c>
      <c r="E200" s="10">
        <v>6591.1765288528122</v>
      </c>
      <c r="F200">
        <v>6697</v>
      </c>
      <c r="G200" s="10">
        <v>6753.0732356576218</v>
      </c>
      <c r="H200" s="10">
        <v>6639.5551353762339</v>
      </c>
      <c r="I200" s="10">
        <v>5923.7965972666607</v>
      </c>
      <c r="J200" s="10">
        <v>6409.6311892651311</v>
      </c>
      <c r="K200" s="10">
        <v>6491.908859509299</v>
      </c>
      <c r="L200" s="10">
        <v>6158.5638886737224</v>
      </c>
      <c r="M200" s="10">
        <v>6211.0931641935113</v>
      </c>
      <c r="N200" s="10">
        <v>6267.4593886281018</v>
      </c>
      <c r="O200" s="11">
        <v>6325.2052691186154</v>
      </c>
      <c r="P200" s="11">
        <v>6406.6794659488687</v>
      </c>
      <c r="Q200" s="11">
        <v>6489.2031219613473</v>
      </c>
      <c r="R200" s="11">
        <v>6572.7897551116503</v>
      </c>
      <c r="S200" s="11">
        <v>6649.2198246607304</v>
      </c>
      <c r="T200" s="11">
        <v>6742.3980869726292</v>
      </c>
      <c r="U200" s="11">
        <v>6826.6930906929665</v>
      </c>
      <c r="V200" s="11">
        <v>6938.9952629944737</v>
      </c>
      <c r="W200" s="11">
        <v>7054.1505435706986</v>
      </c>
      <c r="X200" s="11">
        <v>7157.0746476359272</v>
      </c>
      <c r="Y200" s="11">
        <v>7220.8343680657572</v>
      </c>
      <c r="Z200" s="11">
        <v>7278.4357478128468</v>
      </c>
      <c r="AA200" s="11">
        <v>7338.7856646986847</v>
      </c>
      <c r="AB200" s="11">
        <v>7402.3962138572379</v>
      </c>
      <c r="AC200" s="11">
        <v>7465.9035634696229</v>
      </c>
      <c r="AD200" s="11">
        <v>7545.1799310806482</v>
      </c>
      <c r="AE200" s="11">
        <v>7618.5128970019659</v>
      </c>
      <c r="AF200" s="11">
        <v>7685.9130998220544</v>
      </c>
      <c r="AG200" s="11">
        <v>7769.1112649242186</v>
      </c>
      <c r="AH200" s="11">
        <v>7857.9347155013184</v>
      </c>
      <c r="AI200" s="11">
        <v>7952.3503534039974</v>
      </c>
      <c r="AJ200" s="11">
        <v>8042.2520745377524</v>
      </c>
      <c r="AK200" s="11">
        <v>8150.6138735184413</v>
      </c>
      <c r="AL200" s="11">
        <v>8266.3976134726636</v>
      </c>
      <c r="AM200" s="11">
        <v>8377.9480517263783</v>
      </c>
      <c r="AN200" s="11">
        <v>8498.0240035989154</v>
      </c>
      <c r="AO200" s="11">
        <v>8634.3549058283043</v>
      </c>
      <c r="AP200" s="11">
        <v>8760.3598020874051</v>
      </c>
      <c r="AQ200" s="11">
        <v>8890.3153262297838</v>
      </c>
      <c r="AR200" s="11">
        <v>9022.9635968610037</v>
      </c>
      <c r="AS200" s="11">
        <v>9157.9859205196753</v>
      </c>
      <c r="AT200" s="11">
        <v>9297.6007087457474</v>
      </c>
      <c r="AU200" s="11">
        <v>9439.4834733146108</v>
      </c>
      <c r="AV200" s="11">
        <v>9584.5928955852978</v>
      </c>
      <c r="AW200" s="11">
        <v>9719.2294213744099</v>
      </c>
      <c r="AX200" s="11">
        <v>9870.5458732658572</v>
      </c>
      <c r="AY200" s="10">
        <v>10029.020679979667</v>
      </c>
      <c r="AZ200" s="10">
        <v>10190.039850975394</v>
      </c>
      <c r="BA200" s="10">
        <v>10353.644236844584</v>
      </c>
      <c r="BB200" s="10">
        <v>10519.875344048243</v>
      </c>
      <c r="BC200" s="10">
        <v>10688.775345447031</v>
      </c>
      <c r="BD200" s="10">
        <v>10860.387091000532</v>
      </c>
      <c r="BE200" s="10">
        <v>11034.754118638284</v>
      </c>
      <c r="BF200" s="10">
        <v>11211.920665305373</v>
      </c>
      <c r="BG200" s="10">
        <v>11391.931678185347</v>
      </c>
      <c r="BH200" s="10">
        <v>11574.83282610332</v>
      </c>
      <c r="BI200" s="10">
        <v>11760.67051111217</v>
      </c>
      <c r="BJ200" s="10">
        <v>11949.491880264739</v>
      </c>
      <c r="BK200" s="10">
        <v>12141.344837575054</v>
      </c>
      <c r="BL200" s="10">
        <v>12336.278056171584</v>
      </c>
      <c r="BM200" s="10">
        <v>12534.340990645618</v>
      </c>
      <c r="BN200" s="10">
        <v>12735.583889597903</v>
      </c>
      <c r="BO200" s="10">
        <v>12940.057808386728</v>
      </c>
      <c r="BP200" s="10">
        <v>13147.81462208067</v>
      </c>
      <c r="BQ200" s="10">
        <v>13358.907038619314</v>
      </c>
      <c r="BR200" s="10">
        <v>13573.388612185263</v>
      </c>
      <c r="BS200" s="10">
        <v>13791.313756790843</v>
      </c>
      <c r="BT200" s="10">
        <v>14012.737760082951</v>
      </c>
      <c r="BU200" s="10">
        <v>14237.716797369538</v>
      </c>
      <c r="BV200" s="10">
        <v>14466.307945871291</v>
      </c>
      <c r="BW200" s="10">
        <v>14698.569199202142</v>
      </c>
      <c r="BX200" s="10">
        <v>14934.559482082252</v>
      </c>
      <c r="BY200" s="10">
        <v>15174.338665287221</v>
      </c>
      <c r="BZ200" s="10">
        <v>15417.967580837321</v>
      </c>
      <c r="CA200" s="10">
        <v>15665.508037430583</v>
      </c>
      <c r="CB200" s="10">
        <v>15917.02283612368</v>
      </c>
      <c r="CC200" s="10">
        <v>16172.575786264561</v>
      </c>
      <c r="CD200" s="10">
        <v>16432.231721680895</v>
      </c>
      <c r="CE200" s="10">
        <v>16696.056517128432</v>
      </c>
      <c r="CF200" s="10">
        <v>16964.117105003428</v>
      </c>
      <c r="CG200" s="10">
        <v>17236.481492323412</v>
      </c>
      <c r="CH200" s="10">
        <v>17513.218777980575</v>
      </c>
      <c r="CI200" s="10">
        <v>17794.399170272176</v>
      </c>
      <c r="CJ200" s="10">
        <v>18080.094004712391</v>
      </c>
      <c r="CK200" s="10">
        <v>18370.375762130159</v>
      </c>
      <c r="CL200" s="10">
        <v>18665.318087057563</v>
      </c>
      <c r="CM200" s="10">
        <v>18964.995806413473</v>
      </c>
      <c r="CN200" s="10">
        <v>19269.484948487148</v>
      </c>
      <c r="CO200" s="10">
        <v>19578.862762226621</v>
      </c>
      <c r="CP200" s="10">
        <v>19893.207736836768</v>
      </c>
      <c r="CQ200" s="10">
        <v>20212.599621692047</v>
      </c>
      <c r="CR200" s="10">
        <v>20537.119446568908</v>
      </c>
      <c r="CS200" s="10">
        <v>20866.849542203079</v>
      </c>
      <c r="CT200" s="10">
        <v>21201.873561176879</v>
      </c>
      <c r="CU200" s="10">
        <v>21542.276499141892</v>
      </c>
      <c r="CV200" s="10">
        <v>21888.144716382383</v>
      </c>
      <c r="CW200" s="10">
        <v>22239.565959724914</v>
      </c>
      <c r="CX200" s="10">
        <v>22596.629384799733</v>
      </c>
      <c r="CY200" s="10">
        <v>22959.425578659564</v>
      </c>
      <c r="CZ200" s="10">
        <v>23328.04658276157</v>
      </c>
      <c r="DA200" s="10">
        <v>23702.585916318276</v>
      </c>
      <c r="DB200" s="10">
        <v>24083.138600023412</v>
      </c>
      <c r="DC200" s="10">
        <v>24469.801180158687</v>
      </c>
      <c r="DD200" s="10">
        <v>24862.67175308759</v>
      </c>
      <c r="DE200" s="10">
        <v>25261.849990142455</v>
      </c>
      <c r="DF200" s="10">
        <v>25667.437162911094</v>
      </c>
      <c r="DG200" s="10">
        <v>26079.536168929422</v>
      </c>
      <c r="DH200" s="10">
        <v>26498.251557786574</v>
      </c>
      <c r="DI200" s="10">
        <v>26923.689557649159</v>
      </c>
      <c r="DJ200" s="10">
        <v>27355.958102211356</v>
      </c>
      <c r="DK200" s="10">
        <v>27795.166858077722</v>
      </c>
      <c r="DL200" s="10">
        <v>28241.427252585621</v>
      </c>
      <c r="DM200" s="10">
        <v>28694.852502074358</v>
      </c>
      <c r="DN200" s="10">
        <v>29155.557640608189</v>
      </c>
      <c r="DO200" s="10">
        <v>29623.659549160482</v>
      </c>
      <c r="DP200" s="10">
        <v>30099.276985266435</v>
      </c>
      <c r="DQ200" s="10">
        <v>30582.530613151888</v>
      </c>
      <c r="DR200" s="10">
        <v>31073.543034345857</v>
      </c>
      <c r="DS200" s="10">
        <v>31572.438818784562</v>
      </c>
      <c r="DT200" s="10">
        <v>32079.344536414843</v>
      </c>
      <c r="DU200" s="10">
        <v>32594.38878930498</v>
      </c>
      <c r="DV200" s="10">
        <v>33117.702244271051</v>
      </c>
      <c r="DW200" s="10">
        <v>33649.417666027133</v>
      </c>
      <c r="DX200" s="10">
        <v>34189.669950867741</v>
      </c>
      <c r="DY200" s="10">
        <v>34738.596160891015</v>
      </c>
      <c r="DZ200" s="10">
        <v>35296.335558771425</v>
      </c>
      <c r="EA200" s="10">
        <v>35863.029643090726</v>
      </c>
      <c r="EB200" s="10">
        <v>36438.822184236167</v>
      </c>
      <c r="EC200" s="10">
        <v>37023.859260875077</v>
      </c>
      <c r="ED200" s="10">
        <v>37618.289297015028</v>
      </c>
      <c r="EE200" s="10">
        <v>38222.263099659045</v>
      </c>
      <c r="EF200" s="10">
        <v>38835.933897065377</v>
      </c>
      <c r="EG200" s="10">
        <v>39459.457377621511</v>
      </c>
      <c r="EH200" s="10">
        <v>40092.991729342357</v>
      </c>
      <c r="EI200" s="10">
        <v>40736.697680002573</v>
      </c>
      <c r="EJ200" s="10">
        <v>41390.738537913232</v>
      </c>
      <c r="EK200" s="10">
        <v>42055.280233353151</v>
      </c>
      <c r="EL200" s="10">
        <v>42730.491360665459</v>
      </c>
      <c r="EM200" s="10">
        <v>43416.543221029999</v>
      </c>
      <c r="EN200" s="10">
        <v>44113.609865922452</v>
      </c>
      <c r="EO200" s="10">
        <v>44821.868141271247</v>
      </c>
      <c r="EP200" s="10">
        <v>45541.497732323398</v>
      </c>
      <c r="EQ200" s="10">
        <v>46272.681209230679</v>
      </c>
      <c r="ER200" s="10">
        <v>47015.6040733677</v>
      </c>
      <c r="ES200" s="10">
        <v>47770.454804393652</v>
      </c>
      <c r="ET200" s="10">
        <v>48537.42490806961</v>
      </c>
      <c r="EU200" s="10">
        <v>49316.708964843594</v>
      </c>
      <c r="EV200" s="10">
        <v>50108.504679215657</v>
      </c>
      <c r="EW200" s="10">
        <v>50913.012929895543</v>
      </c>
      <c r="EX200" s="10">
        <v>51730.437820765663</v>
      </c>
      <c r="EY200" s="10">
        <v>52560.986732662277</v>
      </c>
      <c r="EZ200" s="10">
        <v>53404.870375988045</v>
      </c>
      <c r="FA200" s="10">
        <v>54262.30284416931</v>
      </c>
      <c r="FB200" s="10">
        <v>55133.501667971614</v>
      </c>
      <c r="FC200" s="10">
        <v>56018.68787068731</v>
      </c>
      <c r="FD200" s="10">
        <v>56918.086024209195</v>
      </c>
      <c r="FE200" s="10">
        <v>57831.924306004446</v>
      </c>
      <c r="FF200" s="10">
        <v>58760.434557003289</v>
      </c>
      <c r="FG200" s="10">
        <v>59703.85234041707</v>
      </c>
      <c r="FH200" s="10">
        <v>60662.417001500689</v>
      </c>
      <c r="FI200" s="10">
        <v>61636.371728274527</v>
      </c>
      <c r="FJ200" s="10">
        <v>62625.963613221305</v>
      </c>
      <c r="FK200" s="10">
        <v>63631.443715973466</v>
      </c>
      <c r="FL200" s="10">
        <v>64653.067127007067</v>
      </c>
      <c r="FM200" s="10">
        <v>65691.093032358272</v>
      </c>
      <c r="FN200" s="10">
        <v>66745.784779378882</v>
      </c>
      <c r="FO200" s="10">
        <v>67817.409943547624</v>
      </c>
      <c r="FP200" s="10">
        <v>68906.240396354071</v>
      </c>
      <c r="FQ200" s="10">
        <v>70012.55237427252</v>
      </c>
      <c r="FR200" s="10">
        <v>71136.626548843196</v>
      </c>
      <c r="FS200" s="10">
        <v>72278.748097878692</v>
      </c>
      <c r="FT200" s="10">
        <v>73439.206777813641</v>
      </c>
      <c r="FU200" s="10">
        <v>74618.296997215934</v>
      </c>
      <c r="FV200" s="10">
        <v>75816.317891478277</v>
      </c>
      <c r="FW200" s="10">
        <v>77033.573398708832</v>
      </c>
      <c r="FX200" s="10">
        <v>78270.372336840432</v>
      </c>
      <c r="FY200" s="10">
        <v>79527.028481977686</v>
      </c>
      <c r="FZ200" s="10">
        <v>80803.860648002053</v>
      </c>
      <c r="GA200" s="10">
        <v>82101.19276745501</v>
      </c>
      <c r="GB200" s="10">
        <v>83419.353973719757</v>
      </c>
      <c r="GC200" s="10">
        <v>84758.678684522398</v>
      </c>
      <c r="GD200" s="10">
        <v>86119.506686773835</v>
      </c>
      <c r="GF200" s="10">
        <v>0</v>
      </c>
      <c r="GG200" s="10">
        <v>0</v>
      </c>
      <c r="GH200" s="10">
        <v>0</v>
      </c>
      <c r="GI200" s="10">
        <v>0</v>
      </c>
      <c r="GJ200" s="10">
        <v>0</v>
      </c>
      <c r="GK200" s="10">
        <v>0</v>
      </c>
      <c r="GL200" s="10">
        <v>0</v>
      </c>
      <c r="GM200" s="10">
        <v>0</v>
      </c>
      <c r="GN200" s="10">
        <v>0</v>
      </c>
      <c r="GO200" s="10">
        <v>0</v>
      </c>
      <c r="GP200" s="10">
        <v>0</v>
      </c>
      <c r="GQ200" s="10">
        <v>0</v>
      </c>
      <c r="GR200" s="10">
        <v>0</v>
      </c>
      <c r="GS200" s="10">
        <v>0</v>
      </c>
      <c r="GT200" s="10">
        <v>0</v>
      </c>
      <c r="GU200" s="10">
        <v>0</v>
      </c>
      <c r="GV200" s="10">
        <v>0</v>
      </c>
      <c r="GW200" s="10">
        <v>0</v>
      </c>
      <c r="GX200" s="10">
        <v>0</v>
      </c>
      <c r="GY200" s="10">
        <v>0</v>
      </c>
      <c r="GZ200" s="10">
        <v>0</v>
      </c>
      <c r="HA200" s="10">
        <v>0</v>
      </c>
      <c r="HB200" s="10">
        <v>0</v>
      </c>
      <c r="HC200" s="10">
        <v>0</v>
      </c>
      <c r="HD200" s="10">
        <v>0</v>
      </c>
      <c r="HE200" s="10">
        <v>0</v>
      </c>
      <c r="HF200" s="10">
        <v>0</v>
      </c>
      <c r="HG200" s="10">
        <v>0</v>
      </c>
      <c r="HH200" s="10">
        <v>0</v>
      </c>
      <c r="HI200" s="10">
        <v>0</v>
      </c>
      <c r="HJ200" s="10">
        <v>0</v>
      </c>
      <c r="HK200" s="10">
        <v>0</v>
      </c>
      <c r="HL200" s="10">
        <v>0</v>
      </c>
      <c r="HM200" s="10">
        <v>0</v>
      </c>
      <c r="HN200" s="10">
        <v>0</v>
      </c>
      <c r="HO200" s="10">
        <v>0</v>
      </c>
      <c r="HP200" s="10">
        <v>0</v>
      </c>
      <c r="HQ200" s="10">
        <v>0</v>
      </c>
      <c r="HR200" s="10">
        <v>0</v>
      </c>
      <c r="HS200" s="10">
        <v>0</v>
      </c>
      <c r="HT200" s="10">
        <v>0</v>
      </c>
      <c r="HU200" s="10">
        <v>0</v>
      </c>
      <c r="HV200" s="10">
        <v>0</v>
      </c>
      <c r="HW200" s="10">
        <v>0</v>
      </c>
      <c r="HX200" s="10">
        <v>0</v>
      </c>
      <c r="HY200" s="10">
        <v>0</v>
      </c>
      <c r="HZ200" s="10">
        <v>0</v>
      </c>
      <c r="IA200" s="10">
        <v>0</v>
      </c>
      <c r="IB200" s="10">
        <v>0</v>
      </c>
      <c r="IC200" s="10">
        <v>0</v>
      </c>
      <c r="ID200" s="10">
        <v>0</v>
      </c>
      <c r="IE200" s="10">
        <v>0</v>
      </c>
      <c r="IF200" s="10">
        <v>0</v>
      </c>
      <c r="IG200" s="10">
        <v>0</v>
      </c>
      <c r="IH200" s="10">
        <v>0</v>
      </c>
      <c r="II200" s="10">
        <v>0</v>
      </c>
      <c r="IJ200" s="10">
        <v>0</v>
      </c>
      <c r="IK200" s="10">
        <v>0</v>
      </c>
      <c r="IL200" s="10">
        <v>0</v>
      </c>
      <c r="IM200" s="10">
        <v>0</v>
      </c>
      <c r="IN200" s="10">
        <v>0</v>
      </c>
      <c r="IO200" s="10">
        <v>0</v>
      </c>
      <c r="IP200" s="10">
        <v>0</v>
      </c>
      <c r="IQ200" s="10">
        <v>0</v>
      </c>
      <c r="IR200" s="10">
        <v>0</v>
      </c>
      <c r="IS200" s="10">
        <v>0</v>
      </c>
      <c r="IT200" s="10">
        <v>0</v>
      </c>
      <c r="IU200" s="10">
        <v>0</v>
      </c>
      <c r="IV200" s="10">
        <v>0</v>
      </c>
      <c r="IW200" s="10">
        <v>0</v>
      </c>
    </row>
    <row r="201" spans="1:257" s="10" customFormat="1" x14ac:dyDescent="0.35">
      <c r="A201">
        <v>7</v>
      </c>
      <c r="B201" s="17" t="s">
        <v>170</v>
      </c>
      <c r="C201" s="10" t="s">
        <v>773</v>
      </c>
      <c r="D201" s="10">
        <v>2617.2826936502574</v>
      </c>
      <c r="E201" s="10">
        <v>2659.3040138808869</v>
      </c>
      <c r="F201">
        <v>2702</v>
      </c>
      <c r="G201" s="10">
        <v>2793.9011467272053</v>
      </c>
      <c r="H201" s="10">
        <v>2837.1238648799117</v>
      </c>
      <c r="I201" s="10">
        <v>2720.6389087337629</v>
      </c>
      <c r="J201" s="10">
        <v>2893.4575900828559</v>
      </c>
      <c r="K201" s="10">
        <v>3020.4585260124541</v>
      </c>
      <c r="L201" s="10">
        <v>3154.2798059719903</v>
      </c>
      <c r="M201" s="10">
        <v>3186.6103542842411</v>
      </c>
      <c r="N201" s="10">
        <v>3277.9119356784672</v>
      </c>
      <c r="O201" s="11">
        <v>3358.7541368294342</v>
      </c>
      <c r="P201" s="11">
        <v>3402.0178387972601</v>
      </c>
      <c r="Q201" s="11">
        <v>3445.8388152280891</v>
      </c>
      <c r="R201" s="11">
        <v>3490.2242443062423</v>
      </c>
      <c r="S201" s="11">
        <v>3530.8094587544533</v>
      </c>
      <c r="T201" s="11">
        <v>3580.288149277058</v>
      </c>
      <c r="U201" s="11">
        <v>3625.0497309828779</v>
      </c>
      <c r="V201" s="11">
        <v>3684.6834297711512</v>
      </c>
      <c r="W201" s="11">
        <v>3745.832160690843</v>
      </c>
      <c r="X201" s="11">
        <v>3800.4860012541426</v>
      </c>
      <c r="Y201" s="11">
        <v>3834.3431198210824</v>
      </c>
      <c r="Z201" s="11">
        <v>3864.9300911968871</v>
      </c>
      <c r="AA201" s="11">
        <v>3896.9765662713426</v>
      </c>
      <c r="AB201" s="11">
        <v>3930.7544732391038</v>
      </c>
      <c r="AC201" s="11">
        <v>3964.4775801034912</v>
      </c>
      <c r="AD201" s="11">
        <v>4006.5742103846214</v>
      </c>
      <c r="AE201" s="11">
        <v>4045.5148284633328</v>
      </c>
      <c r="AF201" s="11">
        <v>4081.3050835480758</v>
      </c>
      <c r="AG201" s="11">
        <v>4125.4842317850234</v>
      </c>
      <c r="AH201" s="11">
        <v>4172.6504689868198</v>
      </c>
      <c r="AI201" s="11">
        <v>4222.7862196691376</v>
      </c>
      <c r="AJ201" s="11">
        <v>4270.5250304932424</v>
      </c>
      <c r="AK201" s="11">
        <v>4328.0663473541554</v>
      </c>
      <c r="AL201" s="11">
        <v>4389.5487971724233</v>
      </c>
      <c r="AM201" s="11">
        <v>4448.7833168454908</v>
      </c>
      <c r="AN201" s="11">
        <v>4512.544978787857</v>
      </c>
      <c r="AO201" s="11">
        <v>4584.9381996175835</v>
      </c>
      <c r="AP201" s="11">
        <v>4651.8481967740854</v>
      </c>
      <c r="AQ201" s="11">
        <v>4720.8560211443246</v>
      </c>
      <c r="AR201" s="11">
        <v>4791.2937237594633</v>
      </c>
      <c r="AS201" s="11">
        <v>4862.9920748575742</v>
      </c>
      <c r="AT201" s="11">
        <v>4937.1290755658893</v>
      </c>
      <c r="AU201" s="11">
        <v>5012.4703968613594</v>
      </c>
      <c r="AV201" s="11">
        <v>5089.5251091762557</v>
      </c>
      <c r="AW201" s="11">
        <v>5161.0185973275957</v>
      </c>
      <c r="AX201" s="11">
        <v>5241.3693111996172</v>
      </c>
      <c r="AY201" s="10">
        <v>5325.5211908598676</v>
      </c>
      <c r="AZ201" s="10">
        <v>5411.0241561677603</v>
      </c>
      <c r="BA201" s="10">
        <v>5497.8998992403885</v>
      </c>
      <c r="BB201" s="10">
        <v>5586.170460468803</v>
      </c>
      <c r="BC201" s="10">
        <v>5675.8582341096617</v>
      </c>
      <c r="BD201" s="10">
        <v>5766.9859739666572</v>
      </c>
      <c r="BE201" s="10">
        <v>5859.5767991631592</v>
      </c>
      <c r="BF201" s="10">
        <v>5953.6542000075424</v>
      </c>
      <c r="BG201" s="10">
        <v>6049.2420439526795</v>
      </c>
      <c r="BH201" s="10">
        <v>6146.3645816511198</v>
      </c>
      <c r="BI201" s="10">
        <v>6245.0464531074831</v>
      </c>
      <c r="BJ201" s="10">
        <v>6345.3126939296344</v>
      </c>
      <c r="BK201" s="10">
        <v>6447.1887416802201</v>
      </c>
      <c r="BL201" s="10">
        <v>6550.7004423301823</v>
      </c>
      <c r="BM201" s="10">
        <v>6655.8740568158883</v>
      </c>
      <c r="BN201" s="10">
        <v>6762.7362677015317</v>
      </c>
      <c r="BO201" s="10">
        <v>6871.3141859485058</v>
      </c>
      <c r="BP201" s="10">
        <v>6981.6353577934578</v>
      </c>
      <c r="BQ201" s="10">
        <v>7093.7277717367742</v>
      </c>
      <c r="BR201" s="10">
        <v>7207.6198656432698</v>
      </c>
      <c r="BS201" s="10">
        <v>7323.3405339568753</v>
      </c>
      <c r="BT201" s="10">
        <v>7440.9191350311667</v>
      </c>
      <c r="BU201" s="10">
        <v>7560.3854985775815</v>
      </c>
      <c r="BV201" s="10">
        <v>7681.7699332332249</v>
      </c>
      <c r="BW201" s="10">
        <v>7805.1032342501721</v>
      </c>
      <c r="BX201" s="10">
        <v>7930.4166913082327</v>
      </c>
      <c r="BY201" s="10">
        <v>8057.7420964531466</v>
      </c>
      <c r="BZ201" s="10">
        <v>8187.1117521622318</v>
      </c>
      <c r="CA201" s="10">
        <v>8318.5584795395262</v>
      </c>
      <c r="CB201" s="10">
        <v>8452.1156266425132</v>
      </c>
      <c r="CC201" s="10">
        <v>8587.8170769425215</v>
      </c>
      <c r="CD201" s="10">
        <v>8725.6972579209742</v>
      </c>
      <c r="CE201" s="10">
        <v>8865.7911498036447</v>
      </c>
      <c r="CF201" s="10">
        <v>9008.1342944351436</v>
      </c>
      <c r="CG201" s="10">
        <v>9152.7628042958968</v>
      </c>
      <c r="CH201" s="10">
        <v>9299.7133716638818</v>
      </c>
      <c r="CI201" s="10">
        <v>9449.0232779234666</v>
      </c>
      <c r="CJ201" s="10">
        <v>9600.7304030237065</v>
      </c>
      <c r="CK201" s="10">
        <v>9754.8732350884911</v>
      </c>
      <c r="CL201" s="10">
        <v>9911.490880180987</v>
      </c>
      <c r="CM201" s="10">
        <v>10070.623072224857</v>
      </c>
      <c r="CN201" s="10">
        <v>10232.310183084755</v>
      </c>
      <c r="CO201" s="10">
        <v>10396.593232808689</v>
      </c>
      <c r="CP201" s="10">
        <v>10563.513900034797</v>
      </c>
      <c r="CQ201" s="10">
        <v>10733.114532565241</v>
      </c>
      <c r="CR201" s="10">
        <v>10905.438158109841</v>
      </c>
      <c r="CS201" s="10">
        <v>11080.528495202214</v>
      </c>
      <c r="CT201" s="10">
        <v>11258.429964291179</v>
      </c>
      <c r="CU201" s="10">
        <v>11439.187699010228</v>
      </c>
      <c r="CV201" s="10">
        <v>11622.847557627938</v>
      </c>
      <c r="CW201" s="10">
        <v>11809.456134682219</v>
      </c>
      <c r="CX201" s="10">
        <v>11999.060772801362</v>
      </c>
      <c r="CY201" s="10">
        <v>12191.709574714865</v>
      </c>
      <c r="CZ201" s="10">
        <v>12387.45141545711</v>
      </c>
      <c r="DA201" s="10">
        <v>12586.335954766964</v>
      </c>
      <c r="DB201" s="10">
        <v>12788.413649686465</v>
      </c>
      <c r="DC201" s="10">
        <v>12993.735767361781</v>
      </c>
      <c r="DD201" s="10">
        <v>13202.354398049694</v>
      </c>
      <c r="DE201" s="10">
        <v>13414.322468332912</v>
      </c>
      <c r="DF201" s="10">
        <v>13629.693754547541</v>
      </c>
      <c r="DG201" s="10">
        <v>13848.522896426162</v>
      </c>
      <c r="DH201" s="10">
        <v>14070.865410959936</v>
      </c>
      <c r="DI201" s="10">
        <v>14296.777706483274</v>
      </c>
      <c r="DJ201" s="10">
        <v>14526.317096984641</v>
      </c>
      <c r="DK201" s="10">
        <v>14759.541816647128</v>
      </c>
      <c r="DL201" s="10">
        <v>14996.511034622468</v>
      </c>
      <c r="DM201" s="10">
        <v>15237.284870042267</v>
      </c>
      <c r="DN201" s="10">
        <v>15481.924407270237</v>
      </c>
      <c r="DO201" s="10">
        <v>15730.491711399301</v>
      </c>
      <c r="DP201" s="10">
        <v>15983.049843997531</v>
      </c>
      <c r="DQ201" s="10">
        <v>16239.662879106867</v>
      </c>
      <c r="DR201" s="10">
        <v>16500.395919498722</v>
      </c>
      <c r="DS201" s="10">
        <v>16765.315113190558</v>
      </c>
      <c r="DT201" s="10">
        <v>17034.48767022766</v>
      </c>
      <c r="DU201" s="10">
        <v>17307.981879734321</v>
      </c>
      <c r="DV201" s="10">
        <v>17585.86712723882</v>
      </c>
      <c r="DW201" s="10">
        <v>17868.213912276537</v>
      </c>
      <c r="DX201" s="10">
        <v>18155.093866275689</v>
      </c>
      <c r="DY201" s="10">
        <v>18446.579770730248</v>
      </c>
      <c r="DZ201" s="10">
        <v>18742.745575664612</v>
      </c>
      <c r="EA201" s="10">
        <v>19043.66641839474</v>
      </c>
      <c r="EB201" s="10">
        <v>19349.418642590503</v>
      </c>
      <c r="EC201" s="10">
        <v>19660.079817644088</v>
      </c>
      <c r="ED201" s="10">
        <v>19975.728758349363</v>
      </c>
      <c r="EE201" s="10">
        <v>20296.445544897204</v>
      </c>
      <c r="EF201" s="10">
        <v>20622.311543191856</v>
      </c>
      <c r="EG201" s="10">
        <v>20953.409425493472</v>
      </c>
      <c r="EH201" s="10">
        <v>21289.823191392086</v>
      </c>
      <c r="EI201" s="10">
        <v>21631.638189118319</v>
      </c>
      <c r="EJ201" s="10">
        <v>21978.941137196238</v>
      </c>
      <c r="EK201" s="10">
        <v>22331.820146443872</v>
      </c>
      <c r="EL201" s="10">
        <v>22690.364742326925</v>
      </c>
      <c r="EM201" s="10">
        <v>23054.665887671414</v>
      </c>
      <c r="EN201" s="10">
        <v>23424.816005740955</v>
      </c>
      <c r="EO201" s="10">
        <v>23800.909003684552</v>
      </c>
      <c r="EP201" s="10">
        <v>24183.040296360858</v>
      </c>
      <c r="EQ201" s="10">
        <v>24571.306830544952</v>
      </c>
      <c r="ER201" s="10">
        <v>24965.807109523739</v>
      </c>
      <c r="ES201" s="10">
        <v>25366.641218086261</v>
      </c>
      <c r="ET201" s="10">
        <v>25773.91084791522</v>
      </c>
      <c r="EU201" s="10">
        <v>26187.71932338618</v>
      </c>
      <c r="EV201" s="10">
        <v>26608.171627780968</v>
      </c>
      <c r="EW201" s="10">
        <v>27035.374429921965</v>
      </c>
      <c r="EX201" s="10">
        <v>27469.436111233998</v>
      </c>
      <c r="EY201" s="10">
        <v>27910.466793240725</v>
      </c>
      <c r="EZ201" s="10">
        <v>28358.578365502486</v>
      </c>
      <c r="FA201" s="10">
        <v>28813.884514002704</v>
      </c>
      <c r="FB201" s="10">
        <v>29276.500749990042</v>
      </c>
      <c r="FC201" s="10">
        <v>29746.544439283618</v>
      </c>
      <c r="FD201" s="10">
        <v>30224.134832048741</v>
      </c>
      <c r="FE201" s="10">
        <v>30709.393093050698</v>
      </c>
      <c r="FF201" s="10">
        <v>31202.442332394272</v>
      </c>
      <c r="FG201" s="10">
        <v>31703.407636756801</v>
      </c>
      <c r="FH201" s="10">
        <v>32212.416101122693</v>
      </c>
      <c r="FI201" s="10">
        <v>32729.596861027432</v>
      </c>
      <c r="FJ201" s="10">
        <v>33255.081125319295</v>
      </c>
      <c r="FK201" s="10">
        <v>33789.00220944707</v>
      </c>
      <c r="FL201" s="10">
        <v>34331.495569282182</v>
      </c>
      <c r="FM201" s="10">
        <v>34882.698835483898</v>
      </c>
      <c r="FN201" s="10">
        <v>35442.751848416228</v>
      </c>
      <c r="FO201" s="10">
        <v>36011.796693625467</v>
      </c>
      <c r="FP201" s="10">
        <v>36589.977737887311</v>
      </c>
      <c r="FQ201" s="10">
        <v>37177.441665832739</v>
      </c>
      <c r="FR201" s="10">
        <v>37774.337517161919</v>
      </c>
      <c r="FS201" s="10">
        <v>38380.816724455624</v>
      </c>
      <c r="FT201" s="10">
        <v>38997.033151593685</v>
      </c>
      <c r="FU201" s="10">
        <v>39623.143132790297</v>
      </c>
      <c r="FV201" s="10">
        <v>40259.305512256033</v>
      </c>
      <c r="FW201" s="10">
        <v>40905.681684496645</v>
      </c>
      <c r="FX201" s="10">
        <v>41562.43563525888</v>
      </c>
      <c r="FY201" s="10">
        <v>42229.733983133687</v>
      </c>
      <c r="FZ201" s="10">
        <v>42907.746021827385</v>
      </c>
      <c r="GA201" s="10">
        <v>43596.643763111519</v>
      </c>
      <c r="GB201" s="10">
        <v>44296.601980462263</v>
      </c>
      <c r="GC201" s="10">
        <v>45007.79825340047</v>
      </c>
      <c r="GD201" s="10">
        <v>45730.41301254365</v>
      </c>
      <c r="GF201" s="10">
        <v>0</v>
      </c>
      <c r="GG201" s="10">
        <v>0</v>
      </c>
      <c r="GH201" s="10">
        <v>0</v>
      </c>
      <c r="GI201" s="10">
        <v>0</v>
      </c>
      <c r="GJ201" s="10">
        <v>0</v>
      </c>
      <c r="GK201" s="10">
        <v>0</v>
      </c>
      <c r="GL201" s="10">
        <v>0</v>
      </c>
      <c r="GM201" s="10">
        <v>0</v>
      </c>
      <c r="GN201" s="10">
        <v>0</v>
      </c>
      <c r="GO201" s="10">
        <v>0</v>
      </c>
      <c r="GP201" s="10">
        <v>0</v>
      </c>
      <c r="GQ201" s="10">
        <v>0</v>
      </c>
      <c r="GR201" s="10">
        <v>0</v>
      </c>
      <c r="GS201" s="10">
        <v>0</v>
      </c>
      <c r="GT201" s="10">
        <v>0</v>
      </c>
      <c r="GU201" s="10">
        <v>0</v>
      </c>
      <c r="GV201" s="10">
        <v>0</v>
      </c>
      <c r="GW201" s="10">
        <v>0</v>
      </c>
      <c r="GX201" s="10">
        <v>0</v>
      </c>
      <c r="GY201" s="10">
        <v>0</v>
      </c>
      <c r="GZ201" s="10">
        <v>0</v>
      </c>
      <c r="HA201" s="10">
        <v>0</v>
      </c>
      <c r="HB201" s="10">
        <v>0</v>
      </c>
      <c r="HC201" s="10">
        <v>0</v>
      </c>
      <c r="HD201" s="10">
        <v>0</v>
      </c>
      <c r="HE201" s="10">
        <v>0</v>
      </c>
      <c r="HF201" s="10">
        <v>0</v>
      </c>
      <c r="HG201" s="10">
        <v>0</v>
      </c>
      <c r="HH201" s="10">
        <v>0</v>
      </c>
      <c r="HI201" s="10">
        <v>0</v>
      </c>
      <c r="HJ201" s="10">
        <v>0</v>
      </c>
      <c r="HK201" s="10">
        <v>0</v>
      </c>
      <c r="HL201" s="10">
        <v>0</v>
      </c>
      <c r="HM201" s="10">
        <v>0</v>
      </c>
      <c r="HN201" s="10">
        <v>0</v>
      </c>
      <c r="HO201" s="10">
        <v>0</v>
      </c>
      <c r="HP201" s="10">
        <v>0</v>
      </c>
      <c r="HQ201" s="10">
        <v>0</v>
      </c>
      <c r="HR201" s="10">
        <v>0</v>
      </c>
      <c r="HS201" s="10">
        <v>0</v>
      </c>
      <c r="HT201" s="10">
        <v>0</v>
      </c>
      <c r="HU201" s="10">
        <v>0</v>
      </c>
      <c r="HV201" s="10">
        <v>0</v>
      </c>
      <c r="HW201" s="10">
        <v>0</v>
      </c>
      <c r="HX201" s="10">
        <v>0</v>
      </c>
      <c r="HY201" s="10">
        <v>0</v>
      </c>
      <c r="HZ201" s="10">
        <v>0</v>
      </c>
      <c r="IA201" s="10">
        <v>0</v>
      </c>
      <c r="IB201" s="10">
        <v>0</v>
      </c>
      <c r="IC201" s="10">
        <v>0</v>
      </c>
      <c r="ID201" s="10">
        <v>0</v>
      </c>
      <c r="IE201" s="10">
        <v>0</v>
      </c>
      <c r="IF201" s="10">
        <v>0</v>
      </c>
      <c r="IG201" s="10">
        <v>0</v>
      </c>
      <c r="IH201" s="10">
        <v>0</v>
      </c>
      <c r="II201" s="10">
        <v>0</v>
      </c>
      <c r="IJ201" s="10">
        <v>0</v>
      </c>
      <c r="IK201" s="10">
        <v>0</v>
      </c>
      <c r="IL201" s="10">
        <v>0</v>
      </c>
      <c r="IM201" s="10">
        <v>0</v>
      </c>
      <c r="IN201" s="10">
        <v>0</v>
      </c>
      <c r="IO201" s="10">
        <v>0</v>
      </c>
      <c r="IP201" s="10">
        <v>0</v>
      </c>
      <c r="IQ201" s="10">
        <v>0</v>
      </c>
      <c r="IR201" s="10">
        <v>0</v>
      </c>
      <c r="IS201" s="10">
        <v>0</v>
      </c>
      <c r="IT201" s="10">
        <v>0</v>
      </c>
      <c r="IU201" s="10">
        <v>0</v>
      </c>
      <c r="IV201" s="10">
        <v>0</v>
      </c>
      <c r="IW201" s="10">
        <v>0</v>
      </c>
    </row>
    <row r="202" spans="1:257" s="10" customFormat="1" x14ac:dyDescent="0.35">
      <c r="A202">
        <v>8</v>
      </c>
      <c r="B202" s="17" t="s">
        <v>171</v>
      </c>
      <c r="C202" s="10" t="s">
        <v>774</v>
      </c>
      <c r="D202" s="10">
        <v>18247.361725752606</v>
      </c>
      <c r="E202" s="10">
        <v>18540.329020535952</v>
      </c>
      <c r="F202">
        <v>18838</v>
      </c>
      <c r="G202" s="10">
        <v>19478.723094762059</v>
      </c>
      <c r="H202" s="10">
        <v>19780.066382904428</v>
      </c>
      <c r="I202" s="10">
        <v>18967.948098714514</v>
      </c>
      <c r="J202" s="10">
        <v>20172.817942998085</v>
      </c>
      <c r="K202" s="10">
        <v>21058.25229941621</v>
      </c>
      <c r="L202" s="10">
        <v>21991.237226091911</v>
      </c>
      <c r="M202" s="10">
        <v>22216.641692822544</v>
      </c>
      <c r="N202" s="10">
        <v>22853.184694415595</v>
      </c>
      <c r="O202" s="11">
        <v>23416.806228568781</v>
      </c>
      <c r="P202" s="11">
        <v>23718.435250652386</v>
      </c>
      <c r="Q202" s="11">
        <v>24023.949519343711</v>
      </c>
      <c r="R202" s="11">
        <v>24333.399080029962</v>
      </c>
      <c r="S202" s="11">
        <v>24616.354028133366</v>
      </c>
      <c r="T202" s="11">
        <v>24961.313159171423</v>
      </c>
      <c r="U202" s="11">
        <v>25273.38520808861</v>
      </c>
      <c r="V202" s="11">
        <v>25689.143763889311</v>
      </c>
      <c r="W202" s="11">
        <v>26115.46493082682</v>
      </c>
      <c r="X202" s="11">
        <v>26496.504549084199</v>
      </c>
      <c r="Y202" s="11">
        <v>26732.552069278132</v>
      </c>
      <c r="Z202" s="11">
        <v>26945.800539588057</v>
      </c>
      <c r="AA202" s="11">
        <v>27169.224483871028</v>
      </c>
      <c r="AB202" s="11">
        <v>27404.719750880166</v>
      </c>
      <c r="AC202" s="11">
        <v>27639.832958545347</v>
      </c>
      <c r="AD202" s="11">
        <v>27933.325305412829</v>
      </c>
      <c r="AE202" s="11">
        <v>28204.814337006745</v>
      </c>
      <c r="AF202" s="11">
        <v>28454.339438889197</v>
      </c>
      <c r="AG202" s="11">
        <v>28762.350835812817</v>
      </c>
      <c r="AH202" s="11">
        <v>29091.187836703797</v>
      </c>
      <c r="AI202" s="11">
        <v>29440.727907523004</v>
      </c>
      <c r="AJ202" s="11">
        <v>29773.556818812602</v>
      </c>
      <c r="AK202" s="11">
        <v>30174.727554203379</v>
      </c>
      <c r="AL202" s="11">
        <v>30603.375366814977</v>
      </c>
      <c r="AM202" s="11">
        <v>31016.350896645195</v>
      </c>
      <c r="AN202" s="11">
        <v>31460.889086012441</v>
      </c>
      <c r="AO202" s="11">
        <v>31965.605405031827</v>
      </c>
      <c r="AP202" s="11">
        <v>32432.093386687706</v>
      </c>
      <c r="AQ202" s="11">
        <v>32913.207152596871</v>
      </c>
      <c r="AR202" s="11">
        <v>33404.289847587243</v>
      </c>
      <c r="AS202" s="11">
        <v>33904.161623303829</v>
      </c>
      <c r="AT202" s="11">
        <v>34421.035353630716</v>
      </c>
      <c r="AU202" s="11">
        <v>34946.305453765453</v>
      </c>
      <c r="AV202" s="11">
        <v>35483.521097950506</v>
      </c>
      <c r="AW202" s="11">
        <v>35981.964595283942</v>
      </c>
      <c r="AX202" s="11">
        <v>36542.159542701091</v>
      </c>
      <c r="AY202" s="10">
        <v>37128.855734055571</v>
      </c>
      <c r="AZ202" s="10">
        <v>37724.971522534506</v>
      </c>
      <c r="BA202" s="10">
        <v>38330.658142816581</v>
      </c>
      <c r="BB202" s="10">
        <v>38946.069257702176</v>
      </c>
      <c r="BC202" s="10">
        <v>39571.360997097625</v>
      </c>
      <c r="BD202" s="10">
        <v>40206.691997625414</v>
      </c>
      <c r="BE202" s="10">
        <v>40852.223442870309</v>
      </c>
      <c r="BF202" s="10">
        <v>41508.119104271675</v>
      </c>
      <c r="BG202" s="10">
        <v>42174.545382672302</v>
      </c>
      <c r="BH202" s="10">
        <v>42851.671350534336</v>
      </c>
      <c r="BI202" s="10">
        <v>43539.668794832993</v>
      </c>
      <c r="BJ202" s="10">
        <v>44238.712260638946</v>
      </c>
      <c r="BK202" s="10">
        <v>44948.979095400427</v>
      </c>
      <c r="BL202" s="10">
        <v>45670.649493936326</v>
      </c>
      <c r="BM202" s="10">
        <v>46403.906544151621</v>
      </c>
      <c r="BN202" s="10">
        <v>47148.936273486834</v>
      </c>
      <c r="BO202" s="10">
        <v>47905.92769611322</v>
      </c>
      <c r="BP202" s="10">
        <v>48675.072860885688</v>
      </c>
      <c r="BQ202" s="10">
        <v>49456.566900065627</v>
      </c>
      <c r="BR202" s="10">
        <v>50250.608078826008</v>
      </c>
      <c r="BS202" s="10">
        <v>51057.397845551284</v>
      </c>
      <c r="BT202" s="10">
        <v>51877.140882944885</v>
      </c>
      <c r="BU202" s="10">
        <v>52710.045159957233</v>
      </c>
      <c r="BV202" s="10">
        <v>53556.32198454754</v>
      </c>
      <c r="BW202" s="10">
        <v>54416.186057292638</v>
      </c>
      <c r="BX202" s="10">
        <v>55289.855525856576</v>
      </c>
      <c r="BY202" s="10">
        <v>56177.552040334704</v>
      </c>
      <c r="BZ202" s="10">
        <v>57079.500809486351</v>
      </c>
      <c r="CA202" s="10">
        <v>57995.930657870325</v>
      </c>
      <c r="CB202" s="10">
        <v>58927.074083897736</v>
      </c>
      <c r="CC202" s="10">
        <v>59873.167318816893</v>
      </c>
      <c r="CD202" s="10">
        <v>60834.4503866452</v>
      </c>
      <c r="CE202" s="10">
        <v>61811.167165063307</v>
      </c>
      <c r="CF202" s="10">
        <v>62803.565447286914</v>
      </c>
      <c r="CG202" s="10">
        <v>63811.89700493194</v>
      </c>
      <c r="CH202" s="10">
        <v>64836.417651889038</v>
      </c>
      <c r="CI202" s="10">
        <v>65877.387309223632</v>
      </c>
      <c r="CJ202" s="10">
        <v>66935.070071117909</v>
      </c>
      <c r="CK202" s="10">
        <v>68009.734271871581</v>
      </c>
      <c r="CL202" s="10">
        <v>69101.652553978332</v>
      </c>
      <c r="CM202" s="10">
        <v>70211.101937295287</v>
      </c>
      <c r="CN202" s="10">
        <v>71338.363889322965</v>
      </c>
      <c r="CO202" s="10">
        <v>72483.724396613659</v>
      </c>
      <c r="CP202" s="10">
        <v>73647.474037326261</v>
      </c>
      <c r="CQ202" s="10">
        <v>74829.90805494599</v>
      </c>
      <c r="CR202" s="10">
        <v>76031.326433187714</v>
      </c>
      <c r="CS202" s="10">
        <v>77252.033972101897</v>
      </c>
      <c r="CT202" s="10">
        <v>78492.340365402386</v>
      </c>
      <c r="CU202" s="10">
        <v>79752.560279035795</v>
      </c>
      <c r="CV202" s="10">
        <v>81033.013431012267</v>
      </c>
      <c r="CW202" s="10">
        <v>82334.024672518019</v>
      </c>
      <c r="CX202" s="10">
        <v>83655.924070330162</v>
      </c>
      <c r="CY202" s="10">
        <v>84999.046990554649</v>
      </c>
      <c r="CZ202" s="10">
        <v>86363.734183708759</v>
      </c>
      <c r="DA202" s="10">
        <v>87750.331871169547</v>
      </c>
      <c r="DB202" s="10">
        <v>89159.191833010249</v>
      </c>
      <c r="DC202" s="10">
        <v>90590.671497246964</v>
      </c>
      <c r="DD202" s="10">
        <v>92045.134030518224</v>
      </c>
      <c r="DE202" s="10">
        <v>93522.948430220378</v>
      </c>
      <c r="DF202" s="10">
        <v>95024.489618122374</v>
      </c>
      <c r="DG202" s="10">
        <v>96550.138535483391</v>
      </c>
      <c r="DH202" s="10">
        <v>98100.282239697757</v>
      </c>
      <c r="DI202" s="10">
        <v>99675.314002491476</v>
      </c>
      <c r="DJ202" s="10">
        <v>101275.63340969531</v>
      </c>
      <c r="DK202" s="10">
        <v>102901.64646261977</v>
      </c>
      <c r="DL202" s="10">
        <v>104553.76568105776</v>
      </c>
      <c r="DM202" s="10">
        <v>106232.41020794088</v>
      </c>
      <c r="DN202" s="10">
        <v>107938.00591567607</v>
      </c>
      <c r="DO202" s="10">
        <v>109670.98551418951</v>
      </c>
      <c r="DP202" s="10">
        <v>111431.78866070522</v>
      </c>
      <c r="DQ202" s="10">
        <v>113220.86207128614</v>
      </c>
      <c r="DR202" s="10">
        <v>115038.65963416615</v>
      </c>
      <c r="DS202" s="10">
        <v>116885.64252490147</v>
      </c>
      <c r="DT202" s="10">
        <v>118762.27932337108</v>
      </c>
      <c r="DU202" s="10">
        <v>120669.04613265551</v>
      </c>
      <c r="DV202" s="10">
        <v>122606.42669982419</v>
      </c>
      <c r="DW202" s="10">
        <v>124574.91253866226</v>
      </c>
      <c r="DX202" s="10">
        <v>126575.00305436767</v>
      </c>
      <c r="DY202" s="10">
        <v>128607.20567025033</v>
      </c>
      <c r="DZ202" s="10">
        <v>130672.03595646555</v>
      </c>
      <c r="EA202" s="10">
        <v>132770.01776081423</v>
      </c>
      <c r="EB202" s="10">
        <v>134901.68334164316</v>
      </c>
      <c r="EC202" s="10">
        <v>137067.5735028791</v>
      </c>
      <c r="ED202" s="10">
        <v>139268.23773123068</v>
      </c>
      <c r="EE202" s="10">
        <v>141504.23433559347</v>
      </c>
      <c r="EF202" s="10">
        <v>143776.1305886929</v>
      </c>
      <c r="EG202" s="10">
        <v>146084.50287100152</v>
      </c>
      <c r="EH202" s="10">
        <v>148429.93681696674</v>
      </c>
      <c r="EI202" s="10">
        <v>150813.02746358656</v>
      </c>
      <c r="EJ202" s="10">
        <v>153234.37940137036</v>
      </c>
      <c r="EK202" s="10">
        <v>155694.60692772377</v>
      </c>
      <c r="EL202" s="10">
        <v>158194.33420279593</v>
      </c>
      <c r="EM202" s="10">
        <v>160734.19540782904</v>
      </c>
      <c r="EN202" s="10">
        <v>163314.83490605035</v>
      </c>
      <c r="EO202" s="10">
        <v>165936.9074061471</v>
      </c>
      <c r="EP202" s="10">
        <v>168601.07812836629</v>
      </c>
      <c r="EQ202" s="10">
        <v>171308.02297328116</v>
      </c>
      <c r="ER202" s="10">
        <v>174058.42869326725</v>
      </c>
      <c r="ES202" s="10">
        <v>176852.99306673167</v>
      </c>
      <c r="ET202" s="10">
        <v>179692.4250751395</v>
      </c>
      <c r="EU202" s="10">
        <v>182577.44508288262</v>
      </c>
      <c r="EV202" s="10">
        <v>185508.78502003622</v>
      </c>
      <c r="EW202" s="10">
        <v>188487.18856804958</v>
      </c>
      <c r="EX202" s="10">
        <v>191513.41134841822</v>
      </c>
      <c r="EY202" s="10">
        <v>194588.22111438517</v>
      </c>
      <c r="EZ202" s="10">
        <v>197712.39794572015</v>
      </c>
      <c r="FA202" s="10">
        <v>200886.73444662584</v>
      </c>
      <c r="FB202" s="10">
        <v>204112.03594682179</v>
      </c>
      <c r="FC202" s="10">
        <v>207389.12070585671</v>
      </c>
      <c r="FD202" s="10">
        <v>210718.82012070104</v>
      </c>
      <c r="FE202" s="10">
        <v>214101.9789366725</v>
      </c>
      <c r="FF202" s="10">
        <v>217539.45546174809</v>
      </c>
      <c r="FG202" s="10">
        <v>221032.12178431707</v>
      </c>
      <c r="FH202" s="10">
        <v>224580.86399442982</v>
      </c>
      <c r="FI202" s="10">
        <v>228186.58240859912</v>
      </c>
      <c r="FJ202" s="10">
        <v>231850.19179821058</v>
      </c>
      <c r="FK202" s="10">
        <v>235572.62162160029</v>
      </c>
      <c r="FL202" s="10">
        <v>239354.81625985855</v>
      </c>
      <c r="FM202" s="10">
        <v>243197.73525641958</v>
      </c>
      <c r="FN202" s="10">
        <v>247102.35356049775</v>
      </c>
      <c r="FO202" s="10">
        <v>251069.66177443249</v>
      </c>
      <c r="FP202" s="10">
        <v>255100.66640500413</v>
      </c>
      <c r="FQ202" s="10">
        <v>259196.390118785</v>
      </c>
      <c r="FR202" s="10">
        <v>263357.87200158997</v>
      </c>
      <c r="FS202" s="10">
        <v>267586.16782209289</v>
      </c>
      <c r="FT202" s="10">
        <v>271882.35029967496</v>
      </c>
      <c r="FU202" s="10">
        <v>276247.50937657425</v>
      </c>
      <c r="FV202" s="10">
        <v>280682.75249440386</v>
      </c>
      <c r="FW202" s="10">
        <v>285189.20487511024</v>
      </c>
      <c r="FX202" s="10">
        <v>289768.00980644219</v>
      </c>
      <c r="FY202" s="10">
        <v>294420.32893200312</v>
      </c>
      <c r="FZ202" s="10">
        <v>299147.34254596016</v>
      </c>
      <c r="GA202" s="10">
        <v>303950.24989248515</v>
      </c>
      <c r="GB202" s="10">
        <v>308830.26947000303</v>
      </c>
      <c r="GC202" s="10">
        <v>313788.63934032497</v>
      </c>
      <c r="GD202" s="10">
        <v>318826.61744274513</v>
      </c>
      <c r="GF202" s="10">
        <v>0</v>
      </c>
      <c r="GG202" s="10">
        <v>0</v>
      </c>
      <c r="GH202" s="10">
        <v>0</v>
      </c>
      <c r="GI202" s="10">
        <v>0</v>
      </c>
      <c r="GJ202" s="10">
        <v>0</v>
      </c>
      <c r="GK202" s="10">
        <v>0</v>
      </c>
      <c r="GL202" s="10">
        <v>0</v>
      </c>
      <c r="GM202" s="10">
        <v>0</v>
      </c>
      <c r="GN202" s="10">
        <v>0</v>
      </c>
      <c r="GO202" s="10">
        <v>0</v>
      </c>
      <c r="GP202" s="10">
        <v>0</v>
      </c>
      <c r="GQ202" s="10">
        <v>0</v>
      </c>
      <c r="GR202" s="10">
        <v>0</v>
      </c>
      <c r="GS202" s="10">
        <v>0</v>
      </c>
      <c r="GT202" s="10">
        <v>0</v>
      </c>
      <c r="GU202" s="10">
        <v>0</v>
      </c>
      <c r="GV202" s="10">
        <v>0</v>
      </c>
      <c r="GW202" s="10">
        <v>0</v>
      </c>
      <c r="GX202" s="10">
        <v>0</v>
      </c>
      <c r="GY202" s="10">
        <v>0</v>
      </c>
      <c r="GZ202" s="10">
        <v>0</v>
      </c>
      <c r="HA202" s="10">
        <v>0</v>
      </c>
      <c r="HB202" s="10">
        <v>0</v>
      </c>
      <c r="HC202" s="10">
        <v>0</v>
      </c>
      <c r="HD202" s="10">
        <v>0</v>
      </c>
      <c r="HE202" s="10">
        <v>0</v>
      </c>
      <c r="HF202" s="10">
        <v>0</v>
      </c>
      <c r="HG202" s="10">
        <v>0</v>
      </c>
      <c r="HH202" s="10">
        <v>0</v>
      </c>
      <c r="HI202" s="10">
        <v>0</v>
      </c>
      <c r="HJ202" s="10">
        <v>0</v>
      </c>
      <c r="HK202" s="10">
        <v>0</v>
      </c>
      <c r="HL202" s="10">
        <v>0</v>
      </c>
      <c r="HM202" s="10">
        <v>0</v>
      </c>
      <c r="HN202" s="10">
        <v>0</v>
      </c>
      <c r="HO202" s="10">
        <v>0</v>
      </c>
      <c r="HP202" s="10">
        <v>0</v>
      </c>
      <c r="HQ202" s="10">
        <v>0</v>
      </c>
      <c r="HR202" s="10">
        <v>0</v>
      </c>
      <c r="HS202" s="10">
        <v>0</v>
      </c>
      <c r="HT202" s="10">
        <v>0</v>
      </c>
      <c r="HU202" s="10">
        <v>0</v>
      </c>
      <c r="HV202" s="10">
        <v>0</v>
      </c>
      <c r="HW202" s="10">
        <v>0</v>
      </c>
      <c r="HX202" s="10">
        <v>0</v>
      </c>
      <c r="HY202" s="10">
        <v>0</v>
      </c>
      <c r="HZ202" s="10">
        <v>0</v>
      </c>
      <c r="IA202" s="10">
        <v>0</v>
      </c>
      <c r="IB202" s="10">
        <v>0</v>
      </c>
      <c r="IC202" s="10">
        <v>0</v>
      </c>
      <c r="ID202" s="10">
        <v>0</v>
      </c>
      <c r="IE202" s="10">
        <v>0</v>
      </c>
      <c r="IF202" s="10">
        <v>0</v>
      </c>
      <c r="IG202" s="10">
        <v>0</v>
      </c>
      <c r="IH202" s="10">
        <v>0</v>
      </c>
      <c r="II202" s="10">
        <v>0</v>
      </c>
      <c r="IJ202" s="10">
        <v>0</v>
      </c>
      <c r="IK202" s="10">
        <v>0</v>
      </c>
      <c r="IL202" s="10">
        <v>0</v>
      </c>
      <c r="IM202" s="10">
        <v>0</v>
      </c>
      <c r="IN202" s="10">
        <v>0</v>
      </c>
      <c r="IO202" s="10">
        <v>0</v>
      </c>
      <c r="IP202" s="10">
        <v>0</v>
      </c>
      <c r="IQ202" s="10">
        <v>0</v>
      </c>
      <c r="IR202" s="10">
        <v>0</v>
      </c>
      <c r="IS202" s="10">
        <v>0</v>
      </c>
      <c r="IT202" s="10">
        <v>0</v>
      </c>
      <c r="IU202" s="10">
        <v>0</v>
      </c>
      <c r="IV202" s="10">
        <v>0</v>
      </c>
      <c r="IW202" s="10">
        <v>0</v>
      </c>
    </row>
    <row r="203" spans="1:257" s="10" customFormat="1" x14ac:dyDescent="0.35">
      <c r="A203">
        <v>9</v>
      </c>
      <c r="B203" s="17" t="s">
        <v>36</v>
      </c>
      <c r="C203" s="10" t="s">
        <v>775</v>
      </c>
      <c r="D203" s="10">
        <v>6796.9921026439142</v>
      </c>
      <c r="E203" s="10">
        <v>6906.120009401252</v>
      </c>
      <c r="F203">
        <v>7017</v>
      </c>
      <c r="G203" s="10">
        <v>7549.6932255477541</v>
      </c>
      <c r="H203" s="10">
        <v>7528.7522386861228</v>
      </c>
      <c r="I203" s="10">
        <v>6356.5806031188122</v>
      </c>
      <c r="J203" s="10">
        <v>7166.1646351627714</v>
      </c>
      <c r="K203" s="10">
        <v>7474.0416593822547</v>
      </c>
      <c r="L203" s="10">
        <v>7389.2708708565242</v>
      </c>
      <c r="M203" s="10">
        <v>7295.1752123829583</v>
      </c>
      <c r="N203" s="10">
        <v>7435.3721862688517</v>
      </c>
      <c r="O203" s="11">
        <v>7777.9745292914677</v>
      </c>
      <c r="P203" s="11">
        <v>7878.1616695941084</v>
      </c>
      <c r="Q203" s="11">
        <v>7979.639308219188</v>
      </c>
      <c r="R203" s="11">
        <v>8082.424067918043</v>
      </c>
      <c r="S203" s="11">
        <v>8176.4085488845485</v>
      </c>
      <c r="T203" s="11">
        <v>8290.9879372379928</v>
      </c>
      <c r="U203" s="11">
        <v>8394.6437656242033</v>
      </c>
      <c r="V203" s="11">
        <v>8532.7394318644456</v>
      </c>
      <c r="W203" s="11">
        <v>8674.3435065350695</v>
      </c>
      <c r="X203" s="11">
        <v>8800.9071555881601</v>
      </c>
      <c r="Y203" s="11">
        <v>8879.3111694340332</v>
      </c>
      <c r="Z203" s="11">
        <v>8950.1423986926748</v>
      </c>
      <c r="AA203" s="11">
        <v>9024.3534474114658</v>
      </c>
      <c r="AB203" s="11">
        <v>9102.574028420122</v>
      </c>
      <c r="AC203" s="11">
        <v>9180.6677070742498</v>
      </c>
      <c r="AD203" s="11">
        <v>9278.15222209288</v>
      </c>
      <c r="AE203" s="11">
        <v>9368.3282585731777</v>
      </c>
      <c r="AF203" s="11">
        <v>9451.2088985680875</v>
      </c>
      <c r="AG203" s="11">
        <v>9553.5159671161728</v>
      </c>
      <c r="AH203" s="11">
        <v>9662.7403332510494</v>
      </c>
      <c r="AI203" s="11">
        <v>9778.8412968607518</v>
      </c>
      <c r="AJ203" s="11">
        <v>9889.3915900712745</v>
      </c>
      <c r="AK203" s="11">
        <v>10022.641860467233</v>
      </c>
      <c r="AL203" s="11">
        <v>10165.018738679682</v>
      </c>
      <c r="AM203" s="11">
        <v>10302.19001305788</v>
      </c>
      <c r="AN203" s="11">
        <v>10449.844935785022</v>
      </c>
      <c r="AO203" s="11">
        <v>10617.488235880368</v>
      </c>
      <c r="AP203" s="11">
        <v>10772.433859298193</v>
      </c>
      <c r="AQ203" s="11">
        <v>10932.237488384368</v>
      </c>
      <c r="AR203" s="11">
        <v>11095.352332318589</v>
      </c>
      <c r="AS203" s="11">
        <v>11261.386500321052</v>
      </c>
      <c r="AT203" s="11">
        <v>11433.067927331267</v>
      </c>
      <c r="AU203" s="11">
        <v>11607.538238097301</v>
      </c>
      <c r="AV203" s="11">
        <v>11785.97630332374</v>
      </c>
      <c r="AW203" s="11">
        <v>11951.536063638985</v>
      </c>
      <c r="AX203" s="11">
        <v>12137.606785236047</v>
      </c>
      <c r="AY203" s="10">
        <v>12332.479988193167</v>
      </c>
      <c r="AZ203" s="10">
        <v>12530.481943457287</v>
      </c>
      <c r="BA203" s="10">
        <v>12731.662884158719</v>
      </c>
      <c r="BB203" s="10">
        <v>12936.073849936933</v>
      </c>
      <c r="BC203" s="10">
        <v>13143.766699889315</v>
      </c>
      <c r="BD203" s="10">
        <v>13354.794125727838</v>
      </c>
      <c r="BE203" s="10">
        <v>13569.209665146955</v>
      </c>
      <c r="BF203" s="10">
        <v>13787.067715406116</v>
      </c>
      <c r="BG203" s="10">
        <v>14008.423547130371</v>
      </c>
      <c r="BH203" s="10">
        <v>14233.333318332532</v>
      </c>
      <c r="BI203" s="10">
        <v>14461.85408866047</v>
      </c>
      <c r="BJ203" s="10">
        <v>14694.04383387316</v>
      </c>
      <c r="BK203" s="10">
        <v>14929.961460549142</v>
      </c>
      <c r="BL203" s="10">
        <v>15169.666821031125</v>
      </c>
      <c r="BM203" s="10">
        <v>15413.220728610542</v>
      </c>
      <c r="BN203" s="10">
        <v>15660.684972955891</v>
      </c>
      <c r="BO203" s="10">
        <v>15912.122335788781</v>
      </c>
      <c r="BP203" s="10">
        <v>16167.596606811672</v>
      </c>
      <c r="BQ203" s="10">
        <v>16427.172599891332</v>
      </c>
      <c r="BR203" s="10">
        <v>16690.916169502118</v>
      </c>
      <c r="BS203" s="10">
        <v>16958.89422743328</v>
      </c>
      <c r="BT203" s="10">
        <v>17231.174759764486</v>
      </c>
      <c r="BU203" s="10">
        <v>17507.826844113904</v>
      </c>
      <c r="BV203" s="10">
        <v>17788.920667163206</v>
      </c>
      <c r="BW203" s="10">
        <v>18074.527542463937</v>
      </c>
      <c r="BX203" s="10">
        <v>18364.719928529779</v>
      </c>
      <c r="BY203" s="10">
        <v>18659.571447219296</v>
      </c>
      <c r="BZ203" s="10">
        <v>18959.156902413801</v>
      </c>
      <c r="CA203" s="10">
        <v>19263.552298995113</v>
      </c>
      <c r="CB203" s="10">
        <v>19572.83486212802</v>
      </c>
      <c r="CC203" s="10">
        <v>19887.083056852305</v>
      </c>
      <c r="CD203" s="10">
        <v>20206.376607989347</v>
      </c>
      <c r="CE203" s="10">
        <v>20530.79652036832</v>
      </c>
      <c r="CF203" s="10">
        <v>20860.425099377131</v>
      </c>
      <c r="CG203" s="10">
        <v>21195.345971843315</v>
      </c>
      <c r="CH203" s="10">
        <v>21535.644107250169</v>
      </c>
      <c r="CI203" s="10">
        <v>21881.405839293529</v>
      </c>
      <c r="CJ203" s="10">
        <v>22232.718887784649</v>
      </c>
      <c r="CK203" s="10">
        <v>22589.672380904718</v>
      </c>
      <c r="CL203" s="10">
        <v>22952.356877816706</v>
      </c>
      <c r="CM203" s="10">
        <v>23320.864391640243</v>
      </c>
      <c r="CN203" s="10">
        <v>23695.288412795348</v>
      </c>
      <c r="CO203" s="10">
        <v>24075.723932720979</v>
      </c>
      <c r="CP203" s="10">
        <v>24462.267467974372</v>
      </c>
      <c r="CQ203" s="10">
        <v>24855.017084717307</v>
      </c>
      <c r="CR203" s="10">
        <v>25254.072423595513</v>
      </c>
      <c r="CS203" s="10">
        <v>25659.534725017518</v>
      </c>
      <c r="CT203" s="10">
        <v>26071.50685483935</v>
      </c>
      <c r="CU203" s="10">
        <v>26490.09333046163</v>
      </c>
      <c r="CV203" s="10">
        <v>26915.400347345658</v>
      </c>
      <c r="CW203" s="10">
        <v>27347.535805955213</v>
      </c>
      <c r="CX203" s="10">
        <v>27786.609339130919</v>
      </c>
      <c r="CY203" s="10">
        <v>28232.73233990412</v>
      </c>
      <c r="CZ203" s="10">
        <v>28686.017989757307</v>
      </c>
      <c r="DA203" s="10">
        <v>29146.581287338286</v>
      </c>
      <c r="DB203" s="10">
        <v>29614.539077635345</v>
      </c>
      <c r="DC203" s="10">
        <v>30090.010081620861</v>
      </c>
      <c r="DD203" s="10">
        <v>30573.114926370818</v>
      </c>
      <c r="DE203" s="10">
        <v>31063.976175667925</v>
      </c>
      <c r="DF203" s="10">
        <v>31562.718361096067</v>
      </c>
      <c r="DG203" s="10">
        <v>32069.468013633988</v>
      </c>
      <c r="DH203" s="10">
        <v>32584.353695756225</v>
      </c>
      <c r="DI203" s="10">
        <v>33107.506034049424</v>
      </c>
      <c r="DJ203" s="10">
        <v>33639.057752352339</v>
      </c>
      <c r="DK203" s="10">
        <v>34179.143705427887</v>
      </c>
      <c r="DL203" s="10">
        <v>34727.900913175814</v>
      </c>
      <c r="DM203" s="10">
        <v>35285.468595394683</v>
      </c>
      <c r="DN203" s="10">
        <v>35851.988207101953</v>
      </c>
      <c r="DO203" s="10">
        <v>36427.603474421143</v>
      </c>
      <c r="DP203" s="10">
        <v>37012.460431045176</v>
      </c>
      <c r="DQ203" s="10">
        <v>37606.707455285148</v>
      </c>
      <c r="DR203" s="10">
        <v>38210.495307713943</v>
      </c>
      <c r="DS203" s="10">
        <v>38823.977169414196</v>
      </c>
      <c r="DT203" s="10">
        <v>39447.308680840375</v>
      </c>
      <c r="DU203" s="10">
        <v>40080.647981304792</v>
      </c>
      <c r="DV203" s="10">
        <v>40724.155749097568</v>
      </c>
      <c r="DW203" s="10">
        <v>41377.995242250741</v>
      </c>
      <c r="DX203" s="10">
        <v>42042.332339956862</v>
      </c>
      <c r="DY203" s="10">
        <v>42717.335584652581</v>
      </c>
      <c r="DZ203" s="10">
        <v>43403.176224777875</v>
      </c>
      <c r="EA203" s="10">
        <v>44100.028258221821</v>
      </c>
      <c r="EB203" s="10">
        <v>44808.068476465887</v>
      </c>
      <c r="EC203" s="10">
        <v>45527.476509435961</v>
      </c>
      <c r="ED203" s="10">
        <v>46258.434871074489</v>
      </c>
      <c r="EE203" s="10">
        <v>47001.129005644303</v>
      </c>
      <c r="EF203" s="10">
        <v>47755.747334775864</v>
      </c>
      <c r="EG203" s="10">
        <v>48522.481305269845</v>
      </c>
      <c r="EH203" s="10">
        <v>49301.525437667238</v>
      </c>
      <c r="EI203" s="10">
        <v>50093.077375599234</v>
      </c>
      <c r="EJ203" s="10">
        <v>50897.337935929456</v>
      </c>
      <c r="EK203" s="10">
        <v>51714.511159701229</v>
      </c>
      <c r="EL203" s="10">
        <v>52544.804363902826</v>
      </c>
      <c r="EM203" s="10">
        <v>53388.428194063825</v>
      </c>
      <c r="EN203" s="10">
        <v>54245.596677695918</v>
      </c>
      <c r="EO203" s="10">
        <v>55116.527278591726</v>
      </c>
      <c r="EP203" s="10">
        <v>56001.440951995406</v>
      </c>
      <c r="EQ203" s="10">
        <v>56900.56220065902</v>
      </c>
      <c r="ER203" s="10">
        <v>57814.119131798936</v>
      </c>
      <c r="ES203" s="10">
        <v>58742.343514966662</v>
      </c>
      <c r="ET203" s="10">
        <v>59685.47084084883</v>
      </c>
      <c r="EU203" s="10">
        <v>60643.740381011216</v>
      </c>
      <c r="EV203" s="10">
        <v>61617.39524860197</v>
      </c>
      <c r="EW203" s="10">
        <v>62606.682460029486</v>
      </c>
      <c r="EX203" s="10">
        <v>63611.852997630485</v>
      </c>
      <c r="EY203" s="10">
        <v>64633.161873344296</v>
      </c>
      <c r="EZ203" s="10">
        <v>65670.868193409406</v>
      </c>
      <c r="FA203" s="10">
        <v>66725.235224098782</v>
      </c>
      <c r="FB203" s="10">
        <v>67796.530458510548</v>
      </c>
      <c r="FC203" s="10">
        <v>68885.025684431064</v>
      </c>
      <c r="FD203" s="10">
        <v>69990.997053287487</v>
      </c>
      <c r="FE203" s="10">
        <v>71114.72515020748</v>
      </c>
      <c r="FF203" s="10">
        <v>72256.495065203679</v>
      </c>
      <c r="FG203" s="10">
        <v>73416.596465501076</v>
      </c>
      <c r="FH203" s="10">
        <v>74595.323669025674</v>
      </c>
      <c r="FI203" s="10">
        <v>75792.975719072987</v>
      </c>
      <c r="FJ203" s="10">
        <v>77009.856460175331</v>
      </c>
      <c r="FK203" s="10">
        <v>78246.274615187314</v>
      </c>
      <c r="FL203" s="10">
        <v>79502.543863608793</v>
      </c>
      <c r="FM203" s="10">
        <v>80778.982921165487</v>
      </c>
      <c r="FN203" s="10">
        <v>82075.915620667161</v>
      </c>
      <c r="FO203" s="10">
        <v>83393.670994164102</v>
      </c>
      <c r="FP203" s="10">
        <v>84732.58335642259</v>
      </c>
      <c r="FQ203" s="10">
        <v>86092.992389740612</v>
      </c>
      <c r="FR203" s="10">
        <v>87475.243230125328</v>
      </c>
      <c r="FS203" s="10">
        <v>88879.686554854125</v>
      </c>
      <c r="FT203" s="10">
        <v>90306.678671441507</v>
      </c>
      <c r="FU203" s="10">
        <v>91756.581608034365</v>
      </c>
      <c r="FV203" s="10">
        <v>93229.763205258627</v>
      </c>
      <c r="FW203" s="10">
        <v>94726.597209540414</v>
      </c>
      <c r="FX203" s="10">
        <v>96247.463367925622</v>
      </c>
      <c r="FY203" s="10">
        <v>97792.747524421793</v>
      </c>
      <c r="FZ203" s="10">
        <v>99362.84171788684</v>
      </c>
      <c r="GA203" s="10">
        <v>100958.14428148932</v>
      </c>
      <c r="GB203" s="10">
        <v>102579.05994376568</v>
      </c>
      <c r="GC203" s="10">
        <v>104225.9999312999</v>
      </c>
      <c r="GD203" s="10">
        <v>105899.38207305182</v>
      </c>
      <c r="GF203" s="10">
        <v>0</v>
      </c>
      <c r="GG203" s="10">
        <v>0</v>
      </c>
      <c r="GH203" s="10">
        <v>0</v>
      </c>
      <c r="GI203" s="10">
        <v>0</v>
      </c>
      <c r="GJ203" s="10">
        <v>0</v>
      </c>
      <c r="GK203" s="10">
        <v>0</v>
      </c>
      <c r="GL203" s="10">
        <v>0</v>
      </c>
      <c r="GM203" s="10">
        <v>0</v>
      </c>
      <c r="GN203" s="10">
        <v>0</v>
      </c>
      <c r="GO203" s="10">
        <v>0</v>
      </c>
      <c r="GP203" s="10">
        <v>0</v>
      </c>
      <c r="GQ203" s="10">
        <v>0</v>
      </c>
      <c r="GR203" s="10">
        <v>0</v>
      </c>
      <c r="GS203" s="10">
        <v>0</v>
      </c>
      <c r="GT203" s="10">
        <v>0</v>
      </c>
      <c r="GU203" s="10">
        <v>0</v>
      </c>
      <c r="GV203" s="10">
        <v>0</v>
      </c>
      <c r="GW203" s="10">
        <v>0</v>
      </c>
      <c r="GX203" s="10">
        <v>0</v>
      </c>
      <c r="GY203" s="10">
        <v>0</v>
      </c>
      <c r="GZ203" s="10">
        <v>0</v>
      </c>
      <c r="HA203" s="10">
        <v>0</v>
      </c>
      <c r="HB203" s="10">
        <v>0</v>
      </c>
      <c r="HC203" s="10">
        <v>0</v>
      </c>
      <c r="HD203" s="10">
        <v>0</v>
      </c>
      <c r="HE203" s="10">
        <v>0</v>
      </c>
      <c r="HF203" s="10">
        <v>0</v>
      </c>
      <c r="HG203" s="10">
        <v>0</v>
      </c>
      <c r="HH203" s="10">
        <v>0</v>
      </c>
      <c r="HI203" s="10">
        <v>0</v>
      </c>
      <c r="HJ203" s="10">
        <v>0</v>
      </c>
      <c r="HK203" s="10">
        <v>0</v>
      </c>
      <c r="HL203" s="10">
        <v>0</v>
      </c>
      <c r="HM203" s="10">
        <v>0</v>
      </c>
      <c r="HN203" s="10">
        <v>0</v>
      </c>
      <c r="HO203" s="10">
        <v>0</v>
      </c>
      <c r="HP203" s="10">
        <v>0</v>
      </c>
      <c r="HQ203" s="10">
        <v>0</v>
      </c>
      <c r="HR203" s="10">
        <v>0</v>
      </c>
      <c r="HS203" s="10">
        <v>0</v>
      </c>
      <c r="HT203" s="10">
        <v>0</v>
      </c>
      <c r="HU203" s="10">
        <v>0</v>
      </c>
      <c r="HV203" s="10">
        <v>0</v>
      </c>
      <c r="HW203" s="10">
        <v>0</v>
      </c>
      <c r="HX203" s="10">
        <v>0</v>
      </c>
      <c r="HY203" s="10">
        <v>0</v>
      </c>
      <c r="HZ203" s="10">
        <v>0</v>
      </c>
      <c r="IA203" s="10">
        <v>0</v>
      </c>
      <c r="IB203" s="10">
        <v>0</v>
      </c>
      <c r="IC203" s="10">
        <v>0</v>
      </c>
      <c r="ID203" s="10">
        <v>0</v>
      </c>
      <c r="IE203" s="10">
        <v>0</v>
      </c>
      <c r="IF203" s="10">
        <v>0</v>
      </c>
      <c r="IG203" s="10">
        <v>0</v>
      </c>
      <c r="IH203" s="10">
        <v>0</v>
      </c>
      <c r="II203" s="10">
        <v>0</v>
      </c>
      <c r="IJ203" s="10">
        <v>0</v>
      </c>
      <c r="IK203" s="10">
        <v>0</v>
      </c>
      <c r="IL203" s="10">
        <v>0</v>
      </c>
      <c r="IM203" s="10">
        <v>0</v>
      </c>
      <c r="IN203" s="10">
        <v>0</v>
      </c>
      <c r="IO203" s="10">
        <v>0</v>
      </c>
      <c r="IP203" s="10">
        <v>0</v>
      </c>
      <c r="IQ203" s="10">
        <v>0</v>
      </c>
      <c r="IR203" s="10">
        <v>0</v>
      </c>
      <c r="IS203" s="10">
        <v>0</v>
      </c>
      <c r="IT203" s="10">
        <v>0</v>
      </c>
      <c r="IU203" s="10">
        <v>0</v>
      </c>
      <c r="IV203" s="10">
        <v>0</v>
      </c>
      <c r="IW203" s="10">
        <v>0</v>
      </c>
    </row>
    <row r="204" spans="1:257" s="10" customFormat="1" x14ac:dyDescent="0.35">
      <c r="A204">
        <v>10</v>
      </c>
      <c r="B204" s="17" t="s">
        <v>172</v>
      </c>
      <c r="C204" s="10" t="s">
        <v>776</v>
      </c>
      <c r="D204" s="10">
        <v>15978.791752203791</v>
      </c>
      <c r="E204" s="10">
        <v>16235.336422272061</v>
      </c>
      <c r="F204">
        <v>16496</v>
      </c>
      <c r="G204" s="10">
        <v>16468.41410589825</v>
      </c>
      <c r="H204" s="10">
        <v>15847.500598999592</v>
      </c>
      <c r="I204" s="10">
        <v>12098.331191887219</v>
      </c>
      <c r="J204" s="10">
        <v>13621.439035529353</v>
      </c>
      <c r="K204" s="10">
        <v>14481.424236715966</v>
      </c>
      <c r="L204" s="10">
        <v>14142.935877907083</v>
      </c>
      <c r="M204" s="10">
        <v>13818.831138356711</v>
      </c>
      <c r="N204" s="10">
        <v>14456.808819523594</v>
      </c>
      <c r="O204" s="11">
        <v>14798.141207377184</v>
      </c>
      <c r="P204" s="11">
        <v>14988.754257571482</v>
      </c>
      <c r="Q204" s="11">
        <v>15181.822571193474</v>
      </c>
      <c r="R204" s="11">
        <v>15377.377774191618</v>
      </c>
      <c r="S204" s="11">
        <v>15556.189830647543</v>
      </c>
      <c r="T204" s="11">
        <v>15774.185140599224</v>
      </c>
      <c r="U204" s="11">
        <v>15971.397612773073</v>
      </c>
      <c r="V204" s="11">
        <v>16234.134288170246</v>
      </c>
      <c r="W204" s="11">
        <v>16503.545956288264</v>
      </c>
      <c r="X204" s="11">
        <v>16744.342161438501</v>
      </c>
      <c r="Y204" s="11">
        <v>16893.511288149701</v>
      </c>
      <c r="Z204" s="11">
        <v>17028.272661887058</v>
      </c>
      <c r="AA204" s="11">
        <v>17169.464378824741</v>
      </c>
      <c r="AB204" s="11">
        <v>17318.284511717953</v>
      </c>
      <c r="AC204" s="11">
        <v>17466.86320399513</v>
      </c>
      <c r="AD204" s="11">
        <v>17652.334320330836</v>
      </c>
      <c r="AE204" s="11">
        <v>17823.900544459189</v>
      </c>
      <c r="AF204" s="11">
        <v>17981.586765902011</v>
      </c>
      <c r="AG204" s="11">
        <v>18176.23312803471</v>
      </c>
      <c r="AH204" s="11">
        <v>18384.040133221366</v>
      </c>
      <c r="AI204" s="11">
        <v>18604.930346648882</v>
      </c>
      <c r="AJ204" s="11">
        <v>18815.260020947171</v>
      </c>
      <c r="AK204" s="11">
        <v>19068.777991443818</v>
      </c>
      <c r="AL204" s="11">
        <v>19339.659972416997</v>
      </c>
      <c r="AM204" s="11">
        <v>19600.637927564578</v>
      </c>
      <c r="AN204" s="11">
        <v>19881.561757830663</v>
      </c>
      <c r="AO204" s="11">
        <v>20200.514875758607</v>
      </c>
      <c r="AP204" s="11">
        <v>20495.309774631969</v>
      </c>
      <c r="AQ204" s="11">
        <v>20799.347369479165</v>
      </c>
      <c r="AR204" s="11">
        <v>21109.68478244801</v>
      </c>
      <c r="AS204" s="11">
        <v>21425.576413887135</v>
      </c>
      <c r="AT204" s="11">
        <v>21752.212351047063</v>
      </c>
      <c r="AU204" s="11">
        <v>22084.154334848587</v>
      </c>
      <c r="AV204" s="11">
        <v>22423.645249359535</v>
      </c>
      <c r="AW204" s="11">
        <v>22738.634286952554</v>
      </c>
      <c r="AX204" s="11">
        <v>23092.646864697872</v>
      </c>
      <c r="AY204" s="10">
        <v>23463.406779638866</v>
      </c>
      <c r="AZ204" s="10">
        <v>23840.119364939932</v>
      </c>
      <c r="BA204" s="10">
        <v>24222.880192649143</v>
      </c>
      <c r="BB204" s="10">
        <v>24611.786369254725</v>
      </c>
      <c r="BC204" s="10">
        <v>25006.936560320977</v>
      </c>
      <c r="BD204" s="10">
        <v>25408.431015519749</v>
      </c>
      <c r="BE204" s="10">
        <v>25816.371594063796</v>
      </c>
      <c r="BF204" s="10">
        <v>26230.861790548486</v>
      </c>
      <c r="BG204" s="10">
        <v>26652.006761208391</v>
      </c>
      <c r="BH204" s="10">
        <v>27079.913350595441</v>
      </c>
      <c r="BI204" s="10">
        <v>27514.690118685412</v>
      </c>
      <c r="BJ204" s="10">
        <v>27956.447368419595</v>
      </c>
      <c r="BK204" s="10">
        <v>28405.29717368869</v>
      </c>
      <c r="BL204" s="10">
        <v>28861.353407765964</v>
      </c>
      <c r="BM204" s="10">
        <v>29324.731772196919</v>
      </c>
      <c r="BN204" s="10">
        <v>29795.549826152794</v>
      </c>
      <c r="BO204" s="10">
        <v>30273.927016255344</v>
      </c>
      <c r="BP204" s="10">
        <v>30759.984706880474</v>
      </c>
      <c r="BQ204" s="10">
        <v>31253.846210948406</v>
      </c>
      <c r="BR204" s="10">
        <v>31755.63682120818</v>
      </c>
      <c r="BS204" s="10">
        <v>32265.483842024445</v>
      </c>
      <c r="BT204" s="10">
        <v>32783.516621674607</v>
      </c>
      <c r="BU204" s="10">
        <v>33309.866585164506</v>
      </c>
      <c r="BV204" s="10">
        <v>33844.667267570949</v>
      </c>
      <c r="BW204" s="10">
        <v>34388.054347919613</v>
      </c>
      <c r="BX204" s="10">
        <v>34940.165683606807</v>
      </c>
      <c r="BY204" s="10">
        <v>35501.14134537393</v>
      </c>
      <c r="BZ204" s="10">
        <v>36071.123652843446</v>
      </c>
      <c r="CA204" s="10">
        <v>36650.257210625379</v>
      </c>
      <c r="CB204" s="10">
        <v>37238.68894500356</v>
      </c>
      <c r="CC204" s="10">
        <v>37836.568141210824</v>
      </c>
      <c r="CD204" s="10">
        <v>38444.046481302699</v>
      </c>
      <c r="CE204" s="10">
        <v>39061.278082639183</v>
      </c>
      <c r="CF204" s="10">
        <v>39688.419536984344</v>
      </c>
      <c r="CG204" s="10">
        <v>40325.62995023367</v>
      </c>
      <c r="CH204" s="10">
        <v>40973.07098277926</v>
      </c>
      <c r="CI204" s="10">
        <v>41630.906890523103</v>
      </c>
      <c r="CJ204" s="10">
        <v>42299.304566548832</v>
      </c>
      <c r="CK204" s="10">
        <v>42978.433583462509</v>
      </c>
      <c r="CL204" s="10">
        <v>43668.466236413238</v>
      </c>
      <c r="CM204" s="10">
        <v>44369.577586804473</v>
      </c>
      <c r="CN204" s="10">
        <v>45081.945506707132</v>
      </c>
      <c r="CO204" s="10">
        <v>45805.750723985766</v>
      </c>
      <c r="CP204" s="10">
        <v>46541.176868149239</v>
      </c>
      <c r="CQ204" s="10">
        <v>47288.410516937583</v>
      </c>
      <c r="CR204" s="10">
        <v>48047.641243656792</v>
      </c>
      <c r="CS204" s="10">
        <v>48819.061665273613</v>
      </c>
      <c r="CT204" s="10">
        <v>49602.867491282501</v>
      </c>
      <c r="CU204" s="10">
        <v>50399.257573357136</v>
      </c>
      <c r="CV204" s="10">
        <v>51208.433955799155</v>
      </c>
      <c r="CW204" s="10">
        <v>52030.601926796793</v>
      </c>
      <c r="CX204" s="10">
        <v>52865.97007050657</v>
      </c>
      <c r="CY204" s="10">
        <v>53714.750319971085</v>
      </c>
      <c r="CZ204" s="10">
        <v>54577.158010886502</v>
      </c>
      <c r="DA204" s="10">
        <v>55453.411936233242</v>
      </c>
      <c r="DB204" s="10">
        <v>56343.734401783782</v>
      </c>
      <c r="DC204" s="10">
        <v>57248.351282501702</v>
      </c>
      <c r="DD204" s="10">
        <v>58167.492079846168</v>
      </c>
      <c r="DE204" s="10">
        <v>59101.389979996515</v>
      </c>
      <c r="DF204" s="10">
        <v>60050.281913011611</v>
      </c>
      <c r="DG204" s="10">
        <v>61014.408612939056</v>
      </c>
      <c r="DH204" s="10">
        <v>61994.014678889449</v>
      </c>
      <c r="DI204" s="10">
        <v>62989.348637091236</v>
      </c>
      <c r="DJ204" s="10">
        <v>64000.663003941845</v>
      </c>
      <c r="DK204" s="10">
        <v>65028.214350071139</v>
      </c>
      <c r="DL204" s="10">
        <v>66072.26336543345</v>
      </c>
      <c r="DM204" s="10">
        <v>67133.074925444613</v>
      </c>
      <c r="DN204" s="10">
        <v>68210.918158180983</v>
      </c>
      <c r="DO204" s="10">
        <v>69306.066512657198</v>
      </c>
      <c r="DP204" s="10">
        <v>70418.797828200302</v>
      </c>
      <c r="DQ204" s="10">
        <v>71549.3944049376</v>
      </c>
      <c r="DR204" s="10">
        <v>72698.143075416243</v>
      </c>
      <c r="DS204" s="10">
        <v>73865.335277372709</v>
      </c>
      <c r="DT204" s="10">
        <v>75051.267127670595</v>
      </c>
      <c r="DU204" s="10">
        <v>76256.239497425544</v>
      </c>
      <c r="DV204" s="10">
        <v>77480.558088336256</v>
      </c>
      <c r="DW204" s="10">
        <v>78724.533510241119</v>
      </c>
      <c r="DX204" s="10">
        <v>79988.481359919911</v>
      </c>
      <c r="DY204" s="10">
        <v>81272.722301160815</v>
      </c>
      <c r="DZ204" s="10">
        <v>82577.582146112836</v>
      </c>
      <c r="EA204" s="10">
        <v>83903.391937944441</v>
      </c>
      <c r="EB204" s="10">
        <v>85250.488034829235</v>
      </c>
      <c r="EC204" s="10">
        <v>86619.212195280095</v>
      </c>
      <c r="ED204" s="10">
        <v>88009.911664853367</v>
      </c>
      <c r="EE204" s="10">
        <v>89422.939264245128</v>
      </c>
      <c r="EF204" s="10">
        <v>90858.653478801847</v>
      </c>
      <c r="EG204" s="10">
        <v>92317.418549468188</v>
      </c>
      <c r="EH204" s="10">
        <v>93799.604565195012</v>
      </c>
      <c r="EI204" s="10">
        <v>95305.587556830986</v>
      </c>
      <c r="EJ204" s="10">
        <v>96835.749592521679</v>
      </c>
      <c r="EK204" s="10">
        <v>98390.478874640321</v>
      </c>
      <c r="EL204" s="10">
        <v>99970.1698382748</v>
      </c>
      <c r="EM204" s="10">
        <v>101575.22325129596</v>
      </c>
      <c r="EN204" s="10">
        <v>103206.04631603241</v>
      </c>
      <c r="EO204" s="10">
        <v>104863.05277257787</v>
      </c>
      <c r="EP204" s="10">
        <v>106546.66300375709</v>
      </c>
      <c r="EQ204" s="10">
        <v>108257.30414177704</v>
      </c>
      <c r="ER204" s="10">
        <v>109995.41017659046</v>
      </c>
      <c r="ES204" s="10">
        <v>111761.42206599914</v>
      </c>
      <c r="ET204" s="10">
        <v>113555.787847525</v>
      </c>
      <c r="EU204" s="10">
        <v>115378.96275207734</v>
      </c>
      <c r="EV204" s="10">
        <v>117231.40931944488</v>
      </c>
      <c r="EW204" s="10">
        <v>119113.59751564234</v>
      </c>
      <c r="EX204" s="10">
        <v>121026.00485214076</v>
      </c>
      <c r="EY204" s="10">
        <v>122969.11650701234</v>
      </c>
      <c r="EZ204" s="10">
        <v>124943.42544802016</v>
      </c>
      <c r="FA204" s="10">
        <v>126949.43255768418</v>
      </c>
      <c r="FB204" s="10">
        <v>128987.64676035524</v>
      </c>
      <c r="FC204" s="10">
        <v>131058.58515132926</v>
      </c>
      <c r="FD204" s="10">
        <v>133162.77312803437</v>
      </c>
      <c r="FE204" s="10">
        <v>135300.74452332436</v>
      </c>
      <c r="FF204" s="10">
        <v>137473.04174091219</v>
      </c>
      <c r="FG204" s="10">
        <v>139680.21589297781</v>
      </c>
      <c r="FH204" s="10">
        <v>141922.82693998556</v>
      </c>
      <c r="FI204" s="10">
        <v>144201.44383274612</v>
      </c>
      <c r="FJ204" s="10">
        <v>146516.64465675948</v>
      </c>
      <c r="FK204" s="10">
        <v>148869.01677887529</v>
      </c>
      <c r="FL204" s="10">
        <v>151259.15699630798</v>
      </c>
      <c r="FM204" s="10">
        <v>153687.67168804433</v>
      </c>
      <c r="FN204" s="10">
        <v>156155.17696868183</v>
      </c>
      <c r="FO204" s="10">
        <v>158662.29884473715</v>
      </c>
      <c r="FP204" s="10">
        <v>161209.67337346409</v>
      </c>
      <c r="FQ204" s="10">
        <v>163797.94682422138</v>
      </c>
      <c r="FR204" s="10">
        <v>166427.77584243135</v>
      </c>
      <c r="FS204" s="10">
        <v>169099.82761617098</v>
      </c>
      <c r="FT204" s="10">
        <v>171814.78004543763</v>
      </c>
      <c r="FU204" s="10">
        <v>174573.32191413239</v>
      </c>
      <c r="FV204" s="10">
        <v>177376.1530648047</v>
      </c>
      <c r="FW204" s="10">
        <v>180223.98457620249</v>
      </c>
      <c r="FX204" s="10">
        <v>183117.53894367299</v>
      </c>
      <c r="FY204" s="10">
        <v>186057.5502624599</v>
      </c>
      <c r="FZ204" s="10">
        <v>189044.76441394354</v>
      </c>
      <c r="GA204" s="10">
        <v>192079.93925487105</v>
      </c>
      <c r="GB204" s="10">
        <v>195163.84480962474</v>
      </c>
      <c r="GC204" s="10">
        <v>198297.26346557753</v>
      </c>
      <c r="GD204" s="10">
        <v>201480.99017158462</v>
      </c>
      <c r="GF204" s="10">
        <v>0</v>
      </c>
      <c r="GG204" s="10">
        <v>0</v>
      </c>
      <c r="GH204" s="10">
        <v>0</v>
      </c>
      <c r="GI204" s="10">
        <v>0</v>
      </c>
      <c r="GJ204" s="10">
        <v>0</v>
      </c>
      <c r="GK204" s="10">
        <v>0</v>
      </c>
      <c r="GL204" s="10">
        <v>0</v>
      </c>
      <c r="GM204" s="10">
        <v>0</v>
      </c>
      <c r="GN204" s="10">
        <v>0</v>
      </c>
      <c r="GO204" s="10">
        <v>0</v>
      </c>
      <c r="GP204" s="10">
        <v>0</v>
      </c>
      <c r="GQ204" s="10">
        <v>0</v>
      </c>
      <c r="GR204" s="10">
        <v>0</v>
      </c>
      <c r="GS204" s="10">
        <v>0</v>
      </c>
      <c r="GT204" s="10">
        <v>0</v>
      </c>
      <c r="GU204" s="10">
        <v>0</v>
      </c>
      <c r="GV204" s="10">
        <v>0</v>
      </c>
      <c r="GW204" s="10">
        <v>0</v>
      </c>
      <c r="GX204" s="10">
        <v>0</v>
      </c>
      <c r="GY204" s="10">
        <v>0</v>
      </c>
      <c r="GZ204" s="10">
        <v>0</v>
      </c>
      <c r="HA204" s="10">
        <v>0</v>
      </c>
      <c r="HB204" s="10">
        <v>0</v>
      </c>
      <c r="HC204" s="10">
        <v>0</v>
      </c>
      <c r="HD204" s="10">
        <v>0</v>
      </c>
      <c r="HE204" s="10">
        <v>0</v>
      </c>
      <c r="HF204" s="10">
        <v>0</v>
      </c>
      <c r="HG204" s="10">
        <v>0</v>
      </c>
      <c r="HH204" s="10">
        <v>0</v>
      </c>
      <c r="HI204" s="10">
        <v>0</v>
      </c>
      <c r="HJ204" s="10">
        <v>0</v>
      </c>
      <c r="HK204" s="10">
        <v>0</v>
      </c>
      <c r="HL204" s="10">
        <v>0</v>
      </c>
      <c r="HM204" s="10">
        <v>0</v>
      </c>
      <c r="HN204" s="10">
        <v>0</v>
      </c>
      <c r="HO204" s="10">
        <v>0</v>
      </c>
      <c r="HP204" s="10">
        <v>0</v>
      </c>
      <c r="HQ204" s="10">
        <v>0</v>
      </c>
      <c r="HR204" s="10">
        <v>0</v>
      </c>
      <c r="HS204" s="10">
        <v>0</v>
      </c>
      <c r="HT204" s="10">
        <v>0</v>
      </c>
      <c r="HU204" s="10">
        <v>0</v>
      </c>
      <c r="HV204" s="10">
        <v>0</v>
      </c>
      <c r="HW204" s="10">
        <v>0</v>
      </c>
      <c r="HX204" s="10">
        <v>0</v>
      </c>
      <c r="HY204" s="10">
        <v>0</v>
      </c>
      <c r="HZ204" s="10">
        <v>0</v>
      </c>
      <c r="IA204" s="10">
        <v>0</v>
      </c>
      <c r="IB204" s="10">
        <v>0</v>
      </c>
      <c r="IC204" s="10">
        <v>0</v>
      </c>
      <c r="ID204" s="10">
        <v>0</v>
      </c>
      <c r="IE204" s="10">
        <v>0</v>
      </c>
      <c r="IF204" s="10">
        <v>0</v>
      </c>
      <c r="IG204" s="10">
        <v>0</v>
      </c>
      <c r="IH204" s="10">
        <v>0</v>
      </c>
      <c r="II204" s="10">
        <v>0</v>
      </c>
      <c r="IJ204" s="10">
        <v>0</v>
      </c>
      <c r="IK204" s="10">
        <v>0</v>
      </c>
      <c r="IL204" s="10">
        <v>0</v>
      </c>
      <c r="IM204" s="10">
        <v>0</v>
      </c>
      <c r="IN204" s="10">
        <v>0</v>
      </c>
      <c r="IO204" s="10">
        <v>0</v>
      </c>
      <c r="IP204" s="10">
        <v>0</v>
      </c>
      <c r="IQ204" s="10">
        <v>0</v>
      </c>
      <c r="IR204" s="10">
        <v>0</v>
      </c>
      <c r="IS204" s="10">
        <v>0</v>
      </c>
      <c r="IT204" s="10">
        <v>0</v>
      </c>
      <c r="IU204" s="10">
        <v>0</v>
      </c>
      <c r="IV204" s="10">
        <v>0</v>
      </c>
      <c r="IW204" s="10">
        <v>0</v>
      </c>
    </row>
    <row r="205" spans="1:257" s="10" customFormat="1" x14ac:dyDescent="0.35">
      <c r="A205">
        <v>11</v>
      </c>
      <c r="B205" s="17" t="s">
        <v>173</v>
      </c>
      <c r="C205" s="10" t="s">
        <v>777</v>
      </c>
      <c r="D205" s="10">
        <v>9056.8442581901945</v>
      </c>
      <c r="E205" s="10">
        <v>9202.2548222747191</v>
      </c>
      <c r="F205">
        <v>9350</v>
      </c>
      <c r="G205" s="10">
        <v>9334.3642028460599</v>
      </c>
      <c r="H205" s="10">
        <v>8982.4278977113336</v>
      </c>
      <c r="I205" s="10">
        <v>6857.3834047129885</v>
      </c>
      <c r="J205" s="10">
        <v>7720.6871351963746</v>
      </c>
      <c r="K205" s="10">
        <v>8208.130250563423</v>
      </c>
      <c r="L205" s="10">
        <v>8016.273669885496</v>
      </c>
      <c r="M205" s="10">
        <v>7832.5697831980578</v>
      </c>
      <c r="N205" s="10">
        <v>8194.1781318225949</v>
      </c>
      <c r="O205" s="11">
        <v>8387.6467197488237</v>
      </c>
      <c r="P205" s="11">
        <v>8495.6869731021616</v>
      </c>
      <c r="Q205" s="11">
        <v>8605.1188797683626</v>
      </c>
      <c r="R205" s="11">
        <v>8715.9603654638449</v>
      </c>
      <c r="S205" s="11">
        <v>8817.3117674923906</v>
      </c>
      <c r="T205" s="11">
        <v>8940.8723972237331</v>
      </c>
      <c r="U205" s="11">
        <v>9052.6532298392449</v>
      </c>
      <c r="V205" s="11">
        <v>9201.5734477686565</v>
      </c>
      <c r="W205" s="11">
        <v>9354.2770787642585</v>
      </c>
      <c r="X205" s="11">
        <v>9490.7613487784874</v>
      </c>
      <c r="Y205" s="11">
        <v>9575.3110174708818</v>
      </c>
      <c r="Z205" s="11">
        <v>9651.6943130846248</v>
      </c>
      <c r="AA205" s="11">
        <v>9731.7223534196946</v>
      </c>
      <c r="AB205" s="11">
        <v>9816.0742109943512</v>
      </c>
      <c r="AC205" s="11">
        <v>9900.2892190442781</v>
      </c>
      <c r="AD205" s="11">
        <v>10005.415003339793</v>
      </c>
      <c r="AE205" s="11">
        <v>10102.659438087616</v>
      </c>
      <c r="AF205" s="11">
        <v>10192.036630770108</v>
      </c>
      <c r="AG205" s="11">
        <v>10302.362981760694</v>
      </c>
      <c r="AH205" s="11">
        <v>10420.148838846972</v>
      </c>
      <c r="AI205" s="11">
        <v>10545.350311661427</v>
      </c>
      <c r="AJ205" s="11">
        <v>10664.566027876814</v>
      </c>
      <c r="AK205" s="11">
        <v>10808.261046314234</v>
      </c>
      <c r="AL205" s="11">
        <v>10961.798056625777</v>
      </c>
      <c r="AM205" s="11">
        <v>11109.721424753196</v>
      </c>
      <c r="AN205" s="11">
        <v>11268.950196151589</v>
      </c>
      <c r="AO205" s="11">
        <v>11449.734122717196</v>
      </c>
      <c r="AP205" s="11">
        <v>11616.825072308973</v>
      </c>
      <c r="AQ205" s="11">
        <v>11789.154819630825</v>
      </c>
      <c r="AR205" s="11">
        <v>11965.055329527691</v>
      </c>
      <c r="AS205" s="11">
        <v>12144.103993079814</v>
      </c>
      <c r="AT205" s="11">
        <v>12329.242572883726</v>
      </c>
      <c r="AU205" s="11">
        <v>12517.388641539415</v>
      </c>
      <c r="AV205" s="11">
        <v>12709.813474873397</v>
      </c>
      <c r="AW205" s="11">
        <v>12888.350544556637</v>
      </c>
      <c r="AX205" s="11">
        <v>13089.006315768975</v>
      </c>
      <c r="AY205" s="10">
        <v>13299.154545927699</v>
      </c>
      <c r="AZ205" s="10">
        <v>13512.676773895992</v>
      </c>
      <c r="BA205" s="10">
        <v>13729.627170300037</v>
      </c>
      <c r="BB205" s="10">
        <v>13950.060775492942</v>
      </c>
      <c r="BC205" s="10">
        <v>14174.033513518491</v>
      </c>
      <c r="BD205" s="10">
        <v>14401.602206299074</v>
      </c>
      <c r="BE205" s="10">
        <v>14632.82458805143</v>
      </c>
      <c r="BF205" s="10">
        <v>14867.759319933817</v>
      </c>
      <c r="BG205" s="10">
        <v>15106.466004928368</v>
      </c>
      <c r="BH205" s="10">
        <v>15349.005202962373</v>
      </c>
      <c r="BI205" s="10">
        <v>15595.438446272339</v>
      </c>
      <c r="BJ205" s="10">
        <v>15845.828255014738</v>
      </c>
      <c r="BK205" s="10">
        <v>16100.238153127375</v>
      </c>
      <c r="BL205" s="10">
        <v>16358.732684445424</v>
      </c>
      <c r="BM205" s="10">
        <v>16621.377429076209</v>
      </c>
      <c r="BN205" s="10">
        <v>16888.23902003689</v>
      </c>
      <c r="BO205" s="10">
        <v>17159.385160159272</v>
      </c>
      <c r="BP205" s="10">
        <v>17434.884639266023</v>
      </c>
      <c r="BQ205" s="10">
        <v>17714.807351622665</v>
      </c>
      <c r="BR205" s="10">
        <v>17999.224313669762</v>
      </c>
      <c r="BS205" s="10">
        <v>18288.207682039796</v>
      </c>
      <c r="BT205" s="10">
        <v>18581.83077186333</v>
      </c>
      <c r="BU205" s="10">
        <v>18880.16807536906</v>
      </c>
      <c r="BV205" s="10">
        <v>19183.29528078251</v>
      </c>
      <c r="BW205" s="10">
        <v>19491.289291528145</v>
      </c>
      <c r="BX205" s="10">
        <v>19804.228245739785</v>
      </c>
      <c r="BY205" s="10">
        <v>20122.191536084269</v>
      </c>
      <c r="BZ205" s="10">
        <v>20445.259829903371</v>
      </c>
      <c r="CA205" s="10">
        <v>20773.515089679142</v>
      </c>
      <c r="CB205" s="10">
        <v>21107.040593827784</v>
      </c>
      <c r="CC205" s="10">
        <v>21445.920957827413</v>
      </c>
      <c r="CD205" s="10">
        <v>21790.242155685017</v>
      </c>
      <c r="CE205" s="10">
        <v>22140.091541748072</v>
      </c>
      <c r="CF205" s="10">
        <v>22495.55787286636</v>
      </c>
      <c r="CG205" s="10">
        <v>22856.731330909595</v>
      </c>
      <c r="CH205" s="10">
        <v>23223.703545646578</v>
      </c>
      <c r="CI205" s="10">
        <v>23596.567617991688</v>
      </c>
      <c r="CJ205" s="10">
        <v>23975.418143624604</v>
      </c>
      <c r="CK205" s="10">
        <v>24360.351236989227</v>
      </c>
      <c r="CL205" s="10">
        <v>24751.464555677958</v>
      </c>
      <c r="CM205" s="10">
        <v>25148.857325207424</v>
      </c>
      <c r="CN205" s="10">
        <v>25552.63036419202</v>
      </c>
      <c r="CO205" s="10">
        <v>25962.886109921601</v>
      </c>
      <c r="CP205" s="10">
        <v>26379.728644349852</v>
      </c>
      <c r="CQ205" s="10">
        <v>26803.263720499886</v>
      </c>
      <c r="CR205" s="10">
        <v>27233.598789293814</v>
      </c>
      <c r="CS205" s="10">
        <v>27670.843026813047</v>
      </c>
      <c r="CT205" s="10">
        <v>28115.10736199631</v>
      </c>
      <c r="CU205" s="10">
        <v>28566.504504782311</v>
      </c>
      <c r="CV205" s="10">
        <v>29025.148974704283</v>
      </c>
      <c r="CW205" s="10">
        <v>29491.157129943611</v>
      </c>
      <c r="CX205" s="10">
        <v>29964.647196849914</v>
      </c>
      <c r="CY205" s="10">
        <v>30445.7392999351</v>
      </c>
      <c r="CZ205" s="10">
        <v>30934.555492348969</v>
      </c>
      <c r="DA205" s="10">
        <v>31431.219786844118</v>
      </c>
      <c r="DB205" s="10">
        <v>31935.858187238005</v>
      </c>
      <c r="DC205" s="10">
        <v>32448.598720380134</v>
      </c>
      <c r="DD205" s="10">
        <v>32969.571468632486</v>
      </c>
      <c r="DE205" s="10">
        <v>33498.908602871437</v>
      </c>
      <c r="DF205" s="10">
        <v>34036.744416019545</v>
      </c>
      <c r="DG205" s="10">
        <v>34583.215357115667</v>
      </c>
      <c r="DH205" s="10">
        <v>35138.460065932122</v>
      </c>
      <c r="DI205" s="10">
        <v>35702.619408147613</v>
      </c>
      <c r="DJ205" s="10">
        <v>36275.836511084883</v>
      </c>
      <c r="DK205" s="10">
        <v>36858.256800022136</v>
      </c>
      <c r="DL205" s="10">
        <v>37450.02803508746</v>
      </c>
      <c r="DM205" s="10">
        <v>38051.300348745586</v>
      </c>
      <c r="DN205" s="10">
        <v>38662.226283886535</v>
      </c>
      <c r="DO205" s="10">
        <v>39282.960832525765</v>
      </c>
      <c r="DP205" s="10">
        <v>39913.661475125671</v>
      </c>
      <c r="DQ205" s="10">
        <v>40554.488220548425</v>
      </c>
      <c r="DR205" s="10">
        <v>41205.603646650226</v>
      </c>
      <c r="DS205" s="10">
        <v>41867.172941527344</v>
      </c>
      <c r="DT205" s="10">
        <v>42539.36394542436</v>
      </c>
      <c r="DU205" s="10">
        <v>43222.34719331529</v>
      </c>
      <c r="DV205" s="10">
        <v>43916.295958168295</v>
      </c>
      <c r="DW205" s="10">
        <v>44621.386294905104</v>
      </c>
      <c r="DX205" s="10">
        <v>45337.797085066151</v>
      </c>
      <c r="DY205" s="10">
        <v>46065.710082192876</v>
      </c>
      <c r="DZ205" s="10">
        <v>46805.309957938596</v>
      </c>
      <c r="EA205" s="10">
        <v>47556.784348919777</v>
      </c>
      <c r="EB205" s="10">
        <v>48320.323904319433</v>
      </c>
      <c r="EC205" s="10">
        <v>49096.122334254898</v>
      </c>
      <c r="ED205" s="10">
        <v>49884.376458922095</v>
      </c>
      <c r="EE205" s="10">
        <v>50685.286258528846</v>
      </c>
      <c r="EF205" s="10">
        <v>51499.054924029893</v>
      </c>
      <c r="EG205" s="10">
        <v>52325.888908676498</v>
      </c>
      <c r="EH205" s="10">
        <v>53165.997980393629</v>
      </c>
      <c r="EI205" s="10">
        <v>54019.595274998159</v>
      </c>
      <c r="EJ205" s="10">
        <v>54886.897350271429</v>
      </c>
      <c r="EK205" s="10">
        <v>55768.124240900019</v>
      </c>
      <c r="EL205" s="10">
        <v>56663.499514298564</v>
      </c>
      <c r="EM205" s="10">
        <v>57573.25032732886</v>
      </c>
      <c r="EN205" s="10">
        <v>58497.607483929598</v>
      </c>
      <c r="EO205" s="10">
        <v>59436.805493671352</v>
      </c>
      <c r="EP205" s="10">
        <v>60391.082631251717</v>
      </c>
      <c r="EQ205" s="10">
        <v>61360.680996945623</v>
      </c>
      <c r="ER205" s="10">
        <v>62345.84657802622</v>
      </c>
      <c r="ES205" s="10">
        <v>63346.829311171903</v>
      </c>
      <c r="ET205" s="10">
        <v>64363.883145875276</v>
      </c>
      <c r="EU205" s="10">
        <v>65397.266108870201</v>
      </c>
      <c r="EV205" s="10">
        <v>66447.240369593201</v>
      </c>
      <c r="EW205" s="10">
        <v>67514.072306695904</v>
      </c>
      <c r="EX205" s="10">
        <v>68598.032575625359</v>
      </c>
      <c r="EY205" s="10">
        <v>69699.396177289353</v>
      </c>
      <c r="EZ205" s="10">
        <v>70818.442527824212</v>
      </c>
      <c r="FA205" s="10">
        <v>71955.455529482715</v>
      </c>
      <c r="FB205" s="10">
        <v>73110.723642660116</v>
      </c>
      <c r="FC205" s="10">
        <v>74284.539959076646</v>
      </c>
      <c r="FD205" s="10">
        <v>75477.202276134878</v>
      </c>
      <c r="FE205" s="10">
        <v>76689.013172471037</v>
      </c>
      <c r="FF205" s="10">
        <v>77920.280084719227</v>
      </c>
      <c r="FG205" s="10">
        <v>79171.315385508118</v>
      </c>
      <c r="FH205" s="10">
        <v>80442.436462710015</v>
      </c>
      <c r="FI205" s="10">
        <v>81733.965799962141</v>
      </c>
      <c r="FJ205" s="10">
        <v>83046.231058480858</v>
      </c>
      <c r="FK205" s="10">
        <v>84379.565160189319</v>
      </c>
      <c r="FL205" s="10">
        <v>85734.306372179839</v>
      </c>
      <c r="FM205" s="10">
        <v>87110.798392532335</v>
      </c>
      <c r="FN205" s="10">
        <v>88509.390437510549</v>
      </c>
      <c r="FO205" s="10">
        <v>89930.437330158296</v>
      </c>
      <c r="FP205" s="10">
        <v>91374.299590318144</v>
      </c>
      <c r="FQ205" s="10">
        <v>92841.343526095341</v>
      </c>
      <c r="FR205" s="10">
        <v>94331.941326790256</v>
      </c>
      <c r="FS205" s="10">
        <v>95846.471157322841</v>
      </c>
      <c r="FT205" s="10">
        <v>97385.317254173176</v>
      </c>
      <c r="FU205" s="10">
        <v>98948.87002286232</v>
      </c>
      <c r="FV205" s="10">
        <v>100537.52613699825</v>
      </c>
      <c r="FW205" s="10">
        <v>102151.688638912</v>
      </c>
      <c r="FX205" s="10">
        <v>103791.76704190964</v>
      </c>
      <c r="FY205" s="10">
        <v>105458.17743416579</v>
      </c>
      <c r="FZ205" s="10">
        <v>107151.34258428533</v>
      </c>
      <c r="GA205" s="10">
        <v>108871.69204855982</v>
      </c>
      <c r="GB205" s="10">
        <v>110619.66227994605</v>
      </c>
      <c r="GC205" s="10">
        <v>112395.69673879417</v>
      </c>
      <c r="GD205" s="10">
        <v>114200.24600535372</v>
      </c>
      <c r="GF205" s="10">
        <v>0</v>
      </c>
      <c r="GG205" s="10">
        <v>0</v>
      </c>
      <c r="GH205" s="10">
        <v>0</v>
      </c>
      <c r="GI205" s="10">
        <v>0</v>
      </c>
      <c r="GJ205" s="10">
        <v>0</v>
      </c>
      <c r="GK205" s="10">
        <v>0</v>
      </c>
      <c r="GL205" s="10">
        <v>0</v>
      </c>
      <c r="GM205" s="10">
        <v>0</v>
      </c>
      <c r="GN205" s="10">
        <v>0</v>
      </c>
      <c r="GO205" s="10">
        <v>0</v>
      </c>
      <c r="GP205" s="10">
        <v>0</v>
      </c>
      <c r="GQ205" s="10">
        <v>0</v>
      </c>
      <c r="GR205" s="10">
        <v>0</v>
      </c>
      <c r="GS205" s="10">
        <v>0</v>
      </c>
      <c r="GT205" s="10">
        <v>0</v>
      </c>
      <c r="GU205" s="10">
        <v>0</v>
      </c>
      <c r="GV205" s="10">
        <v>0</v>
      </c>
      <c r="GW205" s="10">
        <v>0</v>
      </c>
      <c r="GX205" s="10">
        <v>0</v>
      </c>
      <c r="GY205" s="10">
        <v>0</v>
      </c>
      <c r="GZ205" s="10">
        <v>0</v>
      </c>
      <c r="HA205" s="10">
        <v>0</v>
      </c>
      <c r="HB205" s="10">
        <v>0</v>
      </c>
      <c r="HC205" s="10">
        <v>0</v>
      </c>
      <c r="HD205" s="10">
        <v>0</v>
      </c>
      <c r="HE205" s="10">
        <v>0</v>
      </c>
      <c r="HF205" s="10">
        <v>0</v>
      </c>
      <c r="HG205" s="10">
        <v>0</v>
      </c>
      <c r="HH205" s="10">
        <v>0</v>
      </c>
      <c r="HI205" s="10">
        <v>0</v>
      </c>
      <c r="HJ205" s="10">
        <v>0</v>
      </c>
      <c r="HK205" s="10">
        <v>0</v>
      </c>
      <c r="HL205" s="10">
        <v>0</v>
      </c>
      <c r="HM205" s="10">
        <v>0</v>
      </c>
      <c r="HN205" s="10">
        <v>0</v>
      </c>
      <c r="HO205" s="10">
        <v>0</v>
      </c>
      <c r="HP205" s="10">
        <v>0</v>
      </c>
      <c r="HQ205" s="10">
        <v>0</v>
      </c>
      <c r="HR205" s="10">
        <v>0</v>
      </c>
      <c r="HS205" s="10">
        <v>0</v>
      </c>
      <c r="HT205" s="10">
        <v>0</v>
      </c>
      <c r="HU205" s="10">
        <v>0</v>
      </c>
      <c r="HV205" s="10">
        <v>0</v>
      </c>
      <c r="HW205" s="10">
        <v>0</v>
      </c>
      <c r="HX205" s="10">
        <v>0</v>
      </c>
      <c r="HY205" s="10">
        <v>0</v>
      </c>
      <c r="HZ205" s="10">
        <v>0</v>
      </c>
      <c r="IA205" s="10">
        <v>0</v>
      </c>
      <c r="IB205" s="10">
        <v>0</v>
      </c>
      <c r="IC205" s="10">
        <v>0</v>
      </c>
      <c r="ID205" s="10">
        <v>0</v>
      </c>
      <c r="IE205" s="10">
        <v>0</v>
      </c>
      <c r="IF205" s="10">
        <v>0</v>
      </c>
      <c r="IG205" s="10">
        <v>0</v>
      </c>
      <c r="IH205" s="10">
        <v>0</v>
      </c>
      <c r="II205" s="10">
        <v>0</v>
      </c>
      <c r="IJ205" s="10">
        <v>0</v>
      </c>
      <c r="IK205" s="10">
        <v>0</v>
      </c>
      <c r="IL205" s="10">
        <v>0</v>
      </c>
      <c r="IM205" s="10">
        <v>0</v>
      </c>
      <c r="IN205" s="10">
        <v>0</v>
      </c>
      <c r="IO205" s="10">
        <v>0</v>
      </c>
      <c r="IP205" s="10">
        <v>0</v>
      </c>
      <c r="IQ205" s="10">
        <v>0</v>
      </c>
      <c r="IR205" s="10">
        <v>0</v>
      </c>
      <c r="IS205" s="10">
        <v>0</v>
      </c>
      <c r="IT205" s="10">
        <v>0</v>
      </c>
      <c r="IU205" s="10">
        <v>0</v>
      </c>
      <c r="IV205" s="10">
        <v>0</v>
      </c>
      <c r="IW205" s="10">
        <v>0</v>
      </c>
    </row>
    <row r="206" spans="1:257" s="10" customFormat="1" x14ac:dyDescent="0.35">
      <c r="A206">
        <v>12</v>
      </c>
      <c r="B206" s="17" t="s">
        <v>174</v>
      </c>
      <c r="C206" s="10" t="s">
        <v>778</v>
      </c>
      <c r="D206" s="10">
        <v>203097.16557683659</v>
      </c>
      <c r="E206" s="10">
        <v>206357.95626381229</v>
      </c>
      <c r="F206">
        <v>209671.1</v>
      </c>
      <c r="G206" s="10">
        <v>215069.90595095008</v>
      </c>
      <c r="H206" s="10">
        <v>214178.16519827716</v>
      </c>
      <c r="I206" s="10">
        <v>179297.3294674372</v>
      </c>
      <c r="J206" s="10">
        <v>201269.80469812691</v>
      </c>
      <c r="K206" s="10">
        <v>217134.95964757298</v>
      </c>
      <c r="L206" s="10">
        <v>220055.27317680244</v>
      </c>
      <c r="M206" s="10">
        <v>220573.6194810122</v>
      </c>
      <c r="N206" s="10">
        <v>226119.77573147166</v>
      </c>
      <c r="O206" s="11">
        <v>234714.70347819696</v>
      </c>
      <c r="P206" s="11">
        <v>237738.03491749457</v>
      </c>
      <c r="Q206" s="11">
        <v>240800.30951994471</v>
      </c>
      <c r="R206" s="11">
        <v>243902.02890767742</v>
      </c>
      <c r="S206" s="11">
        <v>246738.18368017385</v>
      </c>
      <c r="T206" s="11">
        <v>250195.82770572472</v>
      </c>
      <c r="U206" s="11">
        <v>253323.83319505004</v>
      </c>
      <c r="V206" s="11">
        <v>257491.12420778559</v>
      </c>
      <c r="W206" s="11">
        <v>261764.28790515338</v>
      </c>
      <c r="X206" s="11">
        <v>265583.57906466315</v>
      </c>
      <c r="Y206" s="11">
        <v>267949.5645525342</v>
      </c>
      <c r="Z206" s="11">
        <v>270087.02732125751</v>
      </c>
      <c r="AA206" s="11">
        <v>272326.48236565752</v>
      </c>
      <c r="AB206" s="11">
        <v>274686.93242989952</v>
      </c>
      <c r="AC206" s="11">
        <v>277043.55298192066</v>
      </c>
      <c r="AD206" s="11">
        <v>279985.32772676513</v>
      </c>
      <c r="AE206" s="11">
        <v>282706.55567417014</v>
      </c>
      <c r="AF206" s="11">
        <v>285207.63159917202</v>
      </c>
      <c r="AG206" s="11">
        <v>288294.9357768285</v>
      </c>
      <c r="AH206" s="11">
        <v>291590.98214640649</v>
      </c>
      <c r="AI206" s="11">
        <v>295094.54250708391</v>
      </c>
      <c r="AJ206" s="11">
        <v>298430.60116767965</v>
      </c>
      <c r="AK206" s="11">
        <v>302451.67343869235</v>
      </c>
      <c r="AL206" s="11">
        <v>306748.15790594491</v>
      </c>
      <c r="AM206" s="11">
        <v>310887.55369210441</v>
      </c>
      <c r="AN206" s="11">
        <v>315343.31287137163</v>
      </c>
      <c r="AO206" s="11">
        <v>320402.25814353744</v>
      </c>
      <c r="AP206" s="11">
        <v>325078.02764095599</v>
      </c>
      <c r="AQ206" s="11">
        <v>329900.39640475775</v>
      </c>
      <c r="AR206" s="11">
        <v>334822.68717374036</v>
      </c>
      <c r="AS206" s="11">
        <v>339833.07392201084</v>
      </c>
      <c r="AT206" s="11">
        <v>345013.87710948114</v>
      </c>
      <c r="AU206" s="11">
        <v>350278.8399996243</v>
      </c>
      <c r="AV206" s="11">
        <v>355663.53718667745</v>
      </c>
      <c r="AW206" s="11">
        <v>360659.60780943045</v>
      </c>
      <c r="AX206" s="11">
        <v>366274.63445694081</v>
      </c>
      <c r="AY206" s="10">
        <v>372155.29218803439</v>
      </c>
      <c r="AZ206" s="10">
        <v>378130.36578115332</v>
      </c>
      <c r="BA206" s="10">
        <v>384201.37111350207</v>
      </c>
      <c r="BB206" s="10">
        <v>390369.84840018401</v>
      </c>
      <c r="BC206" s="10">
        <v>396637.36258495413</v>
      </c>
      <c r="BD206" s="10">
        <v>403005.50373724563</v>
      </c>
      <c r="BE206" s="10">
        <v>409475.8874555708</v>
      </c>
      <c r="BF206" s="10">
        <v>416050.15527739859</v>
      </c>
      <c r="BG206" s="10">
        <v>422729.97509561304</v>
      </c>
      <c r="BH206" s="10">
        <v>429517.04158165783</v>
      </c>
      <c r="BI206" s="10">
        <v>436413.07661547494</v>
      </c>
      <c r="BJ206" s="10">
        <v>443419.82972234575</v>
      </c>
      <c r="BK206" s="10">
        <v>450539.07851674582</v>
      </c>
      <c r="BL206" s="10">
        <v>457772.62915332627</v>
      </c>
      <c r="BM206" s="10">
        <v>465122.31678513531</v>
      </c>
      <c r="BN206" s="10">
        <v>472590.00602919684</v>
      </c>
      <c r="BO206" s="10">
        <v>480177.5914395643</v>
      </c>
      <c r="BP206" s="10">
        <v>487886.99798796925</v>
      </c>
      <c r="BQ206" s="10">
        <v>495720.18155218707</v>
      </c>
      <c r="BR206" s="10">
        <v>503679.12941224343</v>
      </c>
      <c r="BS206" s="10">
        <v>511765.86075458757</v>
      </c>
      <c r="BT206" s="10">
        <v>519982.42718436045</v>
      </c>
      <c r="BU206" s="10">
        <v>528330.91324588703</v>
      </c>
      <c r="BV206" s="10">
        <v>536813.43695152574</v>
      </c>
      <c r="BW206" s="10">
        <v>545432.15031900851</v>
      </c>
      <c r="BX206" s="10">
        <v>554189.23991740809</v>
      </c>
      <c r="BY206" s="10">
        <v>563086.92742187087</v>
      </c>
      <c r="BZ206" s="10">
        <v>572127.47017725639</v>
      </c>
      <c r="CA206" s="10">
        <v>581313.16177082597</v>
      </c>
      <c r="CB206" s="10">
        <v>590646.3326141265</v>
      </c>
      <c r="CC206" s="10">
        <v>600129.3505342158</v>
      </c>
      <c r="CD206" s="10">
        <v>609764.62137438124</v>
      </c>
      <c r="CE206" s="10">
        <v>619554.58960450219</v>
      </c>
      <c r="CF206" s="10">
        <v>629501.73894121265</v>
      </c>
      <c r="CG206" s="10">
        <v>639608.59297802066</v>
      </c>
      <c r="CH206" s="10">
        <v>649877.7158255442</v>
      </c>
      <c r="CI206" s="10">
        <v>660311.71276202658</v>
      </c>
      <c r="CJ206" s="10">
        <v>670913.23089429608</v>
      </c>
      <c r="CK206" s="10">
        <v>681684.95982933743</v>
      </c>
      <c r="CL206" s="10">
        <v>692629.63235664531</v>
      </c>
      <c r="CM206" s="10">
        <v>703750.0251415337</v>
      </c>
      <c r="CN206" s="10">
        <v>715048.95942957653</v>
      </c>
      <c r="CO206" s="10">
        <v>726529.3017623577</v>
      </c>
      <c r="CP206" s="10">
        <v>738193.96470471355</v>
      </c>
      <c r="CQ206" s="10">
        <v>750045.90758365113</v>
      </c>
      <c r="CR206" s="10">
        <v>762088.13723912963</v>
      </c>
      <c r="CS206" s="10">
        <v>774323.70878689631</v>
      </c>
      <c r="CT206" s="10">
        <v>786755.72639357019</v>
      </c>
      <c r="CU206" s="10">
        <v>799387.34406416921</v>
      </c>
      <c r="CV206" s="10">
        <v>812221.76644228224</v>
      </c>
      <c r="CW206" s="10">
        <v>825262.24962308735</v>
      </c>
      <c r="CX206" s="10">
        <v>838512.10197942413</v>
      </c>
      <c r="CY206" s="10">
        <v>851974.68500112812</v>
      </c>
      <c r="CZ206" s="10">
        <v>865653.41414784139</v>
      </c>
      <c r="DA206" s="10">
        <v>879551.75971551542</v>
      </c>
      <c r="DB206" s="10">
        <v>893673.24771682569</v>
      </c>
      <c r="DC206" s="10">
        <v>908021.4607757217</v>
      </c>
      <c r="DD206" s="10">
        <v>922600.03903633938</v>
      </c>
      <c r="DE206" s="10">
        <v>937412.681086506</v>
      </c>
      <c r="DF206" s="10">
        <v>952463.14489607292</v>
      </c>
      <c r="DG206" s="10">
        <v>967755.24877031287</v>
      </c>
      <c r="DH206" s="10">
        <v>983292.87231862487</v>
      </c>
      <c r="DI206" s="10">
        <v>999079.95743879175</v>
      </c>
      <c r="DJ206" s="10">
        <v>1015120.5093170403</v>
      </c>
      <c r="DK206" s="10">
        <v>1031418.5974441577</v>
      </c>
      <c r="DL206" s="10">
        <v>1047978.3566479218</v>
      </c>
      <c r="DM206" s="10">
        <v>1064803.9881421083</v>
      </c>
      <c r="DN206" s="10">
        <v>1081899.7605923386</v>
      </c>
      <c r="DO206" s="10">
        <v>1099270.0111990417</v>
      </c>
      <c r="DP206" s="10">
        <v>1116919.1467978023</v>
      </c>
      <c r="DQ206" s="10">
        <v>1134851.6449773756</v>
      </c>
      <c r="DR206" s="10">
        <v>1153072.0552156528</v>
      </c>
      <c r="DS206" s="10">
        <v>1171585.0000338643</v>
      </c>
      <c r="DT206" s="10">
        <v>1190395.1761693137</v>
      </c>
      <c r="DU206" s="10">
        <v>1209507.3557669418</v>
      </c>
      <c r="DV206" s="10">
        <v>1228926.3875900193</v>
      </c>
      <c r="DW206" s="10">
        <v>1248657.1982502802</v>
      </c>
      <c r="DX206" s="10">
        <v>1268704.7934578031</v>
      </c>
      <c r="DY206" s="10">
        <v>1289074.2592909611</v>
      </c>
      <c r="DZ206" s="10">
        <v>1309770.7634867609</v>
      </c>
      <c r="EA206" s="10">
        <v>1330799.5567518983</v>
      </c>
      <c r="EB206" s="10">
        <v>1352165.9740948633</v>
      </c>
      <c r="EC206" s="10">
        <v>1373875.4361794333</v>
      </c>
      <c r="ED206" s="10">
        <v>1395933.4506998954</v>
      </c>
      <c r="EE206" s="10">
        <v>1418345.6137783504</v>
      </c>
      <c r="EF206" s="10">
        <v>1441117.6113844498</v>
      </c>
      <c r="EG206" s="10">
        <v>1464255.2207779263</v>
      </c>
      <c r="EH206" s="10">
        <v>1487764.3119742868</v>
      </c>
      <c r="EI206" s="10">
        <v>1511650.8492340359</v>
      </c>
      <c r="EJ206" s="10">
        <v>1535920.8925758097</v>
      </c>
      <c r="EK206" s="10">
        <v>1560580.5993138037</v>
      </c>
      <c r="EL206" s="10">
        <v>1585636.2256198842</v>
      </c>
      <c r="EM206" s="10">
        <v>1611094.1281107808</v>
      </c>
      <c r="EN206" s="10">
        <v>1636960.7654607608</v>
      </c>
      <c r="EO206" s="10">
        <v>1663242.7000401956</v>
      </c>
      <c r="EP206" s="10">
        <v>1689946.5995804358</v>
      </c>
      <c r="EQ206" s="10">
        <v>1717079.2388654156</v>
      </c>
      <c r="ER206" s="10">
        <v>1744647.5014504166</v>
      </c>
      <c r="ES206" s="10">
        <v>1772658.3814084269</v>
      </c>
      <c r="ET206" s="10">
        <v>1801118.985104539</v>
      </c>
      <c r="EU206" s="10">
        <v>1830036.5329988352</v>
      </c>
      <c r="EV206" s="10">
        <v>1859418.3614782202</v>
      </c>
      <c r="EW206" s="10">
        <v>1889271.9247176636</v>
      </c>
      <c r="EX206" s="10">
        <v>1919604.7965713248</v>
      </c>
      <c r="EY206" s="10">
        <v>1950424.672494042</v>
      </c>
      <c r="EZ206" s="10">
        <v>1981739.3714936697</v>
      </c>
      <c r="FA206" s="10">
        <v>2013556.8381147627</v>
      </c>
      <c r="FB206" s="10">
        <v>2045885.1444541086</v>
      </c>
      <c r="FC206" s="10">
        <v>2078732.4922086196</v>
      </c>
      <c r="FD206" s="10">
        <v>2112107.2147561051</v>
      </c>
      <c r="FE206" s="10">
        <v>2146017.7792694503</v>
      </c>
      <c r="FF206" s="10">
        <v>2180472.7888647402</v>
      </c>
      <c r="FG206" s="10">
        <v>2215480.9847838711</v>
      </c>
      <c r="FH206" s="10">
        <v>2251051.2486122055</v>
      </c>
      <c r="FI206" s="10">
        <v>2287192.6045318316</v>
      </c>
      <c r="FJ206" s="10">
        <v>2323914.2216110001</v>
      </c>
      <c r="FK206" s="10">
        <v>2361225.4161303183</v>
      </c>
      <c r="FL206" s="10">
        <v>2399135.6539462921</v>
      </c>
      <c r="FM206" s="10">
        <v>2437654.5528928149</v>
      </c>
      <c r="FN206" s="10">
        <v>2476791.885221215</v>
      </c>
      <c r="FO206" s="10">
        <v>2516557.5800794763</v>
      </c>
      <c r="FP206" s="10">
        <v>2556961.7260312657</v>
      </c>
      <c r="FQ206" s="10">
        <v>2598014.5736154024</v>
      </c>
      <c r="FR206" s="10">
        <v>2639726.5379464221</v>
      </c>
      <c r="FS206" s="10">
        <v>2682108.2013568934</v>
      </c>
      <c r="FT206" s="10">
        <v>2725170.3160821572</v>
      </c>
      <c r="FU206" s="10">
        <v>2768923.8069881708</v>
      </c>
      <c r="FV206" s="10">
        <v>2813379.7743431483</v>
      </c>
      <c r="FW206" s="10">
        <v>2858549.4966337001</v>
      </c>
      <c r="FX206" s="10">
        <v>2904444.4334261874</v>
      </c>
      <c r="FY206" s="10">
        <v>2951076.2282740157</v>
      </c>
      <c r="FZ206" s="10">
        <v>2998456.7116716076</v>
      </c>
      <c r="GA206" s="10">
        <v>3046597.9040557994</v>
      </c>
      <c r="GB206" s="10">
        <v>3095512.0188554293</v>
      </c>
      <c r="GC206" s="10">
        <v>3145211.4655898861</v>
      </c>
      <c r="GD206" s="10">
        <v>3195708.8530174061</v>
      </c>
      <c r="GF206" s="10">
        <v>0</v>
      </c>
      <c r="GG206" s="10">
        <v>0</v>
      </c>
      <c r="GH206" s="10">
        <v>0</v>
      </c>
      <c r="GI206" s="10">
        <v>0</v>
      </c>
      <c r="GJ206" s="10">
        <v>0</v>
      </c>
      <c r="GK206" s="10">
        <v>0</v>
      </c>
      <c r="GL206" s="10">
        <v>0</v>
      </c>
      <c r="GM206" s="10">
        <v>0</v>
      </c>
      <c r="GN206" s="10">
        <v>0</v>
      </c>
      <c r="GO206" s="10">
        <v>0</v>
      </c>
      <c r="GP206" s="10">
        <v>0</v>
      </c>
      <c r="GQ206" s="10">
        <v>0</v>
      </c>
      <c r="GR206" s="10">
        <v>0</v>
      </c>
      <c r="GS206" s="10">
        <v>0</v>
      </c>
      <c r="GT206" s="10">
        <v>0</v>
      </c>
      <c r="GU206" s="10">
        <v>0</v>
      </c>
      <c r="GV206" s="10">
        <v>0</v>
      </c>
      <c r="GW206" s="10">
        <v>0</v>
      </c>
      <c r="GX206" s="10">
        <v>0</v>
      </c>
      <c r="GY206" s="10">
        <v>0</v>
      </c>
      <c r="GZ206" s="10">
        <v>0</v>
      </c>
      <c r="HA206" s="10">
        <v>0</v>
      </c>
      <c r="HB206" s="10">
        <v>0</v>
      </c>
      <c r="HC206" s="10">
        <v>0</v>
      </c>
      <c r="HD206" s="10">
        <v>0</v>
      </c>
      <c r="HE206" s="10">
        <v>0</v>
      </c>
      <c r="HF206" s="10">
        <v>0</v>
      </c>
      <c r="HG206" s="10">
        <v>0</v>
      </c>
      <c r="HH206" s="10">
        <v>0</v>
      </c>
      <c r="HI206" s="10">
        <v>0</v>
      </c>
      <c r="HJ206" s="10">
        <v>0</v>
      </c>
      <c r="HK206" s="10">
        <v>0</v>
      </c>
      <c r="HL206" s="10">
        <v>0</v>
      </c>
      <c r="HM206" s="10">
        <v>0</v>
      </c>
      <c r="HN206" s="10">
        <v>0</v>
      </c>
      <c r="HO206" s="10">
        <v>0</v>
      </c>
      <c r="HP206" s="10">
        <v>0</v>
      </c>
      <c r="HQ206" s="10">
        <v>0</v>
      </c>
      <c r="HR206" s="10">
        <v>0</v>
      </c>
      <c r="HS206" s="10">
        <v>0</v>
      </c>
      <c r="HT206" s="10">
        <v>0</v>
      </c>
      <c r="HU206" s="10">
        <v>0</v>
      </c>
      <c r="HV206" s="10">
        <v>0</v>
      </c>
      <c r="HW206" s="10">
        <v>0</v>
      </c>
      <c r="HX206" s="10">
        <v>0</v>
      </c>
      <c r="HY206" s="10">
        <v>0</v>
      </c>
      <c r="HZ206" s="10">
        <v>0</v>
      </c>
      <c r="IA206" s="10">
        <v>0</v>
      </c>
      <c r="IB206" s="10">
        <v>0</v>
      </c>
      <c r="IC206" s="10">
        <v>0</v>
      </c>
      <c r="ID206" s="10">
        <v>0</v>
      </c>
      <c r="IE206" s="10">
        <v>0</v>
      </c>
      <c r="IF206" s="10">
        <v>0</v>
      </c>
      <c r="IG206" s="10">
        <v>0</v>
      </c>
      <c r="IH206" s="10">
        <v>0</v>
      </c>
      <c r="II206" s="10">
        <v>0</v>
      </c>
      <c r="IJ206" s="10">
        <v>0</v>
      </c>
      <c r="IK206" s="10">
        <v>0</v>
      </c>
      <c r="IL206" s="10">
        <v>0</v>
      </c>
      <c r="IM206" s="10">
        <v>0</v>
      </c>
      <c r="IN206" s="10">
        <v>0</v>
      </c>
      <c r="IO206" s="10">
        <v>0</v>
      </c>
      <c r="IP206" s="10">
        <v>0</v>
      </c>
      <c r="IQ206" s="10">
        <v>0</v>
      </c>
      <c r="IR206" s="10">
        <v>0</v>
      </c>
      <c r="IS206" s="10">
        <v>0</v>
      </c>
      <c r="IT206" s="10">
        <v>0</v>
      </c>
      <c r="IU206" s="10">
        <v>0</v>
      </c>
      <c r="IV206" s="10">
        <v>0</v>
      </c>
      <c r="IW206" s="10">
        <v>0</v>
      </c>
    </row>
    <row r="207" spans="1:257" s="10" customFormat="1" x14ac:dyDescent="0.35">
      <c r="A207">
        <v>13</v>
      </c>
      <c r="B207" s="17" t="s">
        <v>40</v>
      </c>
      <c r="C207" s="10" t="s">
        <v>779</v>
      </c>
      <c r="D207" s="10">
        <v>0</v>
      </c>
      <c r="E207" s="10">
        <v>0</v>
      </c>
      <c r="F207">
        <v>0</v>
      </c>
      <c r="G207" s="10">
        <v>0</v>
      </c>
      <c r="H207" s="10">
        <v>0</v>
      </c>
      <c r="I207" s="10">
        <v>0</v>
      </c>
      <c r="J207" s="10">
        <v>0</v>
      </c>
      <c r="K207" s="10">
        <v>0</v>
      </c>
      <c r="L207" s="10">
        <v>0</v>
      </c>
      <c r="M207" s="10">
        <v>0</v>
      </c>
      <c r="N207" s="10">
        <v>0</v>
      </c>
      <c r="O207" s="11">
        <v>0</v>
      </c>
      <c r="P207" s="11">
        <v>0</v>
      </c>
      <c r="Q207" s="11">
        <v>0</v>
      </c>
      <c r="R207" s="11">
        <v>0</v>
      </c>
      <c r="S207" s="11">
        <v>0</v>
      </c>
      <c r="T207" s="11">
        <v>0</v>
      </c>
      <c r="U207" s="11">
        <v>0</v>
      </c>
      <c r="V207" s="11">
        <v>0</v>
      </c>
      <c r="W207" s="11">
        <v>0</v>
      </c>
      <c r="X207" s="11">
        <v>0</v>
      </c>
      <c r="Y207" s="11">
        <v>0</v>
      </c>
      <c r="Z207" s="11">
        <v>0</v>
      </c>
      <c r="AA207" s="11">
        <v>0</v>
      </c>
      <c r="AB207" s="11">
        <v>0</v>
      </c>
      <c r="AC207" s="11">
        <v>0</v>
      </c>
      <c r="AD207" s="11">
        <v>0</v>
      </c>
      <c r="AE207" s="11">
        <v>0</v>
      </c>
      <c r="AF207" s="11">
        <v>0</v>
      </c>
      <c r="AG207" s="11">
        <v>0</v>
      </c>
      <c r="AH207" s="11">
        <v>0</v>
      </c>
      <c r="AI207" s="11">
        <v>0</v>
      </c>
      <c r="AJ207" s="11">
        <v>0</v>
      </c>
      <c r="AK207" s="11">
        <v>0</v>
      </c>
      <c r="AL207" s="11">
        <v>0</v>
      </c>
      <c r="AM207" s="11">
        <v>0</v>
      </c>
      <c r="AN207" s="11">
        <v>0</v>
      </c>
      <c r="AO207" s="11">
        <v>0</v>
      </c>
      <c r="AP207" s="11">
        <v>0</v>
      </c>
      <c r="AQ207" s="11">
        <v>0</v>
      </c>
      <c r="AR207" s="11">
        <v>0</v>
      </c>
      <c r="AS207" s="11">
        <v>0</v>
      </c>
      <c r="AT207" s="11">
        <v>0</v>
      </c>
      <c r="AU207" s="11">
        <v>0</v>
      </c>
      <c r="AV207" s="11">
        <v>0</v>
      </c>
      <c r="AW207" s="11">
        <v>0</v>
      </c>
      <c r="AX207" s="11">
        <v>0</v>
      </c>
      <c r="AY207" s="10">
        <v>0</v>
      </c>
      <c r="AZ207" s="10">
        <v>0</v>
      </c>
      <c r="BA207" s="10">
        <v>0</v>
      </c>
      <c r="BB207" s="10">
        <v>0</v>
      </c>
      <c r="BC207" s="10">
        <v>0</v>
      </c>
      <c r="BD207" s="10">
        <v>0</v>
      </c>
      <c r="BE207" s="10">
        <v>0</v>
      </c>
      <c r="BF207" s="10">
        <v>0</v>
      </c>
      <c r="BG207" s="10">
        <v>0</v>
      </c>
      <c r="BH207" s="10">
        <v>0</v>
      </c>
      <c r="BI207" s="10">
        <v>0</v>
      </c>
      <c r="BJ207" s="10">
        <v>0</v>
      </c>
      <c r="BK207" s="10">
        <v>0</v>
      </c>
      <c r="BL207" s="10">
        <v>0</v>
      </c>
      <c r="BM207" s="10">
        <v>0</v>
      </c>
      <c r="BN207" s="10">
        <v>0</v>
      </c>
      <c r="BO207" s="10">
        <v>0</v>
      </c>
      <c r="BP207" s="10">
        <v>0</v>
      </c>
      <c r="BQ207" s="10">
        <v>0</v>
      </c>
      <c r="BR207" s="10">
        <v>0</v>
      </c>
      <c r="BS207" s="10">
        <v>0</v>
      </c>
      <c r="BT207" s="10">
        <v>0</v>
      </c>
      <c r="BU207" s="10">
        <v>0</v>
      </c>
      <c r="BV207" s="10">
        <v>0</v>
      </c>
      <c r="BW207" s="10">
        <v>0</v>
      </c>
      <c r="BX207" s="10">
        <v>0</v>
      </c>
      <c r="BY207" s="10">
        <v>0</v>
      </c>
      <c r="BZ207" s="10">
        <v>0</v>
      </c>
      <c r="CA207" s="10">
        <v>0</v>
      </c>
      <c r="CB207" s="10">
        <v>0</v>
      </c>
      <c r="CC207" s="10">
        <v>0</v>
      </c>
      <c r="CD207" s="10">
        <v>0</v>
      </c>
      <c r="CE207" s="10">
        <v>0</v>
      </c>
      <c r="CF207" s="10">
        <v>0</v>
      </c>
      <c r="CG207" s="10">
        <v>0</v>
      </c>
      <c r="CH207" s="10">
        <v>0</v>
      </c>
      <c r="CI207" s="10">
        <v>0</v>
      </c>
      <c r="CJ207" s="10">
        <v>0</v>
      </c>
      <c r="CK207" s="10">
        <v>0</v>
      </c>
      <c r="CL207" s="10">
        <v>0</v>
      </c>
      <c r="CM207" s="10">
        <v>0</v>
      </c>
      <c r="CN207" s="10">
        <v>0</v>
      </c>
      <c r="CO207" s="10">
        <v>0</v>
      </c>
      <c r="CP207" s="10">
        <v>0</v>
      </c>
      <c r="CQ207" s="10">
        <v>0</v>
      </c>
      <c r="CR207" s="10">
        <v>0</v>
      </c>
      <c r="CS207" s="10">
        <v>0</v>
      </c>
      <c r="CT207" s="10">
        <v>0</v>
      </c>
      <c r="CU207" s="10">
        <v>0</v>
      </c>
      <c r="CV207" s="10">
        <v>0</v>
      </c>
      <c r="CW207" s="10">
        <v>0</v>
      </c>
      <c r="CX207" s="10">
        <v>0</v>
      </c>
      <c r="CY207" s="10">
        <v>0</v>
      </c>
      <c r="CZ207" s="10">
        <v>0</v>
      </c>
      <c r="DA207" s="10">
        <v>0</v>
      </c>
      <c r="DB207" s="10">
        <v>0</v>
      </c>
      <c r="DC207" s="10">
        <v>0</v>
      </c>
      <c r="DD207" s="10">
        <v>0</v>
      </c>
      <c r="DE207" s="10">
        <v>0</v>
      </c>
      <c r="DF207" s="10">
        <v>0</v>
      </c>
      <c r="DG207" s="10">
        <v>0</v>
      </c>
      <c r="DH207" s="10">
        <v>0</v>
      </c>
      <c r="DI207" s="10">
        <v>0</v>
      </c>
      <c r="DJ207" s="10">
        <v>0</v>
      </c>
      <c r="DK207" s="10">
        <v>0</v>
      </c>
      <c r="DL207" s="10">
        <v>0</v>
      </c>
      <c r="DM207" s="10">
        <v>0</v>
      </c>
      <c r="DN207" s="10">
        <v>0</v>
      </c>
      <c r="DO207" s="10">
        <v>0</v>
      </c>
      <c r="DP207" s="10">
        <v>0</v>
      </c>
      <c r="DQ207" s="10">
        <v>0</v>
      </c>
      <c r="DR207" s="10">
        <v>0</v>
      </c>
      <c r="DS207" s="10">
        <v>0</v>
      </c>
      <c r="DT207" s="10">
        <v>0</v>
      </c>
      <c r="DU207" s="10">
        <v>0</v>
      </c>
      <c r="DV207" s="10">
        <v>0</v>
      </c>
      <c r="DW207" s="10">
        <v>0</v>
      </c>
      <c r="DX207" s="10">
        <v>0</v>
      </c>
      <c r="DY207" s="10">
        <v>0</v>
      </c>
      <c r="DZ207" s="10">
        <v>0</v>
      </c>
      <c r="EA207" s="10">
        <v>0</v>
      </c>
      <c r="EB207" s="10">
        <v>0</v>
      </c>
      <c r="EC207" s="10">
        <v>0</v>
      </c>
      <c r="ED207" s="10">
        <v>0</v>
      </c>
      <c r="EE207" s="10">
        <v>0</v>
      </c>
      <c r="EF207" s="10">
        <v>0</v>
      </c>
      <c r="EG207" s="10">
        <v>0</v>
      </c>
      <c r="EH207" s="10">
        <v>0</v>
      </c>
      <c r="EI207" s="10">
        <v>0</v>
      </c>
      <c r="EJ207" s="10">
        <v>0</v>
      </c>
      <c r="EK207" s="10">
        <v>0</v>
      </c>
      <c r="EL207" s="10">
        <v>0</v>
      </c>
      <c r="EM207" s="10">
        <v>0</v>
      </c>
      <c r="EN207" s="10">
        <v>0</v>
      </c>
      <c r="EO207" s="10">
        <v>0</v>
      </c>
      <c r="EP207" s="10">
        <v>0</v>
      </c>
      <c r="EQ207" s="10">
        <v>0</v>
      </c>
      <c r="ER207" s="10">
        <v>0</v>
      </c>
      <c r="ES207" s="10">
        <v>0</v>
      </c>
      <c r="ET207" s="10">
        <v>0</v>
      </c>
      <c r="EU207" s="10">
        <v>0</v>
      </c>
      <c r="EV207" s="10">
        <v>0</v>
      </c>
      <c r="EW207" s="10">
        <v>0</v>
      </c>
      <c r="EX207" s="10">
        <v>0</v>
      </c>
      <c r="EY207" s="10">
        <v>0</v>
      </c>
      <c r="EZ207" s="10">
        <v>0</v>
      </c>
      <c r="FA207" s="10">
        <v>0</v>
      </c>
      <c r="FB207" s="10">
        <v>0</v>
      </c>
      <c r="FC207" s="10">
        <v>0</v>
      </c>
      <c r="FD207" s="10">
        <v>0</v>
      </c>
      <c r="FE207" s="10">
        <v>0</v>
      </c>
      <c r="FF207" s="10">
        <v>0</v>
      </c>
      <c r="FG207" s="10">
        <v>0</v>
      </c>
      <c r="FH207" s="10">
        <v>0</v>
      </c>
      <c r="FI207" s="10">
        <v>0</v>
      </c>
      <c r="FJ207" s="10">
        <v>0</v>
      </c>
      <c r="FK207" s="10">
        <v>0</v>
      </c>
      <c r="FL207" s="10">
        <v>0</v>
      </c>
      <c r="FM207" s="10">
        <v>0</v>
      </c>
      <c r="FN207" s="10">
        <v>0</v>
      </c>
      <c r="FO207" s="10">
        <v>0</v>
      </c>
      <c r="FP207" s="10">
        <v>0</v>
      </c>
      <c r="FQ207" s="10">
        <v>0</v>
      </c>
      <c r="FR207" s="10">
        <v>0</v>
      </c>
      <c r="FS207" s="10">
        <v>0</v>
      </c>
      <c r="FT207" s="10">
        <v>0</v>
      </c>
      <c r="FU207" s="10">
        <v>0</v>
      </c>
      <c r="FV207" s="10">
        <v>0</v>
      </c>
      <c r="FW207" s="10">
        <v>0</v>
      </c>
      <c r="FX207" s="10">
        <v>0</v>
      </c>
      <c r="FY207" s="10">
        <v>0</v>
      </c>
      <c r="FZ207" s="10">
        <v>0</v>
      </c>
      <c r="GA207" s="10">
        <v>0</v>
      </c>
      <c r="GB207" s="10">
        <v>0</v>
      </c>
      <c r="GC207" s="10">
        <v>0</v>
      </c>
      <c r="GD207" s="10">
        <v>0</v>
      </c>
      <c r="GF207" s="10">
        <v>0</v>
      </c>
      <c r="GG207" s="10">
        <v>0</v>
      </c>
      <c r="GH207" s="10">
        <v>0</v>
      </c>
      <c r="GI207" s="10">
        <v>0</v>
      </c>
      <c r="GJ207" s="10">
        <v>0</v>
      </c>
      <c r="GK207" s="10">
        <v>0</v>
      </c>
      <c r="GL207" s="10">
        <v>0</v>
      </c>
      <c r="GM207" s="10">
        <v>0</v>
      </c>
      <c r="GN207" s="10">
        <v>0</v>
      </c>
      <c r="GO207" s="10">
        <v>0</v>
      </c>
      <c r="GP207" s="10">
        <v>0</v>
      </c>
      <c r="GQ207" s="10">
        <v>0</v>
      </c>
      <c r="GR207" s="10">
        <v>0</v>
      </c>
      <c r="GS207" s="10">
        <v>0</v>
      </c>
      <c r="GT207" s="10">
        <v>0</v>
      </c>
      <c r="GU207" s="10">
        <v>0</v>
      </c>
      <c r="GV207" s="10">
        <v>0</v>
      </c>
      <c r="GW207" s="10">
        <v>0</v>
      </c>
      <c r="GX207" s="10">
        <v>0</v>
      </c>
      <c r="GY207" s="10">
        <v>0</v>
      </c>
      <c r="GZ207" s="10">
        <v>0</v>
      </c>
      <c r="HA207" s="10">
        <v>0</v>
      </c>
      <c r="HB207" s="10">
        <v>0</v>
      </c>
      <c r="HC207" s="10">
        <v>0</v>
      </c>
      <c r="HD207" s="10">
        <v>0</v>
      </c>
      <c r="HE207" s="10">
        <v>0</v>
      </c>
      <c r="HF207" s="10">
        <v>0</v>
      </c>
      <c r="HG207" s="10">
        <v>0</v>
      </c>
      <c r="HH207" s="10">
        <v>0</v>
      </c>
      <c r="HI207" s="10">
        <v>0</v>
      </c>
      <c r="HJ207" s="10">
        <v>0</v>
      </c>
      <c r="HK207" s="10">
        <v>0</v>
      </c>
      <c r="HL207" s="10">
        <v>0</v>
      </c>
      <c r="HM207" s="10">
        <v>0</v>
      </c>
      <c r="HN207" s="10">
        <v>0</v>
      </c>
      <c r="HO207" s="10">
        <v>0</v>
      </c>
      <c r="HP207" s="10">
        <v>0</v>
      </c>
      <c r="HQ207" s="10">
        <v>0</v>
      </c>
      <c r="HR207" s="10">
        <v>0</v>
      </c>
      <c r="HS207" s="10">
        <v>0</v>
      </c>
      <c r="HT207" s="10">
        <v>0</v>
      </c>
      <c r="HU207" s="10">
        <v>0</v>
      </c>
      <c r="HV207" s="10">
        <v>0</v>
      </c>
      <c r="HW207" s="10">
        <v>0</v>
      </c>
      <c r="HX207" s="10">
        <v>0</v>
      </c>
      <c r="HY207" s="10">
        <v>0</v>
      </c>
      <c r="HZ207" s="10">
        <v>0</v>
      </c>
      <c r="IA207" s="10">
        <v>0</v>
      </c>
      <c r="IB207" s="10">
        <v>0</v>
      </c>
      <c r="IC207" s="10">
        <v>0</v>
      </c>
      <c r="ID207" s="10">
        <v>0</v>
      </c>
      <c r="IE207" s="10">
        <v>0</v>
      </c>
      <c r="IF207" s="10">
        <v>0</v>
      </c>
      <c r="IG207" s="10">
        <v>0</v>
      </c>
      <c r="IH207" s="10">
        <v>0</v>
      </c>
      <c r="II207" s="10">
        <v>0</v>
      </c>
      <c r="IJ207" s="10">
        <v>0</v>
      </c>
      <c r="IK207" s="10">
        <v>0</v>
      </c>
      <c r="IL207" s="10">
        <v>0</v>
      </c>
      <c r="IM207" s="10">
        <v>0</v>
      </c>
      <c r="IN207" s="10">
        <v>0</v>
      </c>
      <c r="IO207" s="10">
        <v>0</v>
      </c>
      <c r="IP207" s="10">
        <v>0</v>
      </c>
      <c r="IQ207" s="10">
        <v>0</v>
      </c>
      <c r="IR207" s="10">
        <v>0</v>
      </c>
      <c r="IS207" s="10">
        <v>0</v>
      </c>
      <c r="IT207" s="10">
        <v>0</v>
      </c>
      <c r="IU207" s="10">
        <v>0</v>
      </c>
      <c r="IV207" s="10">
        <v>0</v>
      </c>
      <c r="IW207" s="10">
        <v>0</v>
      </c>
    </row>
    <row r="208" spans="1:257" s="10" customFormat="1" x14ac:dyDescent="0.35">
      <c r="A208">
        <v>14</v>
      </c>
      <c r="B208" s="17" t="s">
        <v>175</v>
      </c>
      <c r="C208" s="10" t="s">
        <v>780</v>
      </c>
      <c r="D208" s="10">
        <v>1309.026255653019</v>
      </c>
      <c r="E208" s="10">
        <v>1330.0430956040677</v>
      </c>
      <c r="F208">
        <v>1351.39736771862</v>
      </c>
      <c r="G208" s="10">
        <v>1427.77897815594</v>
      </c>
      <c r="H208" s="10">
        <v>1445.3199019321653</v>
      </c>
      <c r="I208" s="10">
        <v>910.02555489415863</v>
      </c>
      <c r="J208" s="10">
        <v>1000.5479199731303</v>
      </c>
      <c r="K208" s="10">
        <v>1078.9463543313634</v>
      </c>
      <c r="L208" s="10">
        <v>1087.423548002062</v>
      </c>
      <c r="M208" s="10">
        <v>1434.1415918332539</v>
      </c>
      <c r="N208" s="10">
        <v>1408.7262228430779</v>
      </c>
      <c r="O208" s="11">
        <v>1331.6317673822416</v>
      </c>
      <c r="P208" s="11">
        <v>1348.7843535996114</v>
      </c>
      <c r="Q208" s="11">
        <v>1366.1578801858961</v>
      </c>
      <c r="R208" s="11">
        <v>1383.7551930470138</v>
      </c>
      <c r="S208" s="11">
        <v>1399.8458500714887</v>
      </c>
      <c r="T208" s="11">
        <v>1419.4624678482728</v>
      </c>
      <c r="U208" s="11">
        <v>1437.2089124314455</v>
      </c>
      <c r="V208" s="11">
        <v>1460.8516455634183</v>
      </c>
      <c r="W208" s="11">
        <v>1485.0950374017489</v>
      </c>
      <c r="X208" s="11">
        <v>1506.7634261371727</v>
      </c>
      <c r="Y208" s="11">
        <v>1520.1866220006016</v>
      </c>
      <c r="Z208" s="11">
        <v>1532.3133157366551</v>
      </c>
      <c r="AA208" s="11">
        <v>1545.0186530442709</v>
      </c>
      <c r="AB208" s="11">
        <v>1558.4104442030045</v>
      </c>
      <c r="AC208" s="11">
        <v>1571.7805089847736</v>
      </c>
      <c r="AD208" s="11">
        <v>1588.4703909762595</v>
      </c>
      <c r="AE208" s="11">
        <v>1603.9090214810992</v>
      </c>
      <c r="AF208" s="11">
        <v>1618.0986402182857</v>
      </c>
      <c r="AG208" s="11">
        <v>1635.6141697424987</v>
      </c>
      <c r="AH208" s="11">
        <v>1654.3139784355774</v>
      </c>
      <c r="AI208" s="11">
        <v>1674.1910982158158</v>
      </c>
      <c r="AJ208" s="11">
        <v>1693.1179128740741</v>
      </c>
      <c r="AK208" s="11">
        <v>1715.9310877441255</v>
      </c>
      <c r="AL208" s="11">
        <v>1740.3067877743085</v>
      </c>
      <c r="AM208" s="11">
        <v>1763.7912599651622</v>
      </c>
      <c r="AN208" s="11">
        <v>1789.0705900752525</v>
      </c>
      <c r="AO208" s="11">
        <v>1817.7720396820944</v>
      </c>
      <c r="AP208" s="11">
        <v>1844.299577614109</v>
      </c>
      <c r="AQ208" s="11">
        <v>1871.6588326788724</v>
      </c>
      <c r="AR208" s="11">
        <v>1899.5849858304939</v>
      </c>
      <c r="AS208" s="11">
        <v>1928.0109432247129</v>
      </c>
      <c r="AT208" s="11">
        <v>1957.4037422388212</v>
      </c>
      <c r="AU208" s="11">
        <v>1987.2740134008259</v>
      </c>
      <c r="AV208" s="11">
        <v>2017.8235858211146</v>
      </c>
      <c r="AW208" s="11">
        <v>2046.1683220253426</v>
      </c>
      <c r="AX208" s="11">
        <v>2078.0246469496869</v>
      </c>
      <c r="AY208" s="10">
        <v>2111.3880048125811</v>
      </c>
      <c r="AZ208" s="10">
        <v>2145.2870221776479</v>
      </c>
      <c r="BA208" s="10">
        <v>2179.730299231459</v>
      </c>
      <c r="BB208" s="10">
        <v>2214.7265742393624</v>
      </c>
      <c r="BC208" s="10">
        <v>2250.2847257623835</v>
      </c>
      <c r="BD208" s="10">
        <v>2286.4137749097167</v>
      </c>
      <c r="BE208" s="10">
        <v>2323.1228876273826</v>
      </c>
      <c r="BF208" s="10">
        <v>2360.4213770236297</v>
      </c>
      <c r="BG208" s="10">
        <v>2398.3187057316718</v>
      </c>
      <c r="BH208" s="10">
        <v>2436.8244883103598</v>
      </c>
      <c r="BI208" s="10">
        <v>2475.9484936833969</v>
      </c>
      <c r="BJ208" s="10">
        <v>2515.7006476177162</v>
      </c>
      <c r="BK208" s="10">
        <v>2556.0910352416495</v>
      </c>
      <c r="BL208" s="10">
        <v>2597.1299036035261</v>
      </c>
      <c r="BM208" s="10">
        <v>2638.8276642713508</v>
      </c>
      <c r="BN208" s="10">
        <v>2681.1948959742199</v>
      </c>
      <c r="BO208" s="10">
        <v>2724.2423472861483</v>
      </c>
      <c r="BP208" s="10">
        <v>2767.9809393529822</v>
      </c>
      <c r="BQ208" s="10">
        <v>2812.4217686630977</v>
      </c>
      <c r="BR208" s="10">
        <v>2857.5761098625803</v>
      </c>
      <c r="BS208" s="10">
        <v>2903.4554186156065</v>
      </c>
      <c r="BT208" s="10">
        <v>2950.0713345107451</v>
      </c>
      <c r="BU208" s="10">
        <v>2997.4356840139253</v>
      </c>
      <c r="BV208" s="10">
        <v>3045.560483468812</v>
      </c>
      <c r="BW208" s="10">
        <v>3094.4579421453545</v>
      </c>
      <c r="BX208" s="10">
        <v>3144.1404653372801</v>
      </c>
      <c r="BY208" s="10">
        <v>3194.6206575093197</v>
      </c>
      <c r="BZ208" s="10">
        <v>3245.9113254949621</v>
      </c>
      <c r="CA208" s="10">
        <v>3298.0254817455507</v>
      </c>
      <c r="CB208" s="10">
        <v>3350.9763476315438</v>
      </c>
      <c r="CC208" s="10">
        <v>3404.7773567967793</v>
      </c>
      <c r="CD208" s="10">
        <v>3459.4421585665923</v>
      </c>
      <c r="CE208" s="10">
        <v>3514.9846214106506</v>
      </c>
      <c r="CF208" s="10">
        <v>3571.4188364613888</v>
      </c>
      <c r="CG208" s="10">
        <v>3628.7591210889309</v>
      </c>
      <c r="CH208" s="10">
        <v>3687.0200225334088</v>
      </c>
      <c r="CI208" s="10">
        <v>3746.2163215956002</v>
      </c>
      <c r="CJ208" s="10">
        <v>3806.3630363868206</v>
      </c>
      <c r="CK208" s="10">
        <v>3867.4754261390203</v>
      </c>
      <c r="CL208" s="10">
        <v>3929.5689950760539</v>
      </c>
      <c r="CM208" s="10">
        <v>3992.6594963471057</v>
      </c>
      <c r="CN208" s="10">
        <v>4056.762936023265</v>
      </c>
      <c r="CO208" s="10">
        <v>4121.8955771582705</v>
      </c>
      <c r="CP208" s="10">
        <v>4188.0739439144481</v>
      </c>
      <c r="CQ208" s="10">
        <v>4255.3148257548955</v>
      </c>
      <c r="CR208" s="10">
        <v>4323.6352817029701</v>
      </c>
      <c r="CS208" s="10">
        <v>4393.0526446701688</v>
      </c>
      <c r="CT208" s="10">
        <v>4463.5845258534882</v>
      </c>
      <c r="CU208" s="10">
        <v>4535.2488192033898</v>
      </c>
      <c r="CV208" s="10">
        <v>4608.0637059634964</v>
      </c>
      <c r="CW208" s="10">
        <v>4682.0476592831783</v>
      </c>
      <c r="CX208" s="10">
        <v>4757.2194489041958</v>
      </c>
      <c r="CY208" s="10">
        <v>4833.5981459225832</v>
      </c>
      <c r="CZ208" s="10">
        <v>4911.20312762699</v>
      </c>
      <c r="DA208" s="10">
        <v>4990.0540824147038</v>
      </c>
      <c r="DB208" s="10">
        <v>5070.1710147865988</v>
      </c>
      <c r="DC208" s="10">
        <v>5151.5742504222799</v>
      </c>
      <c r="DD208" s="10">
        <v>5234.2844413367147</v>
      </c>
      <c r="DE208" s="10">
        <v>5318.3225711196501</v>
      </c>
      <c r="DF208" s="10">
        <v>5403.7099602591534</v>
      </c>
      <c r="DG208" s="10">
        <v>5490.4682715506251</v>
      </c>
      <c r="DH208" s="10">
        <v>5578.6195155926525</v>
      </c>
      <c r="DI208" s="10">
        <v>5668.1860563711025</v>
      </c>
      <c r="DJ208" s="10">
        <v>5759.1906169328695</v>
      </c>
      <c r="DK208" s="10">
        <v>5851.6562851507142</v>
      </c>
      <c r="DL208" s="10">
        <v>5945.6065195806641</v>
      </c>
      <c r="DM208" s="10">
        <v>6041.065155413452</v>
      </c>
      <c r="DN208" s="10">
        <v>6138.0564105215053</v>
      </c>
      <c r="DO208" s="10">
        <v>6236.6048916030286</v>
      </c>
      <c r="DP208" s="10">
        <v>6336.7356004247258</v>
      </c>
      <c r="DQ208" s="10">
        <v>6438.4739401647503</v>
      </c>
      <c r="DR208" s="10">
        <v>6541.8457218574995</v>
      </c>
      <c r="DS208" s="10">
        <v>6646.8771709418761</v>
      </c>
      <c r="DT208" s="10">
        <v>6753.5949339146873</v>
      </c>
      <c r="DU208" s="10">
        <v>6862.0260850908653</v>
      </c>
      <c r="DV208" s="10">
        <v>6972.1981334722268</v>
      </c>
      <c r="DW208" s="10">
        <v>7084.1390297265098</v>
      </c>
      <c r="DX208" s="10">
        <v>7197.8771732784635</v>
      </c>
      <c r="DY208" s="10">
        <v>7313.4414195147892</v>
      </c>
      <c r="DZ208" s="10">
        <v>7430.861087104754</v>
      </c>
      <c r="EA208" s="10">
        <v>7550.1659654383429</v>
      </c>
      <c r="EB208" s="10">
        <v>7671.3863221838337</v>
      </c>
      <c r="EC208" s="10">
        <v>7794.5529109667086</v>
      </c>
      <c r="ED208" s="10">
        <v>7919.6969791718548</v>
      </c>
      <c r="EE208" s="10">
        <v>8046.8502758710301</v>
      </c>
      <c r="EF208" s="10">
        <v>8176.0450598776106</v>
      </c>
      <c r="EG208" s="10">
        <v>8307.3141079306533</v>
      </c>
      <c r="EH208" s="10">
        <v>8440.6907230103643</v>
      </c>
      <c r="EI208" s="10">
        <v>8576.2087427870683</v>
      </c>
      <c r="EJ208" s="10">
        <v>8713.9025482058332</v>
      </c>
      <c r="EK208" s="10">
        <v>8853.8070722089196</v>
      </c>
      <c r="EL208" s="10">
        <v>8995.9578085982757</v>
      </c>
      <c r="EM208" s="10">
        <v>9140.3908210403224</v>
      </c>
      <c r="EN208" s="10">
        <v>9287.1427522153062</v>
      </c>
      <c r="EO208" s="10">
        <v>9436.2508331135614</v>
      </c>
      <c r="EP208" s="10">
        <v>9587.752892481014</v>
      </c>
      <c r="EQ208" s="10">
        <v>9741.6873664163413</v>
      </c>
      <c r="ER208" s="10">
        <v>9898.0933081222156</v>
      </c>
      <c r="ES208" s="10">
        <v>10057.010397813114</v>
      </c>
      <c r="ET208" s="10">
        <v>10218.478952782189</v>
      </c>
      <c r="EU208" s="10">
        <v>10382.539937629776</v>
      </c>
      <c r="EV208" s="10">
        <v>10549.234974656119</v>
      </c>
      <c r="EW208" s="10">
        <v>10718.606354420959</v>
      </c>
      <c r="EX208" s="10">
        <v>10890.697046472649</v>
      </c>
      <c r="EY208" s="10">
        <v>11065.550710249539</v>
      </c>
      <c r="EZ208" s="10">
        <v>11243.211706156388</v>
      </c>
      <c r="FA208" s="10">
        <v>11423.725106818598</v>
      </c>
      <c r="FB208" s="10">
        <v>11607.136708517153</v>
      </c>
      <c r="FC208" s="10">
        <v>11793.493042807144</v>
      </c>
      <c r="FD208" s="10">
        <v>11982.841388322824</v>
      </c>
      <c r="FE208" s="10">
        <v>12175.229782772216</v>
      </c>
      <c r="FF208" s="10">
        <v>12370.707035124282</v>
      </c>
      <c r="FG208" s="10">
        <v>12569.32273799177</v>
      </c>
      <c r="FH208" s="10">
        <v>12771.127280212864</v>
      </c>
      <c r="FI208" s="10">
        <v>12976.171859634847</v>
      </c>
      <c r="FJ208" s="10">
        <v>13184.508496102999</v>
      </c>
      <c r="FK208" s="10">
        <v>13396.19004465804</v>
      </c>
      <c r="FL208" s="10">
        <v>13611.270208945471</v>
      </c>
      <c r="FM208" s="10">
        <v>13829.803554840186</v>
      </c>
      <c r="FN208" s="10">
        <v>14051.845524289854</v>
      </c>
      <c r="FO208" s="10">
        <v>14277.452449380547</v>
      </c>
      <c r="FP208" s="10">
        <v>14506.681566628198</v>
      </c>
      <c r="FQ208" s="10">
        <v>14739.59103149952</v>
      </c>
      <c r="FR208" s="10">
        <v>14976.239933166051</v>
      </c>
      <c r="FS208" s="10">
        <v>15216.688309495095</v>
      </c>
      <c r="FT208" s="10">
        <v>15460.997162281334</v>
      </c>
      <c r="FU208" s="10">
        <v>15709.228472722993</v>
      </c>
      <c r="FV208" s="10">
        <v>15961.445217146484</v>
      </c>
      <c r="FW208" s="10">
        <v>16217.711382983511</v>
      </c>
      <c r="FX208" s="10">
        <v>16478.091985004692</v>
      </c>
      <c r="FY208" s="10">
        <v>16742.653081813816</v>
      </c>
      <c r="FZ208" s="10">
        <v>17011.461792606922</v>
      </c>
      <c r="GA208" s="10">
        <v>17284.586314200453</v>
      </c>
      <c r="GB208" s="10">
        <v>17562.095938332797</v>
      </c>
      <c r="GC208" s="10">
        <v>17844.061069243617</v>
      </c>
      <c r="GD208" s="10">
        <v>18130.553241535414</v>
      </c>
      <c r="GF208" s="10">
        <v>0</v>
      </c>
      <c r="GG208" s="10">
        <v>0</v>
      </c>
      <c r="GH208" s="10">
        <v>0</v>
      </c>
      <c r="GI208" s="10">
        <v>0</v>
      </c>
      <c r="GJ208" s="10">
        <v>0</v>
      </c>
      <c r="GK208" s="10">
        <v>0</v>
      </c>
      <c r="GL208" s="10">
        <v>0</v>
      </c>
      <c r="GM208" s="10">
        <v>0</v>
      </c>
      <c r="GN208" s="10">
        <v>0</v>
      </c>
      <c r="GO208" s="10">
        <v>0</v>
      </c>
      <c r="GP208" s="10">
        <v>0</v>
      </c>
      <c r="GQ208" s="10">
        <v>0</v>
      </c>
      <c r="GR208" s="10">
        <v>0</v>
      </c>
      <c r="GS208" s="10">
        <v>0</v>
      </c>
      <c r="GT208" s="10">
        <v>0</v>
      </c>
      <c r="GU208" s="10">
        <v>0</v>
      </c>
      <c r="GV208" s="10">
        <v>0</v>
      </c>
      <c r="GW208" s="10">
        <v>0</v>
      </c>
      <c r="GX208" s="10">
        <v>0</v>
      </c>
      <c r="GY208" s="10">
        <v>0</v>
      </c>
      <c r="GZ208" s="10">
        <v>0</v>
      </c>
      <c r="HA208" s="10">
        <v>0</v>
      </c>
      <c r="HB208" s="10">
        <v>0</v>
      </c>
      <c r="HC208" s="10">
        <v>0</v>
      </c>
      <c r="HD208" s="10">
        <v>0</v>
      </c>
      <c r="HE208" s="10">
        <v>0</v>
      </c>
      <c r="HF208" s="10">
        <v>0</v>
      </c>
      <c r="HG208" s="10">
        <v>0</v>
      </c>
      <c r="HH208" s="10">
        <v>0</v>
      </c>
      <c r="HI208" s="10">
        <v>0</v>
      </c>
      <c r="HJ208" s="10">
        <v>0</v>
      </c>
      <c r="HK208" s="10">
        <v>0</v>
      </c>
      <c r="HL208" s="10">
        <v>0</v>
      </c>
      <c r="HM208" s="10">
        <v>0</v>
      </c>
      <c r="HN208" s="10">
        <v>0</v>
      </c>
      <c r="HO208" s="10">
        <v>0</v>
      </c>
      <c r="HP208" s="10">
        <v>0</v>
      </c>
      <c r="HQ208" s="10">
        <v>0</v>
      </c>
      <c r="HR208" s="10">
        <v>0</v>
      </c>
      <c r="HS208" s="10">
        <v>0</v>
      </c>
      <c r="HT208" s="10">
        <v>0</v>
      </c>
      <c r="HU208" s="10">
        <v>0</v>
      </c>
      <c r="HV208" s="10">
        <v>0</v>
      </c>
      <c r="HW208" s="10">
        <v>0</v>
      </c>
      <c r="HX208" s="10">
        <v>0</v>
      </c>
      <c r="HY208" s="10">
        <v>0</v>
      </c>
      <c r="HZ208" s="10">
        <v>0</v>
      </c>
      <c r="IA208" s="10">
        <v>0</v>
      </c>
      <c r="IB208" s="10">
        <v>0</v>
      </c>
      <c r="IC208" s="10">
        <v>0</v>
      </c>
      <c r="ID208" s="10">
        <v>0</v>
      </c>
      <c r="IE208" s="10">
        <v>0</v>
      </c>
      <c r="IF208" s="10">
        <v>0</v>
      </c>
      <c r="IG208" s="10">
        <v>0</v>
      </c>
      <c r="IH208" s="10">
        <v>0</v>
      </c>
      <c r="II208" s="10">
        <v>0</v>
      </c>
      <c r="IJ208" s="10">
        <v>0</v>
      </c>
      <c r="IK208" s="10">
        <v>0</v>
      </c>
      <c r="IL208" s="10">
        <v>0</v>
      </c>
      <c r="IM208" s="10">
        <v>0</v>
      </c>
      <c r="IN208" s="10">
        <v>0</v>
      </c>
      <c r="IO208" s="10">
        <v>0</v>
      </c>
      <c r="IP208" s="10">
        <v>0</v>
      </c>
      <c r="IQ208" s="10">
        <v>0</v>
      </c>
      <c r="IR208" s="10">
        <v>0</v>
      </c>
      <c r="IS208" s="10">
        <v>0</v>
      </c>
      <c r="IT208" s="10">
        <v>0</v>
      </c>
      <c r="IU208" s="10">
        <v>0</v>
      </c>
      <c r="IV208" s="10">
        <v>0</v>
      </c>
      <c r="IW208" s="10">
        <v>0</v>
      </c>
    </row>
    <row r="209" spans="1:257" s="10" customFormat="1" x14ac:dyDescent="0.35">
      <c r="A209">
        <v>15</v>
      </c>
      <c r="B209" s="17" t="s">
        <v>176</v>
      </c>
      <c r="C209" s="10" t="s">
        <v>781</v>
      </c>
      <c r="D209" s="10">
        <v>0</v>
      </c>
      <c r="E209" s="10">
        <v>0</v>
      </c>
      <c r="F209">
        <v>0</v>
      </c>
      <c r="G209" s="10">
        <v>0</v>
      </c>
      <c r="H209" s="10">
        <v>0</v>
      </c>
      <c r="I209" s="10">
        <v>0</v>
      </c>
      <c r="J209" s="10">
        <v>0</v>
      </c>
      <c r="K209" s="10">
        <v>0</v>
      </c>
      <c r="L209" s="10">
        <v>0</v>
      </c>
      <c r="M209" s="10">
        <v>0</v>
      </c>
      <c r="N209" s="10">
        <v>0</v>
      </c>
      <c r="O209" s="11">
        <v>0</v>
      </c>
      <c r="P209" s="11">
        <v>0</v>
      </c>
      <c r="Q209" s="11">
        <v>0</v>
      </c>
      <c r="R209" s="11">
        <v>0</v>
      </c>
      <c r="S209" s="11">
        <v>0</v>
      </c>
      <c r="T209" s="11">
        <v>0</v>
      </c>
      <c r="U209" s="11">
        <v>0</v>
      </c>
      <c r="V209" s="11">
        <v>0</v>
      </c>
      <c r="W209" s="11">
        <v>0</v>
      </c>
      <c r="X209" s="11">
        <v>0</v>
      </c>
      <c r="Y209" s="11">
        <v>0</v>
      </c>
      <c r="Z209" s="11">
        <v>0</v>
      </c>
      <c r="AA209" s="11">
        <v>0</v>
      </c>
      <c r="AB209" s="11">
        <v>0</v>
      </c>
      <c r="AC209" s="11">
        <v>0</v>
      </c>
      <c r="AD209" s="11">
        <v>0</v>
      </c>
      <c r="AE209" s="11">
        <v>0</v>
      </c>
      <c r="AF209" s="11">
        <v>0</v>
      </c>
      <c r="AG209" s="11">
        <v>0</v>
      </c>
      <c r="AH209" s="11">
        <v>0</v>
      </c>
      <c r="AI209" s="11">
        <v>0</v>
      </c>
      <c r="AJ209" s="11">
        <v>0</v>
      </c>
      <c r="AK209" s="11">
        <v>0</v>
      </c>
      <c r="AL209" s="11">
        <v>0</v>
      </c>
      <c r="AM209" s="11">
        <v>0</v>
      </c>
      <c r="AN209" s="11">
        <v>0</v>
      </c>
      <c r="AO209" s="11">
        <v>0</v>
      </c>
      <c r="AP209" s="11">
        <v>0</v>
      </c>
      <c r="AQ209" s="11">
        <v>0</v>
      </c>
      <c r="AR209" s="11">
        <v>0</v>
      </c>
      <c r="AS209" s="11">
        <v>0</v>
      </c>
      <c r="AT209" s="11">
        <v>0</v>
      </c>
      <c r="AU209" s="11">
        <v>0</v>
      </c>
      <c r="AV209" s="11">
        <v>0</v>
      </c>
      <c r="AW209" s="11">
        <v>0</v>
      </c>
      <c r="AX209" s="11">
        <v>0</v>
      </c>
      <c r="AY209" s="10">
        <v>0</v>
      </c>
      <c r="AZ209" s="10">
        <v>0</v>
      </c>
      <c r="BA209" s="10">
        <v>0</v>
      </c>
      <c r="BB209" s="10">
        <v>0</v>
      </c>
      <c r="BC209" s="10">
        <v>0</v>
      </c>
      <c r="BD209" s="10">
        <v>0</v>
      </c>
      <c r="BE209" s="10">
        <v>0</v>
      </c>
      <c r="BF209" s="10">
        <v>0</v>
      </c>
      <c r="BG209" s="10">
        <v>0</v>
      </c>
      <c r="BH209" s="10">
        <v>0</v>
      </c>
      <c r="BI209" s="10">
        <v>0</v>
      </c>
      <c r="BJ209" s="10">
        <v>0</v>
      </c>
      <c r="BK209" s="10">
        <v>0</v>
      </c>
      <c r="BL209" s="10">
        <v>0</v>
      </c>
      <c r="BM209" s="10">
        <v>0</v>
      </c>
      <c r="BN209" s="10">
        <v>0</v>
      </c>
      <c r="BO209" s="10">
        <v>0</v>
      </c>
      <c r="BP209" s="10">
        <v>0</v>
      </c>
      <c r="BQ209" s="10">
        <v>0</v>
      </c>
      <c r="BR209" s="10">
        <v>0</v>
      </c>
      <c r="BS209" s="10">
        <v>0</v>
      </c>
      <c r="BT209" s="10">
        <v>0</v>
      </c>
      <c r="BU209" s="10">
        <v>0</v>
      </c>
      <c r="BV209" s="10">
        <v>0</v>
      </c>
      <c r="BW209" s="10">
        <v>0</v>
      </c>
      <c r="BX209" s="10">
        <v>0</v>
      </c>
      <c r="BY209" s="10">
        <v>0</v>
      </c>
      <c r="BZ209" s="10">
        <v>0</v>
      </c>
      <c r="CA209" s="10">
        <v>0</v>
      </c>
      <c r="CB209" s="10">
        <v>0</v>
      </c>
      <c r="CC209" s="10">
        <v>0</v>
      </c>
      <c r="CD209" s="10">
        <v>0</v>
      </c>
      <c r="CE209" s="10">
        <v>0</v>
      </c>
      <c r="CF209" s="10">
        <v>0</v>
      </c>
      <c r="CG209" s="10">
        <v>0</v>
      </c>
      <c r="CH209" s="10">
        <v>0</v>
      </c>
      <c r="CI209" s="10">
        <v>0</v>
      </c>
      <c r="CJ209" s="10">
        <v>0</v>
      </c>
      <c r="CK209" s="10">
        <v>0</v>
      </c>
      <c r="CL209" s="10">
        <v>0</v>
      </c>
      <c r="CM209" s="10">
        <v>0</v>
      </c>
      <c r="CN209" s="10">
        <v>0</v>
      </c>
      <c r="CO209" s="10">
        <v>0</v>
      </c>
      <c r="CP209" s="10">
        <v>0</v>
      </c>
      <c r="CQ209" s="10">
        <v>0</v>
      </c>
      <c r="CR209" s="10">
        <v>0</v>
      </c>
      <c r="CS209" s="10">
        <v>0</v>
      </c>
      <c r="CT209" s="10">
        <v>0</v>
      </c>
      <c r="CU209" s="10">
        <v>0</v>
      </c>
      <c r="CV209" s="10">
        <v>0</v>
      </c>
      <c r="CW209" s="10">
        <v>0</v>
      </c>
      <c r="CX209" s="10">
        <v>0</v>
      </c>
      <c r="CY209" s="10">
        <v>0</v>
      </c>
      <c r="CZ209" s="10">
        <v>0</v>
      </c>
      <c r="DA209" s="10">
        <v>0</v>
      </c>
      <c r="DB209" s="10">
        <v>0</v>
      </c>
      <c r="DC209" s="10">
        <v>0</v>
      </c>
      <c r="DD209" s="10">
        <v>0</v>
      </c>
      <c r="DE209" s="10">
        <v>0</v>
      </c>
      <c r="DF209" s="10">
        <v>0</v>
      </c>
      <c r="DG209" s="10">
        <v>0</v>
      </c>
      <c r="DH209" s="10">
        <v>0</v>
      </c>
      <c r="DI209" s="10">
        <v>0</v>
      </c>
      <c r="DJ209" s="10">
        <v>0</v>
      </c>
      <c r="DK209" s="10">
        <v>0</v>
      </c>
      <c r="DL209" s="10">
        <v>0</v>
      </c>
      <c r="DM209" s="10">
        <v>0</v>
      </c>
      <c r="DN209" s="10">
        <v>0</v>
      </c>
      <c r="DO209" s="10">
        <v>0</v>
      </c>
      <c r="DP209" s="10">
        <v>0</v>
      </c>
      <c r="DQ209" s="10">
        <v>0</v>
      </c>
      <c r="DR209" s="10">
        <v>0</v>
      </c>
      <c r="DS209" s="10">
        <v>0</v>
      </c>
      <c r="DT209" s="10">
        <v>0</v>
      </c>
      <c r="DU209" s="10">
        <v>0</v>
      </c>
      <c r="DV209" s="10">
        <v>0</v>
      </c>
      <c r="DW209" s="10">
        <v>0</v>
      </c>
      <c r="DX209" s="10">
        <v>0</v>
      </c>
      <c r="DY209" s="10">
        <v>0</v>
      </c>
      <c r="DZ209" s="10">
        <v>0</v>
      </c>
      <c r="EA209" s="10">
        <v>0</v>
      </c>
      <c r="EB209" s="10">
        <v>0</v>
      </c>
      <c r="EC209" s="10">
        <v>0</v>
      </c>
      <c r="ED209" s="10">
        <v>0</v>
      </c>
      <c r="EE209" s="10">
        <v>0</v>
      </c>
      <c r="EF209" s="10">
        <v>0</v>
      </c>
      <c r="EG209" s="10">
        <v>0</v>
      </c>
      <c r="EH209" s="10">
        <v>0</v>
      </c>
      <c r="EI209" s="10">
        <v>0</v>
      </c>
      <c r="EJ209" s="10">
        <v>0</v>
      </c>
      <c r="EK209" s="10">
        <v>0</v>
      </c>
      <c r="EL209" s="10">
        <v>0</v>
      </c>
      <c r="EM209" s="10">
        <v>0</v>
      </c>
      <c r="EN209" s="10">
        <v>0</v>
      </c>
      <c r="EO209" s="10">
        <v>0</v>
      </c>
      <c r="EP209" s="10">
        <v>0</v>
      </c>
      <c r="EQ209" s="10">
        <v>0</v>
      </c>
      <c r="ER209" s="10">
        <v>0</v>
      </c>
      <c r="ES209" s="10">
        <v>0</v>
      </c>
      <c r="ET209" s="10">
        <v>0</v>
      </c>
      <c r="EU209" s="10">
        <v>0</v>
      </c>
      <c r="EV209" s="10">
        <v>0</v>
      </c>
      <c r="EW209" s="10">
        <v>0</v>
      </c>
      <c r="EX209" s="10">
        <v>0</v>
      </c>
      <c r="EY209" s="10">
        <v>0</v>
      </c>
      <c r="EZ209" s="10">
        <v>0</v>
      </c>
      <c r="FA209" s="10">
        <v>0</v>
      </c>
      <c r="FB209" s="10">
        <v>0</v>
      </c>
      <c r="FC209" s="10">
        <v>0</v>
      </c>
      <c r="FD209" s="10">
        <v>0</v>
      </c>
      <c r="FE209" s="10">
        <v>0</v>
      </c>
      <c r="FF209" s="10">
        <v>0</v>
      </c>
      <c r="FG209" s="10">
        <v>0</v>
      </c>
      <c r="FH209" s="10">
        <v>0</v>
      </c>
      <c r="FI209" s="10">
        <v>0</v>
      </c>
      <c r="FJ209" s="10">
        <v>0</v>
      </c>
      <c r="FK209" s="10">
        <v>0</v>
      </c>
      <c r="FL209" s="10">
        <v>0</v>
      </c>
      <c r="FM209" s="10">
        <v>0</v>
      </c>
      <c r="FN209" s="10">
        <v>0</v>
      </c>
      <c r="FO209" s="10">
        <v>0</v>
      </c>
      <c r="FP209" s="10">
        <v>0</v>
      </c>
      <c r="FQ209" s="10">
        <v>0</v>
      </c>
      <c r="FR209" s="10">
        <v>0</v>
      </c>
      <c r="FS209" s="10">
        <v>0</v>
      </c>
      <c r="FT209" s="10">
        <v>0</v>
      </c>
      <c r="FU209" s="10">
        <v>0</v>
      </c>
      <c r="FV209" s="10">
        <v>0</v>
      </c>
      <c r="FW209" s="10">
        <v>0</v>
      </c>
      <c r="FX209" s="10">
        <v>0</v>
      </c>
      <c r="FY209" s="10">
        <v>0</v>
      </c>
      <c r="FZ209" s="10">
        <v>0</v>
      </c>
      <c r="GA209" s="10">
        <v>0</v>
      </c>
      <c r="GB209" s="10">
        <v>0</v>
      </c>
      <c r="GC209" s="10">
        <v>0</v>
      </c>
      <c r="GD209" s="10">
        <v>0</v>
      </c>
      <c r="GF209" s="10">
        <v>0</v>
      </c>
      <c r="GG209" s="10">
        <v>0</v>
      </c>
      <c r="GH209" s="10">
        <v>0</v>
      </c>
      <c r="GI209" s="10">
        <v>0</v>
      </c>
      <c r="GJ209" s="10">
        <v>0</v>
      </c>
      <c r="GK209" s="10">
        <v>0</v>
      </c>
      <c r="GL209" s="10">
        <v>0</v>
      </c>
      <c r="GM209" s="10">
        <v>0</v>
      </c>
      <c r="GN209" s="10">
        <v>0</v>
      </c>
      <c r="GO209" s="10">
        <v>0</v>
      </c>
      <c r="GP209" s="10">
        <v>0</v>
      </c>
      <c r="GQ209" s="10">
        <v>0</v>
      </c>
      <c r="GR209" s="10">
        <v>0</v>
      </c>
      <c r="GS209" s="10">
        <v>0</v>
      </c>
      <c r="GT209" s="10">
        <v>0</v>
      </c>
      <c r="GU209" s="10">
        <v>0</v>
      </c>
      <c r="GV209" s="10">
        <v>0</v>
      </c>
      <c r="GW209" s="10">
        <v>0</v>
      </c>
      <c r="GX209" s="10">
        <v>0</v>
      </c>
      <c r="GY209" s="10">
        <v>0</v>
      </c>
      <c r="GZ209" s="10">
        <v>0</v>
      </c>
      <c r="HA209" s="10">
        <v>0</v>
      </c>
      <c r="HB209" s="10">
        <v>0</v>
      </c>
      <c r="HC209" s="10">
        <v>0</v>
      </c>
      <c r="HD209" s="10">
        <v>0</v>
      </c>
      <c r="HE209" s="10">
        <v>0</v>
      </c>
      <c r="HF209" s="10">
        <v>0</v>
      </c>
      <c r="HG209" s="10">
        <v>0</v>
      </c>
      <c r="HH209" s="10">
        <v>0</v>
      </c>
      <c r="HI209" s="10">
        <v>0</v>
      </c>
      <c r="HJ209" s="10">
        <v>0</v>
      </c>
      <c r="HK209" s="10">
        <v>0</v>
      </c>
      <c r="HL209" s="10">
        <v>0</v>
      </c>
      <c r="HM209" s="10">
        <v>0</v>
      </c>
      <c r="HN209" s="10">
        <v>0</v>
      </c>
      <c r="HO209" s="10">
        <v>0</v>
      </c>
      <c r="HP209" s="10">
        <v>0</v>
      </c>
      <c r="HQ209" s="10">
        <v>0</v>
      </c>
      <c r="HR209" s="10">
        <v>0</v>
      </c>
      <c r="HS209" s="10">
        <v>0</v>
      </c>
      <c r="HT209" s="10">
        <v>0</v>
      </c>
      <c r="HU209" s="10">
        <v>0</v>
      </c>
      <c r="HV209" s="10">
        <v>0</v>
      </c>
      <c r="HW209" s="10">
        <v>0</v>
      </c>
      <c r="HX209" s="10">
        <v>0</v>
      </c>
      <c r="HY209" s="10">
        <v>0</v>
      </c>
      <c r="HZ209" s="10">
        <v>0</v>
      </c>
      <c r="IA209" s="10">
        <v>0</v>
      </c>
      <c r="IB209" s="10">
        <v>0</v>
      </c>
      <c r="IC209" s="10">
        <v>0</v>
      </c>
      <c r="ID209" s="10">
        <v>0</v>
      </c>
      <c r="IE209" s="10">
        <v>0</v>
      </c>
      <c r="IF209" s="10">
        <v>0</v>
      </c>
      <c r="IG209" s="10">
        <v>0</v>
      </c>
      <c r="IH209" s="10">
        <v>0</v>
      </c>
      <c r="II209" s="10">
        <v>0</v>
      </c>
      <c r="IJ209" s="10">
        <v>0</v>
      </c>
      <c r="IK209" s="10">
        <v>0</v>
      </c>
      <c r="IL209" s="10">
        <v>0</v>
      </c>
      <c r="IM209" s="10">
        <v>0</v>
      </c>
      <c r="IN209" s="10">
        <v>0</v>
      </c>
      <c r="IO209" s="10">
        <v>0</v>
      </c>
      <c r="IP209" s="10">
        <v>0</v>
      </c>
      <c r="IQ209" s="10">
        <v>0</v>
      </c>
      <c r="IR209" s="10">
        <v>0</v>
      </c>
      <c r="IS209" s="10">
        <v>0</v>
      </c>
      <c r="IT209" s="10">
        <v>0</v>
      </c>
      <c r="IU209" s="10">
        <v>0</v>
      </c>
      <c r="IV209" s="10">
        <v>0</v>
      </c>
      <c r="IW209" s="10">
        <v>0</v>
      </c>
    </row>
    <row r="210" spans="1:257" s="10" customFormat="1" x14ac:dyDescent="0.35">
      <c r="A210">
        <v>16</v>
      </c>
      <c r="B210" s="17" t="s">
        <v>177</v>
      </c>
      <c r="C210" s="10" t="s">
        <v>782</v>
      </c>
      <c r="D210" s="10">
        <v>3933.1859495235876</v>
      </c>
      <c r="E210" s="10">
        <v>3996.3345221682316</v>
      </c>
      <c r="F210">
        <v>4060.49696557267</v>
      </c>
      <c r="G210" s="10">
        <v>4289.9981506533186</v>
      </c>
      <c r="H210" s="10">
        <v>4342.7027580974955</v>
      </c>
      <c r="I210" s="10">
        <v>2734.3223336888282</v>
      </c>
      <c r="J210" s="10">
        <v>3006.311755527156</v>
      </c>
      <c r="K210" s="10">
        <v>3241.8728217401667</v>
      </c>
      <c r="L210" s="10">
        <v>3267.3439525849403</v>
      </c>
      <c r="M210" s="10">
        <v>4309.1156760732911</v>
      </c>
      <c r="N210" s="10">
        <v>4232.7509952409346</v>
      </c>
      <c r="O210" s="11">
        <v>4001.1079493545353</v>
      </c>
      <c r="P210" s="11">
        <v>4052.6457323568297</v>
      </c>
      <c r="Q210" s="11">
        <v>4104.847367249753</v>
      </c>
      <c r="R210" s="11">
        <v>4157.721405028461</v>
      </c>
      <c r="S210" s="11">
        <v>4206.0684460858583</v>
      </c>
      <c r="T210" s="11">
        <v>4265.0098195561186</v>
      </c>
      <c r="U210" s="11">
        <v>4318.3319482659917</v>
      </c>
      <c r="V210" s="11">
        <v>4389.3704513987059</v>
      </c>
      <c r="W210" s="11">
        <v>4462.2137329872403</v>
      </c>
      <c r="X210" s="11">
        <v>4527.319991746328</v>
      </c>
      <c r="Y210" s="11">
        <v>4567.6522044424009</v>
      </c>
      <c r="Z210" s="11">
        <v>4604.0888620043434</v>
      </c>
      <c r="AA210" s="11">
        <v>4642.2641499074443</v>
      </c>
      <c r="AB210" s="11">
        <v>4682.502001972688</v>
      </c>
      <c r="AC210" s="11">
        <v>4722.6745735439436</v>
      </c>
      <c r="AD210" s="11">
        <v>4772.8220851500964</v>
      </c>
      <c r="AE210" s="11">
        <v>4819.2100046584255</v>
      </c>
      <c r="AF210" s="11">
        <v>4861.8450616751825</v>
      </c>
      <c r="AG210" s="11">
        <v>4914.473367887982</v>
      </c>
      <c r="AH210" s="11">
        <v>4970.6600367899782</v>
      </c>
      <c r="AI210" s="11">
        <v>5030.3841316268927</v>
      </c>
      <c r="AJ210" s="11">
        <v>5087.2528775069841</v>
      </c>
      <c r="AK210" s="11">
        <v>5155.7988356001997</v>
      </c>
      <c r="AL210" s="11">
        <v>5229.0396590401306</v>
      </c>
      <c r="AM210" s="11">
        <v>5299.602640992669</v>
      </c>
      <c r="AN210" s="11">
        <v>5375.5585705036283</v>
      </c>
      <c r="AO210" s="11">
        <v>5461.7968241957005</v>
      </c>
      <c r="AP210" s="11">
        <v>5541.5032006102847</v>
      </c>
      <c r="AQ210" s="11">
        <v>5623.7086087489297</v>
      </c>
      <c r="AR210" s="11">
        <v>5707.6173559767749</v>
      </c>
      <c r="AS210" s="11">
        <v>5793.0278477387783</v>
      </c>
      <c r="AT210" s="11">
        <v>5881.343375101359</v>
      </c>
      <c r="AU210" s="11">
        <v>5971.0935465249622</v>
      </c>
      <c r="AV210" s="11">
        <v>6062.8847909622191</v>
      </c>
      <c r="AW210" s="11">
        <v>6148.0512402217164</v>
      </c>
      <c r="AX210" s="11">
        <v>6243.7688387456546</v>
      </c>
      <c r="AY210" s="10">
        <v>6344.0145670559705</v>
      </c>
      <c r="AZ210" s="10">
        <v>6445.8697729597079</v>
      </c>
      <c r="BA210" s="10">
        <v>6549.3602971402297</v>
      </c>
      <c r="BB210" s="10">
        <v>6654.5123951614287</v>
      </c>
      <c r="BC210" s="10">
        <v>6761.3527441287679</v>
      </c>
      <c r="BD210" s="10">
        <v>6869.908449457268</v>
      </c>
      <c r="BE210" s="10">
        <v>6980.2070517481543</v>
      </c>
      <c r="BF210" s="10">
        <v>7092.2765337759147</v>
      </c>
      <c r="BG210" s="10">
        <v>7206.1453275875319</v>
      </c>
      <c r="BH210" s="10">
        <v>7321.8423217156997</v>
      </c>
      <c r="BI210" s="10">
        <v>7439.396868507848</v>
      </c>
      <c r="BJ210" s="10">
        <v>7558.8387915728399</v>
      </c>
      <c r="BK210" s="10">
        <v>7680.1983933472256</v>
      </c>
      <c r="BL210" s="10">
        <v>7803.5064627829743</v>
      </c>
      <c r="BM210" s="10">
        <v>7928.7942831586388</v>
      </c>
      <c r="BN210" s="10">
        <v>8056.0936400159289</v>
      </c>
      <c r="BO210" s="10">
        <v>8185.4368292237059</v>
      </c>
      <c r="BP210" s="10">
        <v>8316.8566651714536</v>
      </c>
      <c r="BQ210" s="10">
        <v>8450.3864890942932</v>
      </c>
      <c r="BR210" s="10">
        <v>8586.0601775316591</v>
      </c>
      <c r="BS210" s="10">
        <v>8723.9121509217857</v>
      </c>
      <c r="BT210" s="10">
        <v>8863.9773823341748</v>
      </c>
      <c r="BU210" s="10">
        <v>9006.2914063422722</v>
      </c>
      <c r="BV210" s="10">
        <v>9150.8903280385948</v>
      </c>
      <c r="BW210" s="10">
        <v>9297.8108321945983</v>
      </c>
      <c r="BX210" s="10">
        <v>9447.0901925676098</v>
      </c>
      <c r="BY210" s="10">
        <v>9598.7662813571878</v>
      </c>
      <c r="BZ210" s="10">
        <v>9752.8775788133025</v>
      </c>
      <c r="CA210" s="10">
        <v>9909.4631829987884</v>
      </c>
      <c r="CB210" s="10">
        <v>10068.562819708521</v>
      </c>
      <c r="CC210" s="10">
        <v>10230.216852547863</v>
      </c>
      <c r="CD210" s="10">
        <v>10394.46629317292</v>
      </c>
      <c r="CE210" s="10">
        <v>10561.352811695198</v>
      </c>
      <c r="CF210" s="10">
        <v>10730.918747253327</v>
      </c>
      <c r="CG210" s="10">
        <v>10903.207118754495</v>
      </c>
      <c r="CH210" s="10">
        <v>11078.261635788369</v>
      </c>
      <c r="CI210" s="10">
        <v>11256.126709716209</v>
      </c>
      <c r="CJ210" s="10">
        <v>11436.84746493805</v>
      </c>
      <c r="CK210" s="10">
        <v>11620.469750340761</v>
      </c>
      <c r="CL210" s="10">
        <v>11807.040150929923</v>
      </c>
      <c r="CM210" s="10">
        <v>11996.605999648451</v>
      </c>
      <c r="CN210" s="10">
        <v>12189.215389384966</v>
      </c>
      <c r="CO210" s="10">
        <v>12384.917185174972</v>
      </c>
      <c r="CP210" s="10">
        <v>12583.761036597927</v>
      </c>
      <c r="CQ210" s="10">
        <v>12785.797390373344</v>
      </c>
      <c r="CR210" s="10">
        <v>12991.077503159135</v>
      </c>
      <c r="CS210" s="10">
        <v>13199.653454555435</v>
      </c>
      <c r="CT210" s="10">
        <v>13411.578160317207</v>
      </c>
      <c r="CU210" s="10">
        <v>13626.905385778971</v>
      </c>
      <c r="CV210" s="10">
        <v>13845.68975949509</v>
      </c>
      <c r="CW210" s="10">
        <v>14067.986787099031</v>
      </c>
      <c r="CX210" s="10">
        <v>14293.852865385164</v>
      </c>
      <c r="CY210" s="10">
        <v>14523.345296616635</v>
      </c>
      <c r="CZ210" s="10">
        <v>14756.522303062957</v>
      </c>
      <c r="DA210" s="10">
        <v>14993.443041771014</v>
      </c>
      <c r="DB210" s="10">
        <v>15234.167619573213</v>
      </c>
      <c r="DC210" s="10">
        <v>15478.757108336597</v>
      </c>
      <c r="DD210" s="10">
        <v>15727.27356045679</v>
      </c>
      <c r="DE210" s="10">
        <v>15979.780024600695</v>
      </c>
      <c r="DF210" s="10">
        <v>16236.340561701962</v>
      </c>
      <c r="DG210" s="10">
        <v>16497.020261213245</v>
      </c>
      <c r="DH210" s="10">
        <v>16761.885257619422</v>
      </c>
      <c r="DI210" s="10">
        <v>17031.002747215909</v>
      </c>
      <c r="DJ210" s="10">
        <v>17304.441005156386</v>
      </c>
      <c r="DK210" s="10">
        <v>17582.269402774211</v>
      </c>
      <c r="DL210" s="10">
        <v>17864.558425181931</v>
      </c>
      <c r="DM210" s="10">
        <v>18151.379689153378</v>
      </c>
      <c r="DN210" s="10">
        <v>18442.805961292852</v>
      </c>
      <c r="DO210" s="10">
        <v>18738.911176496025</v>
      </c>
      <c r="DP210" s="10">
        <v>19039.770456707229</v>
      </c>
      <c r="DQ210" s="10">
        <v>19345.460129977917</v>
      </c>
      <c r="DR210" s="10">
        <v>19656.057749831092</v>
      </c>
      <c r="DS210" s="10">
        <v>19971.642114936658</v>
      </c>
      <c r="DT210" s="10">
        <v>20292.293289102647</v>
      </c>
      <c r="DU210" s="10">
        <v>20618.092621587431</v>
      </c>
      <c r="DV210" s="10">
        <v>20949.122767738041</v>
      </c>
      <c r="DW210" s="10">
        <v>21285.46770995983</v>
      </c>
      <c r="DX210" s="10">
        <v>21627.212779022848</v>
      </c>
      <c r="DY210" s="10">
        <v>21974.444675710245</v>
      </c>
      <c r="DZ210" s="10">
        <v>22327.251492814299</v>
      </c>
      <c r="EA210" s="10">
        <v>22685.722737485557</v>
      </c>
      <c r="EB210" s="10">
        <v>23049.949353940821</v>
      </c>
      <c r="EC210" s="10">
        <v>23420.02374653571</v>
      </c>
      <c r="ED210" s="10">
        <v>23796.039803207663</v>
      </c>
      <c r="EE210" s="10">
        <v>24178.092919295326</v>
      </c>
      <c r="EF210" s="10">
        <v>24566.280021740356</v>
      </c>
      <c r="EG210" s="10">
        <v>24960.699593677818</v>
      </c>
      <c r="EH210" s="10">
        <v>25361.451699421363</v>
      </c>
      <c r="EI210" s="10">
        <v>25768.638009849561</v>
      </c>
      <c r="EJ210" s="10">
        <v>26182.361828199828</v>
      </c>
      <c r="EK210" s="10">
        <v>26602.72811627647</v>
      </c>
      <c r="EL210" s="10">
        <v>27029.843521079511</v>
      </c>
      <c r="EM210" s="10">
        <v>27463.816401861055</v>
      </c>
      <c r="EN210" s="10">
        <v>27904.756857616052</v>
      </c>
      <c r="EO210" s="10">
        <v>28352.776755014427</v>
      </c>
      <c r="EP210" s="10">
        <v>28807.989756781677</v>
      </c>
      <c r="EQ210" s="10">
        <v>29270.511350535118</v>
      </c>
      <c r="ER210" s="10">
        <v>29740.458878083118</v>
      </c>
      <c r="ES210" s="10">
        <v>30217.951565194737</v>
      </c>
      <c r="ET210" s="10">
        <v>30703.110551847316</v>
      </c>
      <c r="EU210" s="10">
        <v>31196.058922959724</v>
      </c>
      <c r="EV210" s="10">
        <v>31696.921739619011</v>
      </c>
      <c r="EW210" s="10">
        <v>32205.826070808431</v>
      </c>
      <c r="EX210" s="10">
        <v>32722.901025644867</v>
      </c>
      <c r="EY210" s="10">
        <v>33248.277786133833</v>
      </c>
      <c r="EZ210" s="10">
        <v>33782.08964045038</v>
      </c>
      <c r="FA210" s="10">
        <v>34324.472016754313</v>
      </c>
      <c r="FB210" s="10">
        <v>34875.562517548358</v>
      </c>
      <c r="FC210" s="10">
        <v>35435.500954587929</v>
      </c>
      <c r="FD210" s="10">
        <v>36004.429384351388</v>
      </c>
      <c r="FE210" s="10">
        <v>36582.492144079813</v>
      </c>
      <c r="FF210" s="10">
        <v>37169.835888395377</v>
      </c>
      <c r="FG210" s="10">
        <v>37766.609626507641</v>
      </c>
      <c r="FH210" s="10">
        <v>38372.964760017232</v>
      </c>
      <c r="FI210" s="10">
        <v>38989.055121326448</v>
      </c>
      <c r="FJ210" s="10">
        <v>39615.037012666558</v>
      </c>
      <c r="FK210" s="10">
        <v>40251.069245751714</v>
      </c>
      <c r="FL210" s="10">
        <v>40897.313182069505</v>
      </c>
      <c r="FM210" s="10">
        <v>41553.9327738184</v>
      </c>
      <c r="FN210" s="10">
        <v>42221.094605502447</v>
      </c>
      <c r="FO210" s="10">
        <v>42898.967936193796</v>
      </c>
      <c r="FP210" s="10">
        <v>43587.724742473736</v>
      </c>
      <c r="FQ210" s="10">
        <v>44287.539762063199</v>
      </c>
      <c r="FR210" s="10">
        <v>44998.590538153752</v>
      </c>
      <c r="FS210" s="10">
        <v>45721.057464450329</v>
      </c>
      <c r="FT210" s="10">
        <v>46455.123830937147</v>
      </c>
      <c r="FU210" s="10">
        <v>47200.975870378403</v>
      </c>
      <c r="FV210" s="10">
        <v>47958.802805565567</v>
      </c>
      <c r="FW210" s="10">
        <v>48728.796897323227</v>
      </c>
      <c r="FX210" s="10">
        <v>49511.153493285703</v>
      </c>
      <c r="FY210" s="10">
        <v>50306.071077456771</v>
      </c>
      <c r="FZ210" s="10">
        <v>51113.751320565083</v>
      </c>
      <c r="GA210" s="10">
        <v>51934.399131228078</v>
      </c>
      <c r="GB210" s="10">
        <v>52768.222707937319</v>
      </c>
      <c r="GC210" s="10">
        <v>53615.433591878507</v>
      </c>
      <c r="GD210" s="10">
        <v>54476.246720599491</v>
      </c>
      <c r="GF210" s="10">
        <v>0</v>
      </c>
      <c r="GG210" s="10">
        <v>0</v>
      </c>
      <c r="GH210" s="10">
        <v>0</v>
      </c>
      <c r="GI210" s="10">
        <v>0</v>
      </c>
      <c r="GJ210" s="10">
        <v>0</v>
      </c>
      <c r="GK210" s="10">
        <v>0</v>
      </c>
      <c r="GL210" s="10">
        <v>0</v>
      </c>
      <c r="GM210" s="10">
        <v>0</v>
      </c>
      <c r="GN210" s="10">
        <v>0</v>
      </c>
      <c r="GO210" s="10">
        <v>0</v>
      </c>
      <c r="GP210" s="10">
        <v>0</v>
      </c>
      <c r="GQ210" s="10">
        <v>0</v>
      </c>
      <c r="GR210" s="10">
        <v>0</v>
      </c>
      <c r="GS210" s="10">
        <v>0</v>
      </c>
      <c r="GT210" s="10">
        <v>0</v>
      </c>
      <c r="GU210" s="10">
        <v>0</v>
      </c>
      <c r="GV210" s="10">
        <v>0</v>
      </c>
      <c r="GW210" s="10">
        <v>0</v>
      </c>
      <c r="GX210" s="10">
        <v>0</v>
      </c>
      <c r="GY210" s="10">
        <v>0</v>
      </c>
      <c r="GZ210" s="10">
        <v>0</v>
      </c>
      <c r="HA210" s="10">
        <v>0</v>
      </c>
      <c r="HB210" s="10">
        <v>0</v>
      </c>
      <c r="HC210" s="10">
        <v>0</v>
      </c>
      <c r="HD210" s="10">
        <v>0</v>
      </c>
      <c r="HE210" s="10">
        <v>0</v>
      </c>
      <c r="HF210" s="10">
        <v>0</v>
      </c>
      <c r="HG210" s="10">
        <v>0</v>
      </c>
      <c r="HH210" s="10">
        <v>0</v>
      </c>
      <c r="HI210" s="10">
        <v>0</v>
      </c>
      <c r="HJ210" s="10">
        <v>0</v>
      </c>
      <c r="HK210" s="10">
        <v>0</v>
      </c>
      <c r="HL210" s="10">
        <v>0</v>
      </c>
      <c r="HM210" s="10">
        <v>0</v>
      </c>
      <c r="HN210" s="10">
        <v>0</v>
      </c>
      <c r="HO210" s="10">
        <v>0</v>
      </c>
      <c r="HP210" s="10">
        <v>0</v>
      </c>
      <c r="HQ210" s="10">
        <v>0</v>
      </c>
      <c r="HR210" s="10">
        <v>0</v>
      </c>
      <c r="HS210" s="10">
        <v>0</v>
      </c>
      <c r="HT210" s="10">
        <v>0</v>
      </c>
      <c r="HU210" s="10">
        <v>0</v>
      </c>
      <c r="HV210" s="10">
        <v>0</v>
      </c>
      <c r="HW210" s="10">
        <v>0</v>
      </c>
      <c r="HX210" s="10">
        <v>0</v>
      </c>
      <c r="HY210" s="10">
        <v>0</v>
      </c>
      <c r="HZ210" s="10">
        <v>0</v>
      </c>
      <c r="IA210" s="10">
        <v>0</v>
      </c>
      <c r="IB210" s="10">
        <v>0</v>
      </c>
      <c r="IC210" s="10">
        <v>0</v>
      </c>
      <c r="ID210" s="10">
        <v>0</v>
      </c>
      <c r="IE210" s="10">
        <v>0</v>
      </c>
      <c r="IF210" s="10">
        <v>0</v>
      </c>
      <c r="IG210" s="10">
        <v>0</v>
      </c>
      <c r="IH210" s="10">
        <v>0</v>
      </c>
      <c r="II210" s="10">
        <v>0</v>
      </c>
      <c r="IJ210" s="10">
        <v>0</v>
      </c>
      <c r="IK210" s="10">
        <v>0</v>
      </c>
      <c r="IL210" s="10">
        <v>0</v>
      </c>
      <c r="IM210" s="10">
        <v>0</v>
      </c>
      <c r="IN210" s="10">
        <v>0</v>
      </c>
      <c r="IO210" s="10">
        <v>0</v>
      </c>
      <c r="IP210" s="10">
        <v>0</v>
      </c>
      <c r="IQ210" s="10">
        <v>0</v>
      </c>
      <c r="IR210" s="10">
        <v>0</v>
      </c>
      <c r="IS210" s="10">
        <v>0</v>
      </c>
      <c r="IT210" s="10">
        <v>0</v>
      </c>
      <c r="IU210" s="10">
        <v>0</v>
      </c>
      <c r="IV210" s="10">
        <v>0</v>
      </c>
      <c r="IW210" s="10">
        <v>0</v>
      </c>
    </row>
    <row r="211" spans="1:257" s="10" customFormat="1" x14ac:dyDescent="0.35">
      <c r="A211">
        <v>17</v>
      </c>
      <c r="B211" s="17" t="s">
        <v>43</v>
      </c>
      <c r="C211" s="10" t="s">
        <v>783</v>
      </c>
      <c r="D211" s="10">
        <v>4292.6991622954447</v>
      </c>
      <c r="E211" s="10">
        <v>4361.6198358589845</v>
      </c>
      <c r="F211">
        <v>4431.64705312961</v>
      </c>
      <c r="G211" s="10">
        <v>5083.3426281728516</v>
      </c>
      <c r="H211" s="10">
        <v>4960.3051747998315</v>
      </c>
      <c r="I211" s="10">
        <v>3824.4802624514605</v>
      </c>
      <c r="J211" s="10">
        <v>4984.9172593111234</v>
      </c>
      <c r="K211" s="10">
        <v>5179.5508663801411</v>
      </c>
      <c r="L211" s="10">
        <v>6354.7697416897199</v>
      </c>
      <c r="M211" s="10">
        <v>6540.5783466990852</v>
      </c>
      <c r="N211" s="10">
        <v>7288.5885435360888</v>
      </c>
      <c r="O211" s="11">
        <v>7636.4187462908858</v>
      </c>
      <c r="P211" s="11">
        <v>7734.7825238351743</v>
      </c>
      <c r="Q211" s="11">
        <v>7834.4133131888248</v>
      </c>
      <c r="R211" s="11">
        <v>7935.3274345762657</v>
      </c>
      <c r="S211" s="11">
        <v>8027.6014385100925</v>
      </c>
      <c r="T211" s="11">
        <v>8140.0955313957993</v>
      </c>
      <c r="U211" s="11">
        <v>8241.8648683960419</v>
      </c>
      <c r="V211" s="11">
        <v>8377.4472530499261</v>
      </c>
      <c r="W211" s="11">
        <v>8516.4741946133909</v>
      </c>
      <c r="X211" s="11">
        <v>8640.7344398209625</v>
      </c>
      <c r="Y211" s="11">
        <v>8717.7115344183148</v>
      </c>
      <c r="Z211" s="11">
        <v>8787.2536658429581</v>
      </c>
      <c r="AA211" s="11">
        <v>8860.1141054707678</v>
      </c>
      <c r="AB211" s="11">
        <v>8936.9111056294569</v>
      </c>
      <c r="AC211" s="11">
        <v>9013.5835130017549</v>
      </c>
      <c r="AD211" s="11">
        <v>9109.293851876977</v>
      </c>
      <c r="AE211" s="11">
        <v>9197.8287233722531</v>
      </c>
      <c r="AF211" s="11">
        <v>9279.2009714528049</v>
      </c>
      <c r="AG211" s="11">
        <v>9379.6460954624654</v>
      </c>
      <c r="AH211" s="11">
        <v>9486.8826252251929</v>
      </c>
      <c r="AI211" s="11">
        <v>9600.8706013535157</v>
      </c>
      <c r="AJ211" s="11">
        <v>9709.408926890781</v>
      </c>
      <c r="AK211" s="11">
        <v>9840.2340998156833</v>
      </c>
      <c r="AL211" s="11">
        <v>9980.0197802297043</v>
      </c>
      <c r="AM211" s="11">
        <v>10114.694596554888</v>
      </c>
      <c r="AN211" s="11">
        <v>10259.662263349033</v>
      </c>
      <c r="AO211" s="11">
        <v>10424.254527661165</v>
      </c>
      <c r="AP211" s="11">
        <v>10576.380207536771</v>
      </c>
      <c r="AQ211" s="11">
        <v>10733.275479472064</v>
      </c>
      <c r="AR211" s="11">
        <v>10893.421703572783</v>
      </c>
      <c r="AS211" s="11">
        <v>11056.434121302353</v>
      </c>
      <c r="AT211" s="11">
        <v>11224.99102036052</v>
      </c>
      <c r="AU211" s="11">
        <v>11396.286046692561</v>
      </c>
      <c r="AV211" s="11">
        <v>11571.476616064507</v>
      </c>
      <c r="AW211" s="11">
        <v>11734.023260122229</v>
      </c>
      <c r="AX211" s="11">
        <v>11916.70757480963</v>
      </c>
      <c r="AY211" s="10">
        <v>12108.03416949148</v>
      </c>
      <c r="AZ211" s="10">
        <v>12302.432574537288</v>
      </c>
      <c r="BA211" s="10">
        <v>12499.952108856052</v>
      </c>
      <c r="BB211" s="10">
        <v>12700.642883187807</v>
      </c>
      <c r="BC211" s="10">
        <v>12904.555812816729</v>
      </c>
      <c r="BD211" s="10">
        <v>13111.742630488348</v>
      </c>
      <c r="BE211" s="10">
        <v>13322.255899534161</v>
      </c>
      <c r="BF211" s="10">
        <v>13536.14902720695</v>
      </c>
      <c r="BG211" s="10">
        <v>13753.476278230219</v>
      </c>
      <c r="BH211" s="10">
        <v>13974.292788565157</v>
      </c>
      <c r="BI211" s="10">
        <v>14198.654579398646</v>
      </c>
      <c r="BJ211" s="10">
        <v>14426.618571355844</v>
      </c>
      <c r="BK211" s="10">
        <v>14658.242598940958</v>
      </c>
      <c r="BL211" s="10">
        <v>14893.585425209865</v>
      </c>
      <c r="BM211" s="10">
        <v>15132.706756678313</v>
      </c>
      <c r="BN211" s="10">
        <v>15375.667258469475</v>
      </c>
      <c r="BO211" s="10">
        <v>15622.528569704695</v>
      </c>
      <c r="BP211" s="10">
        <v>15873.35331914135</v>
      </c>
      <c r="BQ211" s="10">
        <v>16128.205141061773</v>
      </c>
      <c r="BR211" s="10">
        <v>16387.148691417286</v>
      </c>
      <c r="BS211" s="10">
        <v>16650.249664231422</v>
      </c>
      <c r="BT211" s="10">
        <v>16917.574808266509</v>
      </c>
      <c r="BU211" s="10">
        <v>17189.191943957849</v>
      </c>
      <c r="BV211" s="10">
        <v>17465.169980619765</v>
      </c>
      <c r="BW211" s="10">
        <v>17745.578933927911</v>
      </c>
      <c r="BX211" s="10">
        <v>18030.489943682267</v>
      </c>
      <c r="BY211" s="10">
        <v>18319.975291855306</v>
      </c>
      <c r="BZ211" s="10">
        <v>18614.108420929952</v>
      </c>
      <c r="CA211" s="10">
        <v>18912.963952531947</v>
      </c>
      <c r="CB211" s="10">
        <v>19216.617706361376</v>
      </c>
      <c r="CC211" s="10">
        <v>19525.146719428125</v>
      </c>
      <c r="CD211" s="10">
        <v>19838.629265596195</v>
      </c>
      <c r="CE211" s="10">
        <v>20157.144875441798</v>
      </c>
      <c r="CF211" s="10">
        <v>20480.774356430265</v>
      </c>
      <c r="CG211" s="10">
        <v>20809.599813416924</v>
      </c>
      <c r="CH211" s="10">
        <v>21143.704669477112</v>
      </c>
      <c r="CI211" s="10">
        <v>21483.173687070623</v>
      </c>
      <c r="CJ211" s="10">
        <v>21828.092989545963</v>
      </c>
      <c r="CK211" s="10">
        <v>22178.550082989856</v>
      </c>
      <c r="CL211" s="10">
        <v>22534.633878427547</v>
      </c>
      <c r="CM211" s="10">
        <v>22896.434714379557</v>
      </c>
      <c r="CN211" s="10">
        <v>23264.044379780575</v>
      </c>
      <c r="CO211" s="10">
        <v>23637.556137266321</v>
      </c>
      <c r="CP211" s="10">
        <v>24017.064746834301</v>
      </c>
      <c r="CQ211" s="10">
        <v>24402.666489884432</v>
      </c>
      <c r="CR211" s="10">
        <v>24794.459193645653</v>
      </c>
      <c r="CS211" s="10">
        <v>25192.5422559947</v>
      </c>
      <c r="CT211" s="10">
        <v>25597.016670673376</v>
      </c>
      <c r="CU211" s="10">
        <v>26007.985052910673</v>
      </c>
      <c r="CV211" s="10">
        <v>26425.551665456282</v>
      </c>
      <c r="CW211" s="10">
        <v>26849.822445032056</v>
      </c>
      <c r="CX211" s="10">
        <v>27280.905029208192</v>
      </c>
      <c r="CY211" s="10">
        <v>27718.908783710889</v>
      </c>
      <c r="CZ211" s="10">
        <v>28163.944830168457</v>
      </c>
      <c r="DA211" s="10">
        <v>28616.126074302887</v>
      </c>
      <c r="DB211" s="10">
        <v>29075.567234574064</v>
      </c>
      <c r="DC211" s="10">
        <v>29542.384871283848</v>
      </c>
      <c r="DD211" s="10">
        <v>30016.69741614745</v>
      </c>
      <c r="DE211" s="10">
        <v>30498.625202339579</v>
      </c>
      <c r="DF211" s="10">
        <v>30988.290495022982</v>
      </c>
      <c r="DG211" s="10">
        <v>31485.817522367142</v>
      </c>
      <c r="DH211" s="10">
        <v>31991.332507064992</v>
      </c>
      <c r="DI211" s="10">
        <v>32504.963698355619</v>
      </c>
      <c r="DJ211" s="10">
        <v>33026.841404561135</v>
      </c>
      <c r="DK211" s="10">
        <v>33557.098026145904</v>
      </c>
      <c r="DL211" s="10">
        <v>34095.868089306583</v>
      </c>
      <c r="DM211" s="10">
        <v>34643.28828010142</v>
      </c>
      <c r="DN211" s="10">
        <v>35199.497479127545</v>
      </c>
      <c r="DO211" s="10">
        <v>35764.636796754996</v>
      </c>
      <c r="DP211" s="10">
        <v>36338.849608926452</v>
      </c>
      <c r="DQ211" s="10">
        <v>36922.281593531712</v>
      </c>
      <c r="DR211" s="10">
        <v>37515.080767366235</v>
      </c>
      <c r="DS211" s="10">
        <v>38117.397523682994</v>
      </c>
      <c r="DT211" s="10">
        <v>38729.384670347295</v>
      </c>
      <c r="DU211" s="10">
        <v>39351.197468604143</v>
      </c>
      <c r="DV211" s="10">
        <v>39982.993672468052</v>
      </c>
      <c r="DW211" s="10">
        <v>40624.933568745269</v>
      </c>
      <c r="DX211" s="10">
        <v>41277.180017698563</v>
      </c>
      <c r="DY211" s="10">
        <v>41939.89849436489</v>
      </c>
      <c r="DZ211" s="10">
        <v>42613.257130536462</v>
      </c>
      <c r="EA211" s="10">
        <v>43297.426757415793</v>
      </c>
      <c r="EB211" s="10">
        <v>43992.580948955605</v>
      </c>
      <c r="EC211" s="10">
        <v>44698.896065894587</v>
      </c>
      <c r="ED211" s="10">
        <v>45416.551300500119</v>
      </c>
      <c r="EE211" s="10">
        <v>46145.728722029409</v>
      </c>
      <c r="EF211" s="10">
        <v>46886.613322920472</v>
      </c>
      <c r="EG211" s="10">
        <v>47639.393065724755</v>
      </c>
      <c r="EH211" s="10">
        <v>48404.258930793265</v>
      </c>
      <c r="EI211" s="10">
        <v>49181.404964728325</v>
      </c>
      <c r="EJ211" s="10">
        <v>49971.028329613218</v>
      </c>
      <c r="EK211" s="10">
        <v>50773.329353032255</v>
      </c>
      <c r="EL211" s="10">
        <v>51588.5115788939</v>
      </c>
      <c r="EM211" s="10">
        <v>52416.781819069918</v>
      </c>
      <c r="EN211" s="10">
        <v>53258.350205863564</v>
      </c>
      <c r="EO211" s="10">
        <v>54113.430245320189</v>
      </c>
      <c r="EP211" s="10">
        <v>54982.238871393762</v>
      </c>
      <c r="EQ211" s="10">
        <v>55864.996500983063</v>
      </c>
      <c r="ER211" s="10">
        <v>56761.927089851466</v>
      </c>
      <c r="ES211" s="10">
        <v>57673.258189444568</v>
      </c>
      <c r="ET211" s="10">
        <v>58599.221004620034</v>
      </c>
      <c r="EU211" s="10">
        <v>59540.050452304298</v>
      </c>
      <c r="EV211" s="10">
        <v>60495.985221091047</v>
      </c>
      <c r="EW211" s="10">
        <v>61467.267831796526</v>
      </c>
      <c r="EX211" s="10">
        <v>62454.14469898714</v>
      </c>
      <c r="EY211" s="10">
        <v>63456.866193494869</v>
      </c>
      <c r="EZ211" s="10">
        <v>64475.686705936379</v>
      </c>
      <c r="FA211" s="10">
        <v>65510.864711251968</v>
      </c>
      <c r="FB211" s="10">
        <v>66562.662834280709</v>
      </c>
      <c r="FC211" s="10">
        <v>67631.347916388419</v>
      </c>
      <c r="FD211" s="10">
        <v>68717.191083165351</v>
      </c>
      <c r="FE211" s="10">
        <v>69820.467813210809</v>
      </c>
      <c r="FF211" s="10">
        <v>70941.45800802212</v>
      </c>
      <c r="FG211" s="10">
        <v>72080.446063005686</v>
      </c>
      <c r="FH211" s="10">
        <v>73237.72093962814</v>
      </c>
      <c r="FI211" s="10">
        <v>74413.576238725931</v>
      </c>
      <c r="FJ211" s="10">
        <v>75608.310274991905</v>
      </c>
      <c r="FK211" s="10">
        <v>76822.226152657808</v>
      </c>
      <c r="FL211" s="10">
        <v>78055.631842391842</v>
      </c>
      <c r="FM211" s="10">
        <v>79308.840259430945</v>
      </c>
      <c r="FN211" s="10">
        <v>80582.169342967347</v>
      </c>
      <c r="FO211" s="10">
        <v>81875.942136809899</v>
      </c>
      <c r="FP211" s="10">
        <v>83190.486871340254</v>
      </c>
      <c r="FQ211" s="10">
        <v>84526.137046785036</v>
      </c>
      <c r="FR211" s="10">
        <v>85883.231517824868</v>
      </c>
      <c r="FS211" s="10">
        <v>87262.114579561894</v>
      </c>
      <c r="FT211" s="10">
        <v>88663.136054867471</v>
      </c>
      <c r="FU211" s="10">
        <v>90086.651383132325</v>
      </c>
      <c r="FV211" s="10">
        <v>91533.02171044155</v>
      </c>
      <c r="FW211" s="10">
        <v>93002.613981197457</v>
      </c>
      <c r="FX211" s="10">
        <v>94495.801031213443</v>
      </c>
      <c r="FY211" s="10">
        <v>96012.96168230247</v>
      </c>
      <c r="FZ211" s="10">
        <v>97554.480838384246</v>
      </c>
      <c r="GA211" s="10">
        <v>99120.749583135417</v>
      </c>
      <c r="GB211" s="10">
        <v>100712.16527920755</v>
      </c>
      <c r="GC211" s="10">
        <v>102329.13166903811</v>
      </c>
      <c r="GD211" s="10">
        <v>103972.05897727999</v>
      </c>
      <c r="GF211" s="10">
        <v>0</v>
      </c>
      <c r="GG211" s="10">
        <v>0</v>
      </c>
      <c r="GH211" s="10">
        <v>0</v>
      </c>
      <c r="GI211" s="10">
        <v>0</v>
      </c>
      <c r="GJ211" s="10">
        <v>0</v>
      </c>
      <c r="GK211" s="10">
        <v>0</v>
      </c>
      <c r="GL211" s="10">
        <v>0</v>
      </c>
      <c r="GM211" s="10">
        <v>0</v>
      </c>
      <c r="GN211" s="10">
        <v>0</v>
      </c>
      <c r="GO211" s="10">
        <v>0</v>
      </c>
      <c r="GP211" s="10">
        <v>0</v>
      </c>
      <c r="GQ211" s="10">
        <v>0</v>
      </c>
      <c r="GR211" s="10">
        <v>0</v>
      </c>
      <c r="GS211" s="10">
        <v>0</v>
      </c>
      <c r="GT211" s="10">
        <v>0</v>
      </c>
      <c r="GU211" s="10">
        <v>0</v>
      </c>
      <c r="GV211" s="10">
        <v>0</v>
      </c>
      <c r="GW211" s="10">
        <v>0</v>
      </c>
      <c r="GX211" s="10">
        <v>0</v>
      </c>
      <c r="GY211" s="10">
        <v>0</v>
      </c>
      <c r="GZ211" s="10">
        <v>0</v>
      </c>
      <c r="HA211" s="10">
        <v>0</v>
      </c>
      <c r="HB211" s="10">
        <v>0</v>
      </c>
      <c r="HC211" s="10">
        <v>0</v>
      </c>
      <c r="HD211" s="10">
        <v>0</v>
      </c>
      <c r="HE211" s="10">
        <v>0</v>
      </c>
      <c r="HF211" s="10">
        <v>0</v>
      </c>
      <c r="HG211" s="10">
        <v>0</v>
      </c>
      <c r="HH211" s="10">
        <v>0</v>
      </c>
      <c r="HI211" s="10">
        <v>0</v>
      </c>
      <c r="HJ211" s="10">
        <v>0</v>
      </c>
      <c r="HK211" s="10">
        <v>0</v>
      </c>
      <c r="HL211" s="10">
        <v>0</v>
      </c>
      <c r="HM211" s="10">
        <v>0</v>
      </c>
      <c r="HN211" s="10">
        <v>0</v>
      </c>
      <c r="HO211" s="10">
        <v>0</v>
      </c>
      <c r="HP211" s="10">
        <v>0</v>
      </c>
      <c r="HQ211" s="10">
        <v>0</v>
      </c>
      <c r="HR211" s="10">
        <v>0</v>
      </c>
      <c r="HS211" s="10">
        <v>0</v>
      </c>
      <c r="HT211" s="10">
        <v>0</v>
      </c>
      <c r="HU211" s="10">
        <v>0</v>
      </c>
      <c r="HV211" s="10">
        <v>0</v>
      </c>
      <c r="HW211" s="10">
        <v>0</v>
      </c>
      <c r="HX211" s="10">
        <v>0</v>
      </c>
      <c r="HY211" s="10">
        <v>0</v>
      </c>
      <c r="HZ211" s="10">
        <v>0</v>
      </c>
      <c r="IA211" s="10">
        <v>0</v>
      </c>
      <c r="IB211" s="10">
        <v>0</v>
      </c>
      <c r="IC211" s="10">
        <v>0</v>
      </c>
      <c r="ID211" s="10">
        <v>0</v>
      </c>
      <c r="IE211" s="10">
        <v>0</v>
      </c>
      <c r="IF211" s="10">
        <v>0</v>
      </c>
      <c r="IG211" s="10">
        <v>0</v>
      </c>
      <c r="IH211" s="10">
        <v>0</v>
      </c>
      <c r="II211" s="10">
        <v>0</v>
      </c>
      <c r="IJ211" s="10">
        <v>0</v>
      </c>
      <c r="IK211" s="10">
        <v>0</v>
      </c>
      <c r="IL211" s="10">
        <v>0</v>
      </c>
      <c r="IM211" s="10">
        <v>0</v>
      </c>
      <c r="IN211" s="10">
        <v>0</v>
      </c>
      <c r="IO211" s="10">
        <v>0</v>
      </c>
      <c r="IP211" s="10">
        <v>0</v>
      </c>
      <c r="IQ211" s="10">
        <v>0</v>
      </c>
      <c r="IR211" s="10">
        <v>0</v>
      </c>
      <c r="IS211" s="10">
        <v>0</v>
      </c>
      <c r="IT211" s="10">
        <v>0</v>
      </c>
      <c r="IU211" s="10">
        <v>0</v>
      </c>
      <c r="IV211" s="10">
        <v>0</v>
      </c>
      <c r="IW211" s="10">
        <v>0</v>
      </c>
    </row>
    <row r="212" spans="1:257" s="10" customFormat="1" x14ac:dyDescent="0.35">
      <c r="A212">
        <v>18</v>
      </c>
      <c r="B212" s="17" t="s">
        <v>44</v>
      </c>
      <c r="C212" s="10" t="s">
        <v>784</v>
      </c>
      <c r="D212" s="10">
        <v>7387.3420218950723</v>
      </c>
      <c r="E212" s="10">
        <v>7505.9481875600795</v>
      </c>
      <c r="F212">
        <v>7626.4586135790896</v>
      </c>
      <c r="G212" s="10">
        <v>8224.0726534145324</v>
      </c>
      <c r="H212" s="10">
        <v>8197.8702563666193</v>
      </c>
      <c r="I212" s="10">
        <v>7037.9395186652764</v>
      </c>
      <c r="J212" s="10">
        <v>7550.6201006674492</v>
      </c>
      <c r="K212" s="10">
        <v>7993.9964619370876</v>
      </c>
      <c r="L212" s="10">
        <v>8272.1759034885035</v>
      </c>
      <c r="M212" s="10">
        <v>6749.6223603525032</v>
      </c>
      <c r="N212" s="10">
        <v>7319.1132932171577</v>
      </c>
      <c r="O212" s="11">
        <v>7359.9550433624208</v>
      </c>
      <c r="P212" s="11">
        <v>7454.7577257026078</v>
      </c>
      <c r="Q212" s="11">
        <v>7550.7815498196051</v>
      </c>
      <c r="R212" s="11">
        <v>7648.0422450915521</v>
      </c>
      <c r="S212" s="11">
        <v>7736.9756238371683</v>
      </c>
      <c r="T212" s="11">
        <v>7845.3970572066764</v>
      </c>
      <c r="U212" s="11">
        <v>7943.4820064478899</v>
      </c>
      <c r="V212" s="11">
        <v>8074.1558587964328</v>
      </c>
      <c r="W212" s="11">
        <v>8208.1495636623786</v>
      </c>
      <c r="X212" s="11">
        <v>8327.9111755893227</v>
      </c>
      <c r="Y212" s="11">
        <v>8402.1014438849616</v>
      </c>
      <c r="Z212" s="11">
        <v>8469.125919350452</v>
      </c>
      <c r="AA212" s="11">
        <v>8539.3485692491067</v>
      </c>
      <c r="AB212" s="11">
        <v>8613.3652631224704</v>
      </c>
      <c r="AC212" s="11">
        <v>8687.2618748818204</v>
      </c>
      <c r="AD212" s="11">
        <v>8779.5071818391916</v>
      </c>
      <c r="AE212" s="11">
        <v>8864.8367971502448</v>
      </c>
      <c r="AF212" s="11">
        <v>8943.2630997860306</v>
      </c>
      <c r="AG212" s="11">
        <v>9040.0717769418152</v>
      </c>
      <c r="AH212" s="11">
        <v>9143.4259884225867</v>
      </c>
      <c r="AI212" s="11">
        <v>9253.2872215033167</v>
      </c>
      <c r="AJ212" s="11">
        <v>9357.896099431091</v>
      </c>
      <c r="AK212" s="11">
        <v>9483.9849669038267</v>
      </c>
      <c r="AL212" s="11">
        <v>9618.7099417557802</v>
      </c>
      <c r="AM212" s="11">
        <v>9748.5090827612257</v>
      </c>
      <c r="AN212" s="11">
        <v>9888.2284388879834</v>
      </c>
      <c r="AO212" s="11">
        <v>10046.861916971005</v>
      </c>
      <c r="AP212" s="11">
        <v>10193.48014234913</v>
      </c>
      <c r="AQ212" s="11">
        <v>10344.695284724705</v>
      </c>
      <c r="AR212" s="11">
        <v>10499.043684007816</v>
      </c>
      <c r="AS212" s="11">
        <v>10656.154511197878</v>
      </c>
      <c r="AT212" s="11">
        <v>10818.609091091004</v>
      </c>
      <c r="AU212" s="11">
        <v>10983.702668963193</v>
      </c>
      <c r="AV212" s="11">
        <v>11152.550758288422</v>
      </c>
      <c r="AW212" s="11">
        <v>11309.212674359402</v>
      </c>
      <c r="AX212" s="11">
        <v>11485.283210548871</v>
      </c>
      <c r="AY212" s="10">
        <v>11669.68314751435</v>
      </c>
      <c r="AZ212" s="10">
        <v>11857.043685113658</v>
      </c>
      <c r="BA212" s="10">
        <v>12047.412356747607</v>
      </c>
      <c r="BB212" s="10">
        <v>12240.83745898113</v>
      </c>
      <c r="BC212" s="10">
        <v>12437.368063796135</v>
      </c>
      <c r="BD212" s="10">
        <v>12637.054031041071</v>
      </c>
      <c r="BE212" s="10">
        <v>12839.946021080379</v>
      </c>
      <c r="BF212" s="10">
        <v>13046.095507647042</v>
      </c>
      <c r="BG212" s="10">
        <v>13255.554790901473</v>
      </c>
      <c r="BH212" s="10">
        <v>13468.37701070008</v>
      </c>
      <c r="BI212" s="10">
        <v>13684.61616007685</v>
      </c>
      <c r="BJ212" s="10">
        <v>13904.3270989414</v>
      </c>
      <c r="BK212" s="10">
        <v>14127.565567996937</v>
      </c>
      <c r="BL212" s="10">
        <v>14354.38820288169</v>
      </c>
      <c r="BM212" s="10">
        <v>14584.852548537376</v>
      </c>
      <c r="BN212" s="10">
        <v>14819.017073808369</v>
      </c>
      <c r="BO212" s="10">
        <v>15056.941186275249</v>
      </c>
      <c r="BP212" s="10">
        <v>15298.685247326521</v>
      </c>
      <c r="BQ212" s="10">
        <v>15544.310587472302</v>
      </c>
      <c r="BR212" s="10">
        <v>15793.879521903893</v>
      </c>
      <c r="BS212" s="10">
        <v>16047.455366303142</v>
      </c>
      <c r="BT212" s="10">
        <v>16305.10245290565</v>
      </c>
      <c r="BU212" s="10">
        <v>16566.886146821875</v>
      </c>
      <c r="BV212" s="10">
        <v>16832.872862620257</v>
      </c>
      <c r="BW212" s="10">
        <v>17103.130081176627</v>
      </c>
      <c r="BX212" s="10">
        <v>17377.72636679409</v>
      </c>
      <c r="BY212" s="10">
        <v>17656.731384597828</v>
      </c>
      <c r="BZ212" s="10">
        <v>17940.215918209135</v>
      </c>
      <c r="CA212" s="10">
        <v>18228.251887703242</v>
      </c>
      <c r="CB212" s="10">
        <v>18520.91236785545</v>
      </c>
      <c r="CC212" s="10">
        <v>18818.271606680217</v>
      </c>
      <c r="CD212" s="10">
        <v>19120.405044267885</v>
      </c>
      <c r="CE212" s="10">
        <v>19427.389331923856</v>
      </c>
      <c r="CF212" s="10">
        <v>19739.302351615024</v>
      </c>
      <c r="CG212" s="10">
        <v>20056.223235728459</v>
      </c>
      <c r="CH212" s="10">
        <v>20378.232387147298</v>
      </c>
      <c r="CI212" s="10">
        <v>20705.411499648981</v>
      </c>
      <c r="CJ212" s="10">
        <v>21037.84357863096</v>
      </c>
      <c r="CK212" s="10">
        <v>21375.612962169198</v>
      </c>
      <c r="CL212" s="10">
        <v>21718.805342414744</v>
      </c>
      <c r="CM212" s="10">
        <v>22067.507787333852</v>
      </c>
      <c r="CN212" s="10">
        <v>22421.80876279714</v>
      </c>
      <c r="CO212" s="10">
        <v>22781.798155023385</v>
      </c>
      <c r="CP212" s="10">
        <v>23147.567293383694</v>
      </c>
      <c r="CQ212" s="10">
        <v>23519.208973571756</v>
      </c>
      <c r="CR212" s="10">
        <v>23896.817481146147</v>
      </c>
      <c r="CS212" s="10">
        <v>24280.488615450577</v>
      </c>
      <c r="CT212" s="10">
        <v>24670.319713918208</v>
      </c>
      <c r="CU212" s="10">
        <v>25066.409676766179</v>
      </c>
      <c r="CV212" s="10">
        <v>25468.858992086603</v>
      </c>
      <c r="CW212" s="10">
        <v>25877.769761340416</v>
      </c>
      <c r="CX212" s="10">
        <v>26293.245725260535</v>
      </c>
      <c r="CY212" s="10">
        <v>26715.392290170897</v>
      </c>
      <c r="CZ212" s="10">
        <v>27144.316554728073</v>
      </c>
      <c r="DA212" s="10">
        <v>27580.127337092199</v>
      </c>
      <c r="DB212" s="10">
        <v>28022.935202534172</v>
      </c>
      <c r="DC212" s="10">
        <v>28472.852491486079</v>
      </c>
      <c r="DD212" s="10">
        <v>28929.993348041979</v>
      </c>
      <c r="DE212" s="10">
        <v>29394.473748916284</v>
      </c>
      <c r="DF212" s="10">
        <v>29866.411532867067</v>
      </c>
      <c r="DG212" s="10">
        <v>30345.926430591782</v>
      </c>
      <c r="DH212" s="10">
        <v>30833.140095102957</v>
      </c>
      <c r="DI212" s="10">
        <v>31328.176132591583</v>
      </c>
      <c r="DJ212" s="10">
        <v>31831.16013378603</v>
      </c>
      <c r="DK212" s="10">
        <v>32342.219705814441</v>
      </c>
      <c r="DL212" s="10">
        <v>32861.484504578671</v>
      </c>
      <c r="DM212" s="10">
        <v>33389.086267648017</v>
      </c>
      <c r="DN212" s="10">
        <v>33925.158847681072</v>
      </c>
      <c r="DO212" s="10">
        <v>34469.838246384141</v>
      </c>
      <c r="DP212" s="10">
        <v>35023.262649014934</v>
      </c>
      <c r="DQ212" s="10">
        <v>35585.572459440162</v>
      </c>
      <c r="DR212" s="10">
        <v>36156.910335756023</v>
      </c>
      <c r="DS212" s="10">
        <v>36737.421226480612</v>
      </c>
      <c r="DT212" s="10">
        <v>37327.252407327353</v>
      </c>
      <c r="DU212" s="10">
        <v>37926.553518568886</v>
      </c>
      <c r="DV212" s="10">
        <v>38535.47660300084</v>
      </c>
      <c r="DW212" s="10">
        <v>39154.176144515099</v>
      </c>
      <c r="DX212" s="10">
        <v>39782.809107292407</v>
      </c>
      <c r="DY212" s="10">
        <v>40421.534975624199</v>
      </c>
      <c r="DZ212" s="10">
        <v>41070.515794373794</v>
      </c>
      <c r="EA212" s="10">
        <v>41729.916210087205</v>
      </c>
      <c r="EB212" s="10">
        <v>42399.903512764009</v>
      </c>
      <c r="EC212" s="10">
        <v>43080.647678298817</v>
      </c>
      <c r="ED212" s="10">
        <v>43772.321411604229</v>
      </c>
      <c r="EE212" s="10">
        <v>44475.100190426063</v>
      </c>
      <c r="EF212" s="10">
        <v>45189.16230986212</v>
      </c>
      <c r="EG212" s="10">
        <v>45914.688927595664</v>
      </c>
      <c r="EH212" s="10">
        <v>46651.864109855152</v>
      </c>
      <c r="EI212" s="10">
        <v>47400.874878111885</v>
      </c>
      <c r="EJ212" s="10">
        <v>48161.911256527375</v>
      </c>
      <c r="EK212" s="10">
        <v>48935.16632016252</v>
      </c>
      <c r="EL212" s="10">
        <v>49720.836243960766</v>
      </c>
      <c r="EM212" s="10">
        <v>50519.120352517726</v>
      </c>
      <c r="EN212" s="10">
        <v>51330.221170649878</v>
      </c>
      <c r="EO212" s="10">
        <v>52154.344474775135</v>
      </c>
      <c r="EP212" s="10">
        <v>52991.699345118359</v>
      </c>
      <c r="EQ212" s="10">
        <v>53842.498218755056</v>
      </c>
      <c r="ER212" s="10">
        <v>54706.956943506681</v>
      </c>
      <c r="ES212" s="10">
        <v>55585.294832701293</v>
      </c>
      <c r="ET212" s="10">
        <v>56477.734720813358</v>
      </c>
      <c r="EU212" s="10">
        <v>57384.503019996926</v>
      </c>
      <c r="EV212" s="10">
        <v>58305.829777526407</v>
      </c>
      <c r="EW212" s="10">
        <v>59241.948734159603</v>
      </c>
      <c r="EX212" s="10">
        <v>60193.097383437802</v>
      </c>
      <c r="EY212" s="10">
        <v>61159.51703193791</v>
      </c>
      <c r="EZ212" s="10">
        <v>62141.452860491983</v>
      </c>
      <c r="FA212" s="10">
        <v>63139.153986389632</v>
      </c>
      <c r="FB212" s="10">
        <v>64152.87352657914</v>
      </c>
      <c r="FC212" s="10">
        <v>65182.868661883265</v>
      </c>
      <c r="FD212" s="10">
        <v>66229.400702246072</v>
      </c>
      <c r="FE212" s="10">
        <v>67292.735153027272</v>
      </c>
      <c r="FF212" s="10">
        <v>68373.141782361039</v>
      </c>
      <c r="FG212" s="10">
        <v>69470.894689596185</v>
      </c>
      <c r="FH212" s="10">
        <v>70586.272374835229</v>
      </c>
      <c r="FI212" s="10">
        <v>71719.557809589925</v>
      </c>
      <c r="FJ212" s="10">
        <v>72871.038508571175</v>
      </c>
      <c r="FK212" s="10">
        <v>74041.006602631547</v>
      </c>
      <c r="FL212" s="10">
        <v>75229.75891287897</v>
      </c>
      <c r="FM212" s="10">
        <v>76437.597025980242</v>
      </c>
      <c r="FN212" s="10">
        <v>77664.827370673665</v>
      </c>
      <c r="FO212" s="10">
        <v>78911.761295510034</v>
      </c>
      <c r="FP212" s="10">
        <v>80178.715147841867</v>
      </c>
      <c r="FQ212" s="10">
        <v>81466.010354080718</v>
      </c>
      <c r="FR212" s="10">
        <v>82773.973501243163</v>
      </c>
      <c r="FS212" s="10">
        <v>84102.936419805963</v>
      </c>
      <c r="FT212" s="10">
        <v>85453.236267891538</v>
      </c>
      <c r="FU212" s="10">
        <v>86825.215616804984</v>
      </c>
      <c r="FV212" s="10">
        <v>88219.22253794453</v>
      </c>
      <c r="FW212" s="10">
        <v>89635.610691107286</v>
      </c>
      <c r="FX212" s="10">
        <v>91074.739414212803</v>
      </c>
      <c r="FY212" s="10">
        <v>92536.973814467143</v>
      </c>
      <c r="FZ212" s="10">
        <v>94022.684860990688</v>
      </c>
      <c r="GA212" s="10">
        <v>95532.249478933023</v>
      </c>
      <c r="GB212" s="10">
        <v>97066.050645098934</v>
      </c>
      <c r="GC212" s="10">
        <v>98624.477485109688</v>
      </c>
      <c r="GD212" s="10">
        <v>100207.92537212426</v>
      </c>
      <c r="GF212" s="10">
        <v>0</v>
      </c>
      <c r="GG212" s="10">
        <v>0</v>
      </c>
      <c r="GH212" s="10">
        <v>0</v>
      </c>
      <c r="GI212" s="10">
        <v>0</v>
      </c>
      <c r="GJ212" s="10">
        <v>0</v>
      </c>
      <c r="GK212" s="10">
        <v>0</v>
      </c>
      <c r="GL212" s="10">
        <v>0</v>
      </c>
      <c r="GM212" s="10">
        <v>0</v>
      </c>
      <c r="GN212" s="10">
        <v>0</v>
      </c>
      <c r="GO212" s="10">
        <v>0</v>
      </c>
      <c r="GP212" s="10">
        <v>0</v>
      </c>
      <c r="GQ212" s="10">
        <v>0</v>
      </c>
      <c r="GR212" s="10">
        <v>0</v>
      </c>
      <c r="GS212" s="10">
        <v>0</v>
      </c>
      <c r="GT212" s="10">
        <v>0</v>
      </c>
      <c r="GU212" s="10">
        <v>0</v>
      </c>
      <c r="GV212" s="10">
        <v>0</v>
      </c>
      <c r="GW212" s="10">
        <v>0</v>
      </c>
      <c r="GX212" s="10">
        <v>0</v>
      </c>
      <c r="GY212" s="10">
        <v>0</v>
      </c>
      <c r="GZ212" s="10">
        <v>0</v>
      </c>
      <c r="HA212" s="10">
        <v>0</v>
      </c>
      <c r="HB212" s="10">
        <v>0</v>
      </c>
      <c r="HC212" s="10">
        <v>0</v>
      </c>
      <c r="HD212" s="10">
        <v>0</v>
      </c>
      <c r="HE212" s="10">
        <v>0</v>
      </c>
      <c r="HF212" s="10">
        <v>0</v>
      </c>
      <c r="HG212" s="10">
        <v>0</v>
      </c>
      <c r="HH212" s="10">
        <v>0</v>
      </c>
      <c r="HI212" s="10">
        <v>0</v>
      </c>
      <c r="HJ212" s="10">
        <v>0</v>
      </c>
      <c r="HK212" s="10">
        <v>0</v>
      </c>
      <c r="HL212" s="10">
        <v>0</v>
      </c>
      <c r="HM212" s="10">
        <v>0</v>
      </c>
      <c r="HN212" s="10">
        <v>0</v>
      </c>
      <c r="HO212" s="10">
        <v>0</v>
      </c>
      <c r="HP212" s="10">
        <v>0</v>
      </c>
      <c r="HQ212" s="10">
        <v>0</v>
      </c>
      <c r="HR212" s="10">
        <v>0</v>
      </c>
      <c r="HS212" s="10">
        <v>0</v>
      </c>
      <c r="HT212" s="10">
        <v>0</v>
      </c>
      <c r="HU212" s="10">
        <v>0</v>
      </c>
      <c r="HV212" s="10">
        <v>0</v>
      </c>
      <c r="HW212" s="10">
        <v>0</v>
      </c>
      <c r="HX212" s="10">
        <v>0</v>
      </c>
      <c r="HY212" s="10">
        <v>0</v>
      </c>
      <c r="HZ212" s="10">
        <v>0</v>
      </c>
      <c r="IA212" s="10">
        <v>0</v>
      </c>
      <c r="IB212" s="10">
        <v>0</v>
      </c>
      <c r="IC212" s="10">
        <v>0</v>
      </c>
      <c r="ID212" s="10">
        <v>0</v>
      </c>
      <c r="IE212" s="10">
        <v>0</v>
      </c>
      <c r="IF212" s="10">
        <v>0</v>
      </c>
      <c r="IG212" s="10">
        <v>0</v>
      </c>
      <c r="IH212" s="10">
        <v>0</v>
      </c>
      <c r="II212" s="10">
        <v>0</v>
      </c>
      <c r="IJ212" s="10">
        <v>0</v>
      </c>
      <c r="IK212" s="10">
        <v>0</v>
      </c>
      <c r="IL212" s="10">
        <v>0</v>
      </c>
      <c r="IM212" s="10">
        <v>0</v>
      </c>
      <c r="IN212" s="10">
        <v>0</v>
      </c>
      <c r="IO212" s="10">
        <v>0</v>
      </c>
      <c r="IP212" s="10">
        <v>0</v>
      </c>
      <c r="IQ212" s="10">
        <v>0</v>
      </c>
      <c r="IR212" s="10">
        <v>0</v>
      </c>
      <c r="IS212" s="10">
        <v>0</v>
      </c>
      <c r="IT212" s="10">
        <v>0</v>
      </c>
      <c r="IU212" s="10">
        <v>0</v>
      </c>
      <c r="IV212" s="10">
        <v>0</v>
      </c>
      <c r="IW212" s="10">
        <v>0</v>
      </c>
    </row>
    <row r="213" spans="1:257" s="10" customFormat="1" x14ac:dyDescent="0.35">
      <c r="A213">
        <v>19</v>
      </c>
      <c r="B213" s="17" t="s">
        <v>45</v>
      </c>
      <c r="C213" s="10" t="s">
        <v>785</v>
      </c>
      <c r="D213" s="10">
        <v>75482.742851735733</v>
      </c>
      <c r="E213" s="10">
        <v>76694.642703805323</v>
      </c>
      <c r="F213">
        <v>77926</v>
      </c>
      <c r="G213" s="10">
        <v>84640.524267535278</v>
      </c>
      <c r="H213" s="10">
        <v>91595.80516891944</v>
      </c>
      <c r="I213" s="10">
        <v>90569.015267142531</v>
      </c>
      <c r="J213" s="10">
        <v>96077.143947981778</v>
      </c>
      <c r="K213" s="10">
        <v>109742.70757792832</v>
      </c>
      <c r="L213" s="10">
        <v>115717.92697054443</v>
      </c>
      <c r="M213" s="10">
        <v>122965.86215033958</v>
      </c>
      <c r="N213" s="10">
        <v>136297.34867196839</v>
      </c>
      <c r="O213" s="11">
        <v>150810.05284614058</v>
      </c>
      <c r="P213" s="11">
        <v>152752.61872452503</v>
      </c>
      <c r="Q213" s="11">
        <v>154720.20655682203</v>
      </c>
      <c r="R213" s="11">
        <v>156713.13864776501</v>
      </c>
      <c r="S213" s="11">
        <v>158535.43884788753</v>
      </c>
      <c r="T213" s="11">
        <v>160757.06139853832</v>
      </c>
      <c r="U213" s="11">
        <v>162766.88296556254</v>
      </c>
      <c r="V213" s="11">
        <v>165444.4714103541</v>
      </c>
      <c r="W213" s="11">
        <v>168190.08569642337</v>
      </c>
      <c r="X213" s="11">
        <v>170644.07555332201</v>
      </c>
      <c r="Y213" s="11">
        <v>172164.28025789087</v>
      </c>
      <c r="Z213" s="11">
        <v>173537.65341402873</v>
      </c>
      <c r="AA213" s="11">
        <v>174976.5591518787</v>
      </c>
      <c r="AB213" s="11">
        <v>176493.20720866346</v>
      </c>
      <c r="AC213" s="11">
        <v>178007.39470830435</v>
      </c>
      <c r="AD213" s="11">
        <v>179897.55837575713</v>
      </c>
      <c r="AE213" s="11">
        <v>181646.01522346656</v>
      </c>
      <c r="AF213" s="11">
        <v>183253.01890424269</v>
      </c>
      <c r="AG213" s="11">
        <v>185236.68886306882</v>
      </c>
      <c r="AH213" s="11">
        <v>187354.48088808169</v>
      </c>
      <c r="AI213" s="11">
        <v>189605.60582961093</v>
      </c>
      <c r="AJ213" s="11">
        <v>191749.10674986325</v>
      </c>
      <c r="AK213" s="11">
        <v>194332.74600510875</v>
      </c>
      <c r="AL213" s="11">
        <v>197093.34446765529</v>
      </c>
      <c r="AM213" s="11">
        <v>199753.00953341796</v>
      </c>
      <c r="AN213" s="11">
        <v>202615.9459721545</v>
      </c>
      <c r="AO213" s="11">
        <v>205866.44452437636</v>
      </c>
      <c r="AP213" s="11">
        <v>208870.74308152901</v>
      </c>
      <c r="AQ213" s="11">
        <v>211969.23532481567</v>
      </c>
      <c r="AR213" s="11">
        <v>215131.92994936989</v>
      </c>
      <c r="AS213" s="11">
        <v>218351.22843850977</v>
      </c>
      <c r="AT213" s="11">
        <v>221680.02374152932</v>
      </c>
      <c r="AU213" s="11">
        <v>225062.8937532038</v>
      </c>
      <c r="AV213" s="11">
        <v>228522.69603787569</v>
      </c>
      <c r="AW213" s="11">
        <v>231732.79605919975</v>
      </c>
      <c r="AX213" s="11">
        <v>235340.59076867005</v>
      </c>
      <c r="AY213" s="10">
        <v>239119.06007653201</v>
      </c>
      <c r="AZ213" s="10">
        <v>242958.19393131221</v>
      </c>
      <c r="BA213" s="10">
        <v>246858.96632193396</v>
      </c>
      <c r="BB213" s="10">
        <v>250822.36687502771</v>
      </c>
      <c r="BC213" s="10">
        <v>254849.40110599963</v>
      </c>
      <c r="BD213" s="10">
        <v>258941.09067413092</v>
      </c>
      <c r="BE213" s="10">
        <v>263098.47364177305</v>
      </c>
      <c r="BF213" s="10">
        <v>267322.60473770427</v>
      </c>
      <c r="BG213" s="10">
        <v>271614.55562471459</v>
      </c>
      <c r="BH213" s="10">
        <v>275975.41517148673</v>
      </c>
      <c r="BI213" s="10">
        <v>280406.28972884227</v>
      </c>
      <c r="BJ213" s="10">
        <v>284908.30341042316</v>
      </c>
      <c r="BK213" s="10">
        <v>289482.59837787942</v>
      </c>
      <c r="BL213" s="10">
        <v>294130.33513063582</v>
      </c>
      <c r="BM213" s="10">
        <v>298852.69280031079</v>
      </c>
      <c r="BN213" s="10">
        <v>303650.86944986222</v>
      </c>
      <c r="BO213" s="10">
        <v>308526.0823775364</v>
      </c>
      <c r="BP213" s="10">
        <v>313479.56842569669</v>
      </c>
      <c r="BQ213" s="10">
        <v>318512.58429461066</v>
      </c>
      <c r="BR213" s="10">
        <v>323626.40686127514</v>
      </c>
      <c r="BS213" s="10">
        <v>328822.33350336022</v>
      </c>
      <c r="BT213" s="10">
        <v>334101.68242835405</v>
      </c>
      <c r="BU213" s="10">
        <v>339465.7930079925</v>
      </c>
      <c r="BV213" s="10">
        <v>344916.02611805772</v>
      </c>
      <c r="BW213" s="10">
        <v>350453.76448363293</v>
      </c>
      <c r="BX213" s="10">
        <v>356080.41302989965</v>
      </c>
      <c r="BY213" s="10">
        <v>361797.39923856774</v>
      </c>
      <c r="BZ213" s="10">
        <v>367606.17351002758</v>
      </c>
      <c r="CA213" s="10">
        <v>373508.209531317</v>
      </c>
      <c r="CB213" s="10">
        <v>379505.00464999583</v>
      </c>
      <c r="CC213" s="10">
        <v>385598.08025402343</v>
      </c>
      <c r="CD213" s="10">
        <v>391788.9821577348</v>
      </c>
      <c r="CE213" s="10">
        <v>398079.28099401423</v>
      </c>
      <c r="CF213" s="10">
        <v>404470.57261276495</v>
      </c>
      <c r="CG213" s="10">
        <v>410964.47848577658</v>
      </c>
      <c r="CH213" s="10">
        <v>417562.64611809276</v>
      </c>
      <c r="CI213" s="10">
        <v>424266.74946598354</v>
      </c>
      <c r="CJ213" s="10">
        <v>431078.48936162837</v>
      </c>
      <c r="CK213" s="10">
        <v>437999.59394461749</v>
      </c>
      <c r="CL213" s="10">
        <v>445031.81910038122</v>
      </c>
      <c r="CM213" s="10">
        <v>452176.94890565844</v>
      </c>
      <c r="CN213" s="10">
        <v>459436.79608111706</v>
      </c>
      <c r="CO213" s="10">
        <v>466813.20245124178</v>
      </c>
      <c r="CP213" s="10">
        <v>474308.0394116051</v>
      </c>
      <c r="CQ213" s="10">
        <v>481923.20840364078</v>
      </c>
      <c r="CR213" s="10">
        <v>489660.64139703976</v>
      </c>
      <c r="CS213" s="10">
        <v>497522.3013798914</v>
      </c>
      <c r="CT213" s="10">
        <v>505510.18285669369</v>
      </c>
      <c r="CU213" s="10">
        <v>513626.31235435954</v>
      </c>
      <c r="CV213" s="10">
        <v>521872.74893634685</v>
      </c>
      <c r="CW213" s="10">
        <v>530251.5847250435</v>
      </c>
      <c r="CX213" s="10">
        <v>538764.94543253887</v>
      </c>
      <c r="CY213" s="10">
        <v>547414.99089991767</v>
      </c>
      <c r="CZ213" s="10">
        <v>556203.9156452117</v>
      </c>
      <c r="DA213" s="10">
        <v>565133.94942014967</v>
      </c>
      <c r="DB213" s="10">
        <v>574207.35777584556</v>
      </c>
      <c r="DC213" s="10">
        <v>583426.44263756927</v>
      </c>
      <c r="DD213" s="10">
        <v>592793.54288874543</v>
      </c>
      <c r="DE213" s="10">
        <v>602311.03496432863</v>
      </c>
      <c r="DF213" s="10">
        <v>611981.3334537053</v>
      </c>
      <c r="DG213" s="10">
        <v>621806.89171327557</v>
      </c>
      <c r="DH213" s="10">
        <v>631790.20248887013</v>
      </c>
      <c r="DI213" s="10">
        <v>641933.79854816024</v>
      </c>
      <c r="DJ213" s="10">
        <v>652240.25332322135</v>
      </c>
      <c r="DK213" s="10">
        <v>662712.18156341335</v>
      </c>
      <c r="DL213" s="10">
        <v>673352.23999874282</v>
      </c>
      <c r="DM213" s="10">
        <v>684163.12801387592</v>
      </c>
      <c r="DN213" s="10">
        <v>695147.58833297272</v>
      </c>
      <c r="DO213" s="10">
        <v>706308.40771551698</v>
      </c>
      <c r="DP213" s="10">
        <v>717648.41766331741</v>
      </c>
      <c r="DQ213" s="10">
        <v>729170.49513885984</v>
      </c>
      <c r="DR213" s="10">
        <v>740877.56329519372</v>
      </c>
      <c r="DS213" s="10">
        <v>752772.59221753594</v>
      </c>
      <c r="DT213" s="10">
        <v>764858.5996767825</v>
      </c>
      <c r="DU213" s="10">
        <v>777138.65189511713</v>
      </c>
      <c r="DV213" s="10">
        <v>789615.86432391265</v>
      </c>
      <c r="DW213" s="10">
        <v>802293.40243412112</v>
      </c>
      <c r="DX213" s="10">
        <v>815174.4825193549</v>
      </c>
      <c r="DY213" s="10">
        <v>828262.37251186057</v>
      </c>
      <c r="DZ213" s="10">
        <v>841560.39281159383</v>
      </c>
      <c r="EA213" s="10">
        <v>855071.91712860588</v>
      </c>
      <c r="EB213" s="10">
        <v>868800.37333895394</v>
      </c>
      <c r="EC213" s="10">
        <v>882749.2443543541</v>
      </c>
      <c r="ED213" s="10">
        <v>896922.06900579669</v>
      </c>
      <c r="EE213" s="10">
        <v>911322.44294134818</v>
      </c>
      <c r="EF213" s="10">
        <v>925954.01953836787</v>
      </c>
      <c r="EG213" s="10">
        <v>940820.51083037024</v>
      </c>
      <c r="EH213" s="10">
        <v>955925.68844876857</v>
      </c>
      <c r="EI213" s="10">
        <v>971273.38457973849</v>
      </c>
      <c r="EJ213" s="10">
        <v>986867.49293644412</v>
      </c>
      <c r="EK213" s="10">
        <v>1002711.9697468739</v>
      </c>
      <c r="EL213" s="10">
        <v>1018810.8347575364</v>
      </c>
      <c r="EM213" s="10">
        <v>1035168.1722532705</v>
      </c>
      <c r="EN213" s="10">
        <v>1051788.1320934293</v>
      </c>
      <c r="EO213" s="10">
        <v>1068674.9307647003</v>
      </c>
      <c r="EP213" s="10">
        <v>1085832.8524508283</v>
      </c>
      <c r="EQ213" s="10">
        <v>1103266.2501195141</v>
      </c>
      <c r="ER213" s="10">
        <v>1120979.5466267627</v>
      </c>
      <c r="ES213" s="10">
        <v>1138977.2358389634</v>
      </c>
      <c r="ET213" s="10">
        <v>1157263.8837729834</v>
      </c>
      <c r="EU213" s="10">
        <v>1175844.1297545682</v>
      </c>
      <c r="EV213" s="10">
        <v>1194722.6875953381</v>
      </c>
      <c r="EW213" s="10">
        <v>1213904.3467886841</v>
      </c>
      <c r="EX213" s="10">
        <v>1233393.9737248628</v>
      </c>
      <c r="EY213" s="10">
        <v>1253196.5129256002</v>
      </c>
      <c r="EZ213" s="10">
        <v>1273316.9882985184</v>
      </c>
      <c r="FA213" s="10">
        <v>1293760.5044117009</v>
      </c>
      <c r="FB213" s="10">
        <v>1314532.2477887231</v>
      </c>
      <c r="FC213" s="10">
        <v>1335637.4882244742</v>
      </c>
      <c r="FD213" s="10">
        <v>1357081.5801221048</v>
      </c>
      <c r="FE213" s="10">
        <v>1378869.96385144</v>
      </c>
      <c r="FF213" s="10">
        <v>1401008.167129202</v>
      </c>
      <c r="FG213" s="10">
        <v>1423501.8064213933</v>
      </c>
      <c r="FH213" s="10">
        <v>1446356.5883681944</v>
      </c>
      <c r="FI213" s="10">
        <v>1469578.3112317401</v>
      </c>
      <c r="FJ213" s="10">
        <v>1493172.8663671389</v>
      </c>
      <c r="FK213" s="10">
        <v>1517146.2397171117</v>
      </c>
      <c r="FL213" s="10">
        <v>1541504.5133306256</v>
      </c>
      <c r="FM213" s="10">
        <v>1566253.8669059114</v>
      </c>
      <c r="FN213" s="10">
        <v>1591400.5793582536</v>
      </c>
      <c r="FO213" s="10">
        <v>1616951.0304129529</v>
      </c>
      <c r="FP213" s="10">
        <v>1642911.702223863</v>
      </c>
      <c r="FQ213" s="10">
        <v>1669289.1810179143</v>
      </c>
      <c r="FR213" s="10">
        <v>1696090.1587660415</v>
      </c>
      <c r="FS213" s="10">
        <v>1723321.4348809368</v>
      </c>
      <c r="FT213" s="10">
        <v>1750989.9179420625</v>
      </c>
      <c r="FU213" s="10">
        <v>1779102.627448359</v>
      </c>
      <c r="FV213" s="10">
        <v>1807666.6955990926</v>
      </c>
      <c r="FW213" s="10">
        <v>1836689.369103296</v>
      </c>
      <c r="FX213" s="10">
        <v>1866178.011018259</v>
      </c>
      <c r="FY213" s="10">
        <v>1896140.1026175383</v>
      </c>
      <c r="FZ213" s="10">
        <v>1926583.2452889571</v>
      </c>
      <c r="GA213" s="10">
        <v>1957515.162463079</v>
      </c>
      <c r="GB213" s="10">
        <v>1988943.7015726436</v>
      </c>
      <c r="GC213" s="10">
        <v>2020876.8360434612</v>
      </c>
      <c r="GD213" s="10">
        <v>2053322.6673172729</v>
      </c>
      <c r="GF213" s="10">
        <v>0</v>
      </c>
      <c r="GG213" s="10">
        <v>0</v>
      </c>
      <c r="GH213" s="10">
        <v>0</v>
      </c>
      <c r="GI213" s="10">
        <v>0</v>
      </c>
      <c r="GJ213" s="10">
        <v>0</v>
      </c>
      <c r="GK213" s="10">
        <v>0</v>
      </c>
      <c r="GL213" s="10">
        <v>0</v>
      </c>
      <c r="GM213" s="10">
        <v>0</v>
      </c>
      <c r="GN213" s="10">
        <v>0</v>
      </c>
      <c r="GO213" s="10">
        <v>0</v>
      </c>
      <c r="GP213" s="10">
        <v>0</v>
      </c>
      <c r="GQ213" s="10">
        <v>0</v>
      </c>
      <c r="GR213" s="10">
        <v>0</v>
      </c>
      <c r="GS213" s="10">
        <v>0</v>
      </c>
      <c r="GT213" s="10">
        <v>0</v>
      </c>
      <c r="GU213" s="10">
        <v>0</v>
      </c>
      <c r="GV213" s="10">
        <v>0</v>
      </c>
      <c r="GW213" s="10">
        <v>0</v>
      </c>
      <c r="GX213" s="10">
        <v>0</v>
      </c>
      <c r="GY213" s="10">
        <v>0</v>
      </c>
      <c r="GZ213" s="10">
        <v>0</v>
      </c>
      <c r="HA213" s="10">
        <v>0</v>
      </c>
      <c r="HB213" s="10">
        <v>0</v>
      </c>
      <c r="HC213" s="10">
        <v>0</v>
      </c>
      <c r="HD213" s="10">
        <v>0</v>
      </c>
      <c r="HE213" s="10">
        <v>0</v>
      </c>
      <c r="HF213" s="10">
        <v>0</v>
      </c>
      <c r="HG213" s="10">
        <v>0</v>
      </c>
      <c r="HH213" s="10">
        <v>0</v>
      </c>
      <c r="HI213" s="10">
        <v>0</v>
      </c>
      <c r="HJ213" s="10">
        <v>0</v>
      </c>
      <c r="HK213" s="10">
        <v>0</v>
      </c>
      <c r="HL213" s="10">
        <v>0</v>
      </c>
      <c r="HM213" s="10">
        <v>0</v>
      </c>
      <c r="HN213" s="10">
        <v>0</v>
      </c>
      <c r="HO213" s="10">
        <v>0</v>
      </c>
      <c r="HP213" s="10">
        <v>0</v>
      </c>
      <c r="HQ213" s="10">
        <v>0</v>
      </c>
      <c r="HR213" s="10">
        <v>0</v>
      </c>
      <c r="HS213" s="10">
        <v>0</v>
      </c>
      <c r="HT213" s="10">
        <v>0</v>
      </c>
      <c r="HU213" s="10">
        <v>0</v>
      </c>
      <c r="HV213" s="10">
        <v>0</v>
      </c>
      <c r="HW213" s="10">
        <v>0</v>
      </c>
      <c r="HX213" s="10">
        <v>0</v>
      </c>
      <c r="HY213" s="10">
        <v>0</v>
      </c>
      <c r="HZ213" s="10">
        <v>0</v>
      </c>
      <c r="IA213" s="10">
        <v>0</v>
      </c>
      <c r="IB213" s="10">
        <v>0</v>
      </c>
      <c r="IC213" s="10">
        <v>0</v>
      </c>
      <c r="ID213" s="10">
        <v>0</v>
      </c>
      <c r="IE213" s="10">
        <v>0</v>
      </c>
      <c r="IF213" s="10">
        <v>0</v>
      </c>
      <c r="IG213" s="10">
        <v>0</v>
      </c>
      <c r="IH213" s="10">
        <v>0</v>
      </c>
      <c r="II213" s="10">
        <v>0</v>
      </c>
      <c r="IJ213" s="10">
        <v>0</v>
      </c>
      <c r="IK213" s="10">
        <v>0</v>
      </c>
      <c r="IL213" s="10">
        <v>0</v>
      </c>
      <c r="IM213" s="10">
        <v>0</v>
      </c>
      <c r="IN213" s="10">
        <v>0</v>
      </c>
      <c r="IO213" s="10">
        <v>0</v>
      </c>
      <c r="IP213" s="10">
        <v>0</v>
      </c>
      <c r="IQ213" s="10">
        <v>0</v>
      </c>
      <c r="IR213" s="10">
        <v>0</v>
      </c>
      <c r="IS213" s="10">
        <v>0</v>
      </c>
      <c r="IT213" s="10">
        <v>0</v>
      </c>
      <c r="IU213" s="10">
        <v>0</v>
      </c>
      <c r="IV213" s="10">
        <v>0</v>
      </c>
      <c r="IW213" s="10">
        <v>0</v>
      </c>
    </row>
    <row r="214" spans="1:257" s="10" customFormat="1" x14ac:dyDescent="0.35">
      <c r="A214">
        <v>20</v>
      </c>
      <c r="B214" s="17" t="s">
        <v>46</v>
      </c>
      <c r="C214" s="10" t="s">
        <v>786</v>
      </c>
      <c r="D214" s="10">
        <v>0</v>
      </c>
      <c r="E214" s="10">
        <v>0</v>
      </c>
      <c r="F214">
        <v>0</v>
      </c>
      <c r="G214" s="10">
        <v>0</v>
      </c>
      <c r="H214" s="10">
        <v>0</v>
      </c>
      <c r="I214" s="10">
        <v>0</v>
      </c>
      <c r="J214" s="10">
        <v>0</v>
      </c>
      <c r="K214" s="10">
        <v>0</v>
      </c>
      <c r="L214" s="10">
        <v>0</v>
      </c>
      <c r="M214" s="10">
        <v>0</v>
      </c>
      <c r="N214" s="10">
        <v>0</v>
      </c>
      <c r="O214" s="11">
        <v>0</v>
      </c>
      <c r="P214" s="11">
        <v>0</v>
      </c>
      <c r="Q214" s="11">
        <v>0</v>
      </c>
      <c r="R214" s="11">
        <v>0</v>
      </c>
      <c r="S214" s="11">
        <v>0</v>
      </c>
      <c r="T214" s="11">
        <v>0</v>
      </c>
      <c r="U214" s="11">
        <v>0</v>
      </c>
      <c r="V214" s="11">
        <v>0</v>
      </c>
      <c r="W214" s="11">
        <v>0</v>
      </c>
      <c r="X214" s="11">
        <v>0</v>
      </c>
      <c r="Y214" s="11">
        <v>0</v>
      </c>
      <c r="Z214" s="11">
        <v>0</v>
      </c>
      <c r="AA214" s="11">
        <v>0</v>
      </c>
      <c r="AB214" s="11">
        <v>0</v>
      </c>
      <c r="AC214" s="11">
        <v>0</v>
      </c>
      <c r="AD214" s="11">
        <v>0</v>
      </c>
      <c r="AE214" s="11">
        <v>0</v>
      </c>
      <c r="AF214" s="11">
        <v>0</v>
      </c>
      <c r="AG214" s="11">
        <v>0</v>
      </c>
      <c r="AH214" s="11">
        <v>0</v>
      </c>
      <c r="AI214" s="11">
        <v>0</v>
      </c>
      <c r="AJ214" s="11">
        <v>0</v>
      </c>
      <c r="AK214" s="11">
        <v>0</v>
      </c>
      <c r="AL214" s="11">
        <v>0</v>
      </c>
      <c r="AM214" s="11">
        <v>0</v>
      </c>
      <c r="AN214" s="11">
        <v>0</v>
      </c>
      <c r="AO214" s="11">
        <v>0</v>
      </c>
      <c r="AP214" s="11">
        <v>0</v>
      </c>
      <c r="AQ214" s="11">
        <v>0</v>
      </c>
      <c r="AR214" s="11">
        <v>0</v>
      </c>
      <c r="AS214" s="11">
        <v>0</v>
      </c>
      <c r="AT214" s="11">
        <v>0</v>
      </c>
      <c r="AU214" s="11">
        <v>0</v>
      </c>
      <c r="AV214" s="11">
        <v>0</v>
      </c>
      <c r="AW214" s="11">
        <v>0</v>
      </c>
      <c r="AX214" s="11">
        <v>0</v>
      </c>
      <c r="AY214" s="10">
        <v>0</v>
      </c>
      <c r="AZ214" s="10">
        <v>0</v>
      </c>
      <c r="BA214" s="10">
        <v>0</v>
      </c>
      <c r="BB214" s="10">
        <v>0</v>
      </c>
      <c r="BC214" s="10">
        <v>0</v>
      </c>
      <c r="BD214" s="10">
        <v>0</v>
      </c>
      <c r="BE214" s="10">
        <v>0</v>
      </c>
      <c r="BF214" s="10">
        <v>0</v>
      </c>
      <c r="BG214" s="10">
        <v>0</v>
      </c>
      <c r="BH214" s="10">
        <v>0</v>
      </c>
      <c r="BI214" s="10">
        <v>0</v>
      </c>
      <c r="BJ214" s="10">
        <v>0</v>
      </c>
      <c r="BK214" s="10">
        <v>0</v>
      </c>
      <c r="BL214" s="10">
        <v>0</v>
      </c>
      <c r="BM214" s="10">
        <v>0</v>
      </c>
      <c r="BN214" s="10">
        <v>0</v>
      </c>
      <c r="BO214" s="10">
        <v>0</v>
      </c>
      <c r="BP214" s="10">
        <v>0</v>
      </c>
      <c r="BQ214" s="10">
        <v>0</v>
      </c>
      <c r="BR214" s="10">
        <v>0</v>
      </c>
      <c r="BS214" s="10">
        <v>0</v>
      </c>
      <c r="BT214" s="10">
        <v>0</v>
      </c>
      <c r="BU214" s="10">
        <v>0</v>
      </c>
      <c r="BV214" s="10">
        <v>0</v>
      </c>
      <c r="BW214" s="10">
        <v>0</v>
      </c>
      <c r="BX214" s="10">
        <v>0</v>
      </c>
      <c r="BY214" s="10">
        <v>0</v>
      </c>
      <c r="BZ214" s="10">
        <v>0</v>
      </c>
      <c r="CA214" s="10">
        <v>0</v>
      </c>
      <c r="CB214" s="10">
        <v>0</v>
      </c>
      <c r="CC214" s="10">
        <v>0</v>
      </c>
      <c r="CD214" s="10">
        <v>0</v>
      </c>
      <c r="CE214" s="10">
        <v>0</v>
      </c>
      <c r="CF214" s="10">
        <v>0</v>
      </c>
      <c r="CG214" s="10">
        <v>0</v>
      </c>
      <c r="CH214" s="10">
        <v>0</v>
      </c>
      <c r="CI214" s="10">
        <v>0</v>
      </c>
      <c r="CJ214" s="10">
        <v>0</v>
      </c>
      <c r="CK214" s="10">
        <v>0</v>
      </c>
      <c r="CL214" s="10">
        <v>0</v>
      </c>
      <c r="CM214" s="10">
        <v>0</v>
      </c>
      <c r="CN214" s="10">
        <v>0</v>
      </c>
      <c r="CO214" s="10">
        <v>0</v>
      </c>
      <c r="CP214" s="10">
        <v>0</v>
      </c>
      <c r="CQ214" s="10">
        <v>0</v>
      </c>
      <c r="CR214" s="10">
        <v>0</v>
      </c>
      <c r="CS214" s="10">
        <v>0</v>
      </c>
      <c r="CT214" s="10">
        <v>0</v>
      </c>
      <c r="CU214" s="10">
        <v>0</v>
      </c>
      <c r="CV214" s="10">
        <v>0</v>
      </c>
      <c r="CW214" s="10">
        <v>0</v>
      </c>
      <c r="CX214" s="10">
        <v>0</v>
      </c>
      <c r="CY214" s="10">
        <v>0</v>
      </c>
      <c r="CZ214" s="10">
        <v>0</v>
      </c>
      <c r="DA214" s="10">
        <v>0</v>
      </c>
      <c r="DB214" s="10">
        <v>0</v>
      </c>
      <c r="DC214" s="10">
        <v>0</v>
      </c>
      <c r="DD214" s="10">
        <v>0</v>
      </c>
      <c r="DE214" s="10">
        <v>0</v>
      </c>
      <c r="DF214" s="10">
        <v>0</v>
      </c>
      <c r="DG214" s="10">
        <v>0</v>
      </c>
      <c r="DH214" s="10">
        <v>0</v>
      </c>
      <c r="DI214" s="10">
        <v>0</v>
      </c>
      <c r="DJ214" s="10">
        <v>0</v>
      </c>
      <c r="DK214" s="10">
        <v>0</v>
      </c>
      <c r="DL214" s="10">
        <v>0</v>
      </c>
      <c r="DM214" s="10">
        <v>0</v>
      </c>
      <c r="DN214" s="10">
        <v>0</v>
      </c>
      <c r="DO214" s="10">
        <v>0</v>
      </c>
      <c r="DP214" s="10">
        <v>0</v>
      </c>
      <c r="DQ214" s="10">
        <v>0</v>
      </c>
      <c r="DR214" s="10">
        <v>0</v>
      </c>
      <c r="DS214" s="10">
        <v>0</v>
      </c>
      <c r="DT214" s="10">
        <v>0</v>
      </c>
      <c r="DU214" s="10">
        <v>0</v>
      </c>
      <c r="DV214" s="10">
        <v>0</v>
      </c>
      <c r="DW214" s="10">
        <v>0</v>
      </c>
      <c r="DX214" s="10">
        <v>0</v>
      </c>
      <c r="DY214" s="10">
        <v>0</v>
      </c>
      <c r="DZ214" s="10">
        <v>0</v>
      </c>
      <c r="EA214" s="10">
        <v>0</v>
      </c>
      <c r="EB214" s="10">
        <v>0</v>
      </c>
      <c r="EC214" s="10">
        <v>0</v>
      </c>
      <c r="ED214" s="10">
        <v>0</v>
      </c>
      <c r="EE214" s="10">
        <v>0</v>
      </c>
      <c r="EF214" s="10">
        <v>0</v>
      </c>
      <c r="EG214" s="10">
        <v>0</v>
      </c>
      <c r="EH214" s="10">
        <v>0</v>
      </c>
      <c r="EI214" s="10">
        <v>0</v>
      </c>
      <c r="EJ214" s="10">
        <v>0</v>
      </c>
      <c r="EK214" s="10">
        <v>0</v>
      </c>
      <c r="EL214" s="10">
        <v>0</v>
      </c>
      <c r="EM214" s="10">
        <v>0</v>
      </c>
      <c r="EN214" s="10">
        <v>0</v>
      </c>
      <c r="EO214" s="10">
        <v>0</v>
      </c>
      <c r="EP214" s="10">
        <v>0</v>
      </c>
      <c r="EQ214" s="10">
        <v>0</v>
      </c>
      <c r="ER214" s="10">
        <v>0</v>
      </c>
      <c r="ES214" s="10">
        <v>0</v>
      </c>
      <c r="ET214" s="10">
        <v>0</v>
      </c>
      <c r="EU214" s="10">
        <v>0</v>
      </c>
      <c r="EV214" s="10">
        <v>0</v>
      </c>
      <c r="EW214" s="10">
        <v>0</v>
      </c>
      <c r="EX214" s="10">
        <v>0</v>
      </c>
      <c r="EY214" s="10">
        <v>0</v>
      </c>
      <c r="EZ214" s="10">
        <v>0</v>
      </c>
      <c r="FA214" s="10">
        <v>0</v>
      </c>
      <c r="FB214" s="10">
        <v>0</v>
      </c>
      <c r="FC214" s="10">
        <v>0</v>
      </c>
      <c r="FD214" s="10">
        <v>0</v>
      </c>
      <c r="FE214" s="10">
        <v>0</v>
      </c>
      <c r="FF214" s="10">
        <v>0</v>
      </c>
      <c r="FG214" s="10">
        <v>0</v>
      </c>
      <c r="FH214" s="10">
        <v>0</v>
      </c>
      <c r="FI214" s="10">
        <v>0</v>
      </c>
      <c r="FJ214" s="10">
        <v>0</v>
      </c>
      <c r="FK214" s="10">
        <v>0</v>
      </c>
      <c r="FL214" s="10">
        <v>0</v>
      </c>
      <c r="FM214" s="10">
        <v>0</v>
      </c>
      <c r="FN214" s="10">
        <v>0</v>
      </c>
      <c r="FO214" s="10">
        <v>0</v>
      </c>
      <c r="FP214" s="10">
        <v>0</v>
      </c>
      <c r="FQ214" s="10">
        <v>0</v>
      </c>
      <c r="FR214" s="10">
        <v>0</v>
      </c>
      <c r="FS214" s="10">
        <v>0</v>
      </c>
      <c r="FT214" s="10">
        <v>0</v>
      </c>
      <c r="FU214" s="10">
        <v>0</v>
      </c>
      <c r="FV214" s="10">
        <v>0</v>
      </c>
      <c r="FW214" s="10">
        <v>0</v>
      </c>
      <c r="FX214" s="10">
        <v>0</v>
      </c>
      <c r="FY214" s="10">
        <v>0</v>
      </c>
      <c r="FZ214" s="10">
        <v>0</v>
      </c>
      <c r="GA214" s="10">
        <v>0</v>
      </c>
      <c r="GB214" s="10">
        <v>0</v>
      </c>
      <c r="GC214" s="10">
        <v>0</v>
      </c>
      <c r="GD214" s="10">
        <v>0</v>
      </c>
      <c r="GF214" s="10">
        <v>0</v>
      </c>
      <c r="GG214" s="10">
        <v>0</v>
      </c>
      <c r="GH214" s="10">
        <v>0</v>
      </c>
      <c r="GI214" s="10">
        <v>0</v>
      </c>
      <c r="GJ214" s="10">
        <v>0</v>
      </c>
      <c r="GK214" s="10">
        <v>0</v>
      </c>
      <c r="GL214" s="10">
        <v>0</v>
      </c>
      <c r="GM214" s="10">
        <v>0</v>
      </c>
      <c r="GN214" s="10">
        <v>0</v>
      </c>
      <c r="GO214" s="10">
        <v>0</v>
      </c>
      <c r="GP214" s="10">
        <v>0</v>
      </c>
      <c r="GQ214" s="10">
        <v>0</v>
      </c>
      <c r="GR214" s="10">
        <v>0</v>
      </c>
      <c r="GS214" s="10">
        <v>0</v>
      </c>
      <c r="GT214" s="10">
        <v>0</v>
      </c>
      <c r="GU214" s="10">
        <v>0</v>
      </c>
      <c r="GV214" s="10">
        <v>0</v>
      </c>
      <c r="GW214" s="10">
        <v>0</v>
      </c>
      <c r="GX214" s="10">
        <v>0</v>
      </c>
      <c r="GY214" s="10">
        <v>0</v>
      </c>
      <c r="GZ214" s="10">
        <v>0</v>
      </c>
      <c r="HA214" s="10">
        <v>0</v>
      </c>
      <c r="HB214" s="10">
        <v>0</v>
      </c>
      <c r="HC214" s="10">
        <v>0</v>
      </c>
      <c r="HD214" s="10">
        <v>0</v>
      </c>
      <c r="HE214" s="10">
        <v>0</v>
      </c>
      <c r="HF214" s="10">
        <v>0</v>
      </c>
      <c r="HG214" s="10">
        <v>0</v>
      </c>
      <c r="HH214" s="10">
        <v>0</v>
      </c>
      <c r="HI214" s="10">
        <v>0</v>
      </c>
      <c r="HJ214" s="10">
        <v>0</v>
      </c>
      <c r="HK214" s="10">
        <v>0</v>
      </c>
      <c r="HL214" s="10">
        <v>0</v>
      </c>
      <c r="HM214" s="10">
        <v>0</v>
      </c>
      <c r="HN214" s="10">
        <v>0</v>
      </c>
      <c r="HO214" s="10">
        <v>0</v>
      </c>
      <c r="HP214" s="10">
        <v>0</v>
      </c>
      <c r="HQ214" s="10">
        <v>0</v>
      </c>
      <c r="HR214" s="10">
        <v>0</v>
      </c>
      <c r="HS214" s="10">
        <v>0</v>
      </c>
      <c r="HT214" s="10">
        <v>0</v>
      </c>
      <c r="HU214" s="10">
        <v>0</v>
      </c>
      <c r="HV214" s="10">
        <v>0</v>
      </c>
      <c r="HW214" s="10">
        <v>0</v>
      </c>
      <c r="HX214" s="10">
        <v>0</v>
      </c>
      <c r="HY214" s="10">
        <v>0</v>
      </c>
      <c r="HZ214" s="10">
        <v>0</v>
      </c>
      <c r="IA214" s="10">
        <v>0</v>
      </c>
      <c r="IB214" s="10">
        <v>0</v>
      </c>
      <c r="IC214" s="10">
        <v>0</v>
      </c>
      <c r="ID214" s="10">
        <v>0</v>
      </c>
      <c r="IE214" s="10">
        <v>0</v>
      </c>
      <c r="IF214" s="10">
        <v>0</v>
      </c>
      <c r="IG214" s="10">
        <v>0</v>
      </c>
      <c r="IH214" s="10">
        <v>0</v>
      </c>
      <c r="II214" s="10">
        <v>0</v>
      </c>
      <c r="IJ214" s="10">
        <v>0</v>
      </c>
      <c r="IK214" s="10">
        <v>0</v>
      </c>
      <c r="IL214" s="10">
        <v>0</v>
      </c>
      <c r="IM214" s="10">
        <v>0</v>
      </c>
      <c r="IN214" s="10">
        <v>0</v>
      </c>
      <c r="IO214" s="10">
        <v>0</v>
      </c>
      <c r="IP214" s="10">
        <v>0</v>
      </c>
      <c r="IQ214" s="10">
        <v>0</v>
      </c>
      <c r="IR214" s="10">
        <v>0</v>
      </c>
      <c r="IS214" s="10">
        <v>0</v>
      </c>
      <c r="IT214" s="10">
        <v>0</v>
      </c>
      <c r="IU214" s="10">
        <v>0</v>
      </c>
      <c r="IV214" s="10">
        <v>0</v>
      </c>
      <c r="IW214" s="10">
        <v>0</v>
      </c>
    </row>
    <row r="215" spans="1:257" s="10" customFormat="1" x14ac:dyDescent="0.35">
      <c r="A215">
        <v>1</v>
      </c>
      <c r="B215" s="17" t="s">
        <v>196</v>
      </c>
      <c r="C215" t="s">
        <v>787</v>
      </c>
      <c r="D215" s="10">
        <v>0</v>
      </c>
      <c r="E215" s="10">
        <v>0</v>
      </c>
      <c r="F215">
        <v>0</v>
      </c>
      <c r="G215" s="10">
        <v>0</v>
      </c>
      <c r="H215" s="10">
        <v>0</v>
      </c>
      <c r="I215" s="10">
        <v>0</v>
      </c>
      <c r="J215" s="10">
        <v>0</v>
      </c>
      <c r="K215" s="10">
        <v>0</v>
      </c>
      <c r="L215" s="10">
        <v>0</v>
      </c>
      <c r="M215" s="10">
        <v>0</v>
      </c>
      <c r="N215" s="10">
        <v>0</v>
      </c>
      <c r="O215" s="11">
        <v>0</v>
      </c>
      <c r="P215" s="11">
        <v>0</v>
      </c>
      <c r="Q215" s="11">
        <v>0</v>
      </c>
      <c r="R215" s="11">
        <v>0</v>
      </c>
      <c r="S215" s="11">
        <v>0</v>
      </c>
      <c r="T215" s="11">
        <v>0</v>
      </c>
      <c r="U215" s="11">
        <v>0</v>
      </c>
      <c r="V215" s="11">
        <v>0</v>
      </c>
      <c r="W215" s="11">
        <v>0</v>
      </c>
      <c r="X215" s="11">
        <v>0</v>
      </c>
      <c r="Y215" s="11">
        <v>0</v>
      </c>
      <c r="Z215" s="11">
        <v>0</v>
      </c>
      <c r="AA215" s="11">
        <v>0</v>
      </c>
      <c r="AB215" s="11">
        <v>0</v>
      </c>
      <c r="AC215" s="11">
        <v>0</v>
      </c>
      <c r="AD215" s="11">
        <v>0</v>
      </c>
      <c r="AE215" s="11">
        <v>0</v>
      </c>
      <c r="AF215" s="11">
        <v>0</v>
      </c>
      <c r="AG215" s="11">
        <v>0</v>
      </c>
      <c r="AH215" s="11">
        <v>0</v>
      </c>
      <c r="AI215" s="11">
        <v>0</v>
      </c>
      <c r="AJ215" s="11">
        <v>0</v>
      </c>
      <c r="AK215" s="11">
        <v>0</v>
      </c>
      <c r="AL215" s="11">
        <v>0</v>
      </c>
      <c r="AM215" s="11">
        <v>0</v>
      </c>
      <c r="AN215" s="11">
        <v>0</v>
      </c>
      <c r="AO215" s="11">
        <v>0</v>
      </c>
      <c r="AP215" s="11">
        <v>0</v>
      </c>
      <c r="AQ215" s="11">
        <v>0</v>
      </c>
      <c r="AR215" s="11">
        <v>0</v>
      </c>
      <c r="AS215" s="11">
        <v>0</v>
      </c>
      <c r="AT215" s="11">
        <v>0</v>
      </c>
      <c r="AU215" s="11">
        <v>0</v>
      </c>
      <c r="AV215" s="11">
        <v>0</v>
      </c>
      <c r="AW215" s="11">
        <v>0</v>
      </c>
      <c r="AX215" s="11">
        <v>0</v>
      </c>
      <c r="AY215" s="10" t="e">
        <v>#REF!</v>
      </c>
      <c r="AZ215" s="10" t="e">
        <v>#REF!</v>
      </c>
      <c r="BA215" s="10" t="e">
        <v>#REF!</v>
      </c>
      <c r="BB215" s="10" t="e">
        <v>#REF!</v>
      </c>
      <c r="BC215" s="10" t="e">
        <v>#REF!</v>
      </c>
      <c r="BD215" s="10" t="e">
        <v>#REF!</v>
      </c>
      <c r="BE215" s="10" t="e">
        <v>#REF!</v>
      </c>
      <c r="BF215" s="10" t="e">
        <v>#REF!</v>
      </c>
      <c r="BG215" s="10" t="e">
        <v>#REF!</v>
      </c>
      <c r="BH215" s="10" t="e">
        <v>#REF!</v>
      </c>
      <c r="BI215" s="10" t="e">
        <v>#REF!</v>
      </c>
      <c r="BJ215" s="10" t="e">
        <v>#REF!</v>
      </c>
      <c r="BK215" s="10" t="e">
        <v>#REF!</v>
      </c>
      <c r="BL215" s="10" t="e">
        <v>#REF!</v>
      </c>
      <c r="BM215" s="10" t="e">
        <v>#REF!</v>
      </c>
      <c r="BN215" s="10" t="e">
        <v>#REF!</v>
      </c>
      <c r="BO215" s="10" t="e">
        <v>#REF!</v>
      </c>
      <c r="BP215" s="10" t="e">
        <v>#REF!</v>
      </c>
      <c r="BQ215" s="10" t="e">
        <v>#REF!</v>
      </c>
      <c r="BR215" s="10" t="e">
        <v>#REF!</v>
      </c>
      <c r="BS215" s="10" t="e">
        <v>#REF!</v>
      </c>
      <c r="BT215" s="10" t="e">
        <v>#REF!</v>
      </c>
      <c r="BU215" s="10" t="e">
        <v>#REF!</v>
      </c>
      <c r="BV215" s="10" t="e">
        <v>#REF!</v>
      </c>
      <c r="BW215" s="10" t="e">
        <v>#REF!</v>
      </c>
      <c r="BX215" s="10" t="e">
        <v>#REF!</v>
      </c>
      <c r="BY215" s="10" t="e">
        <v>#REF!</v>
      </c>
      <c r="BZ215" s="10" t="e">
        <v>#REF!</v>
      </c>
      <c r="CA215" s="10" t="e">
        <v>#REF!</v>
      </c>
      <c r="CB215" s="10" t="e">
        <v>#REF!</v>
      </c>
      <c r="CC215" s="10" t="e">
        <v>#REF!</v>
      </c>
      <c r="CD215" s="10" t="e">
        <v>#REF!</v>
      </c>
      <c r="CE215" s="10" t="e">
        <v>#REF!</v>
      </c>
      <c r="CF215" s="10" t="e">
        <v>#REF!</v>
      </c>
      <c r="CG215" s="10" t="e">
        <v>#REF!</v>
      </c>
      <c r="CH215" s="10" t="e">
        <v>#REF!</v>
      </c>
      <c r="CI215" s="10" t="e">
        <v>#REF!</v>
      </c>
      <c r="CJ215" s="10" t="e">
        <v>#REF!</v>
      </c>
      <c r="CK215" s="10" t="e">
        <v>#REF!</v>
      </c>
      <c r="CL215" s="10" t="e">
        <v>#REF!</v>
      </c>
      <c r="CM215" s="10" t="e">
        <v>#REF!</v>
      </c>
      <c r="CN215" s="10" t="e">
        <v>#REF!</v>
      </c>
      <c r="CO215" s="10" t="e">
        <v>#REF!</v>
      </c>
      <c r="CP215" s="10" t="e">
        <v>#REF!</v>
      </c>
      <c r="CQ215" s="10" t="e">
        <v>#REF!</v>
      </c>
      <c r="CR215" s="10" t="e">
        <v>#REF!</v>
      </c>
      <c r="CS215" s="10" t="e">
        <v>#REF!</v>
      </c>
      <c r="CT215" s="10" t="e">
        <v>#REF!</v>
      </c>
      <c r="CU215" s="10" t="e">
        <v>#REF!</v>
      </c>
      <c r="CV215" s="10" t="e">
        <v>#REF!</v>
      </c>
      <c r="CW215" s="10" t="e">
        <v>#REF!</v>
      </c>
      <c r="CX215" s="10" t="e">
        <v>#REF!</v>
      </c>
      <c r="CY215" s="10" t="e">
        <v>#REF!</v>
      </c>
      <c r="CZ215" s="10" t="e">
        <v>#REF!</v>
      </c>
      <c r="DA215" s="10" t="e">
        <v>#REF!</v>
      </c>
      <c r="DB215" s="10" t="e">
        <v>#REF!</v>
      </c>
      <c r="DC215" s="10" t="e">
        <v>#REF!</v>
      </c>
      <c r="DD215" s="10" t="e">
        <v>#REF!</v>
      </c>
      <c r="DE215" s="10" t="e">
        <v>#REF!</v>
      </c>
      <c r="DF215" s="10" t="e">
        <v>#REF!</v>
      </c>
      <c r="DG215" s="10" t="e">
        <v>#REF!</v>
      </c>
      <c r="DH215" s="10" t="e">
        <v>#REF!</v>
      </c>
      <c r="DI215" s="10" t="e">
        <v>#REF!</v>
      </c>
      <c r="DJ215" s="10" t="e">
        <v>#REF!</v>
      </c>
      <c r="DK215" s="10" t="e">
        <v>#REF!</v>
      </c>
      <c r="DL215" s="10" t="e">
        <v>#REF!</v>
      </c>
      <c r="DM215" s="10" t="e">
        <v>#REF!</v>
      </c>
      <c r="DN215" s="10" t="e">
        <v>#REF!</v>
      </c>
      <c r="DO215" s="10" t="e">
        <v>#REF!</v>
      </c>
      <c r="DP215" s="10" t="e">
        <v>#REF!</v>
      </c>
      <c r="DQ215" s="10" t="e">
        <v>#REF!</v>
      </c>
      <c r="DR215" s="10" t="e">
        <v>#REF!</v>
      </c>
      <c r="DS215" s="10" t="e">
        <v>#REF!</v>
      </c>
      <c r="DT215" s="10" t="e">
        <v>#REF!</v>
      </c>
      <c r="DU215" s="10" t="e">
        <v>#REF!</v>
      </c>
      <c r="DV215" s="10" t="e">
        <v>#REF!</v>
      </c>
      <c r="DW215" s="10" t="e">
        <v>#REF!</v>
      </c>
      <c r="DX215" s="10" t="e">
        <v>#REF!</v>
      </c>
      <c r="DY215" s="10" t="e">
        <v>#REF!</v>
      </c>
      <c r="DZ215" s="10" t="e">
        <v>#REF!</v>
      </c>
      <c r="EA215" s="10" t="e">
        <v>#REF!</v>
      </c>
      <c r="EB215" s="10" t="e">
        <v>#REF!</v>
      </c>
      <c r="EC215" s="10" t="e">
        <v>#REF!</v>
      </c>
      <c r="ED215" s="10" t="e">
        <v>#REF!</v>
      </c>
      <c r="EE215" s="10" t="e">
        <v>#REF!</v>
      </c>
      <c r="EF215" s="10" t="e">
        <v>#REF!</v>
      </c>
      <c r="EG215" s="10" t="e">
        <v>#REF!</v>
      </c>
      <c r="EH215" s="10" t="e">
        <v>#REF!</v>
      </c>
      <c r="EI215" s="10" t="e">
        <v>#REF!</v>
      </c>
      <c r="EJ215" s="10" t="e">
        <v>#REF!</v>
      </c>
      <c r="EK215" s="10" t="e">
        <v>#REF!</v>
      </c>
      <c r="EL215" s="10" t="e">
        <v>#REF!</v>
      </c>
      <c r="EM215" s="10" t="e">
        <v>#REF!</v>
      </c>
      <c r="EN215" s="10" t="e">
        <v>#REF!</v>
      </c>
      <c r="EO215" s="10" t="e">
        <v>#REF!</v>
      </c>
      <c r="EP215" s="10" t="e">
        <v>#REF!</v>
      </c>
      <c r="EQ215" s="10" t="e">
        <v>#REF!</v>
      </c>
      <c r="ER215" s="10" t="e">
        <v>#REF!</v>
      </c>
      <c r="ES215" s="10" t="e">
        <v>#REF!</v>
      </c>
      <c r="ET215" s="10" t="e">
        <v>#REF!</v>
      </c>
      <c r="EU215" s="10" t="e">
        <v>#REF!</v>
      </c>
      <c r="EV215" s="10" t="e">
        <v>#REF!</v>
      </c>
      <c r="EW215" s="10" t="e">
        <v>#REF!</v>
      </c>
      <c r="EX215" s="10" t="e">
        <v>#REF!</v>
      </c>
      <c r="EY215" s="10" t="e">
        <v>#REF!</v>
      </c>
      <c r="EZ215" s="10" t="e">
        <v>#REF!</v>
      </c>
      <c r="FA215" s="10" t="e">
        <v>#REF!</v>
      </c>
      <c r="FB215" s="10" t="e">
        <v>#REF!</v>
      </c>
      <c r="FC215" s="10" t="e">
        <v>#REF!</v>
      </c>
      <c r="FD215" s="10" t="e">
        <v>#REF!</v>
      </c>
      <c r="FE215" s="10" t="e">
        <v>#REF!</v>
      </c>
      <c r="FF215" s="10" t="e">
        <v>#REF!</v>
      </c>
      <c r="FG215" s="10" t="e">
        <v>#REF!</v>
      </c>
      <c r="FH215" s="10" t="e">
        <v>#REF!</v>
      </c>
      <c r="FI215" s="10" t="e">
        <v>#REF!</v>
      </c>
      <c r="FJ215" s="10" t="e">
        <v>#REF!</v>
      </c>
      <c r="FK215" s="10" t="e">
        <v>#REF!</v>
      </c>
      <c r="FL215" s="10" t="e">
        <v>#REF!</v>
      </c>
      <c r="FM215" s="10" t="e">
        <v>#REF!</v>
      </c>
      <c r="FN215" s="10" t="e">
        <v>#REF!</v>
      </c>
      <c r="FO215" s="10" t="e">
        <v>#REF!</v>
      </c>
      <c r="FP215" s="10" t="e">
        <v>#REF!</v>
      </c>
      <c r="FQ215" s="10" t="e">
        <v>#REF!</v>
      </c>
      <c r="FR215" s="10" t="e">
        <v>#REF!</v>
      </c>
      <c r="FS215" s="10" t="e">
        <v>#REF!</v>
      </c>
      <c r="FT215" s="10" t="e">
        <v>#REF!</v>
      </c>
      <c r="FU215" s="10" t="e">
        <v>#REF!</v>
      </c>
      <c r="FV215" s="10" t="e">
        <v>#REF!</v>
      </c>
      <c r="FW215" s="10" t="e">
        <v>#REF!</v>
      </c>
      <c r="FX215" s="10" t="e">
        <v>#REF!</v>
      </c>
      <c r="FY215" s="10" t="e">
        <v>#REF!</v>
      </c>
      <c r="FZ215" s="10" t="e">
        <v>#REF!</v>
      </c>
      <c r="GA215" s="10" t="e">
        <v>#REF!</v>
      </c>
      <c r="GB215" s="10" t="e">
        <v>#REF!</v>
      </c>
      <c r="GC215" s="10" t="e">
        <v>#REF!</v>
      </c>
      <c r="GD215" s="10" t="e">
        <v>#REF!</v>
      </c>
      <c r="GF215" s="10" t="e">
        <v>#REF!</v>
      </c>
      <c r="GG215" s="10" t="e">
        <v>#REF!</v>
      </c>
      <c r="GH215" s="10" t="e">
        <v>#REF!</v>
      </c>
      <c r="GI215" s="10" t="e">
        <v>#REF!</v>
      </c>
      <c r="GJ215" s="10" t="e">
        <v>#REF!</v>
      </c>
      <c r="GK215" s="10" t="e">
        <v>#REF!</v>
      </c>
      <c r="GL215" s="10" t="e">
        <v>#REF!</v>
      </c>
      <c r="GM215" s="10" t="e">
        <v>#REF!</v>
      </c>
      <c r="GN215" s="10" t="e">
        <v>#REF!</v>
      </c>
      <c r="GO215" s="10" t="e">
        <v>#REF!</v>
      </c>
      <c r="GP215" s="10" t="e">
        <v>#REF!</v>
      </c>
      <c r="GQ215" s="10" t="e">
        <v>#REF!</v>
      </c>
      <c r="GR215" s="10" t="e">
        <v>#REF!</v>
      </c>
      <c r="GS215" s="10" t="e">
        <v>#REF!</v>
      </c>
      <c r="GT215" s="10" t="e">
        <v>#REF!</v>
      </c>
      <c r="GU215" s="10" t="e">
        <v>#REF!</v>
      </c>
      <c r="GV215" s="10" t="e">
        <v>#REF!</v>
      </c>
      <c r="GW215" s="10" t="e">
        <v>#REF!</v>
      </c>
      <c r="GX215" s="10" t="e">
        <v>#REF!</v>
      </c>
      <c r="GY215" s="10" t="e">
        <v>#REF!</v>
      </c>
      <c r="GZ215" s="10" t="e">
        <v>#REF!</v>
      </c>
      <c r="HA215" s="10" t="e">
        <v>#REF!</v>
      </c>
      <c r="HB215" s="10" t="e">
        <v>#REF!</v>
      </c>
      <c r="HC215" s="10" t="e">
        <v>#REF!</v>
      </c>
      <c r="HD215" s="10" t="e">
        <v>#REF!</v>
      </c>
      <c r="HE215" s="10" t="e">
        <v>#REF!</v>
      </c>
      <c r="HF215" s="10" t="e">
        <v>#REF!</v>
      </c>
      <c r="HG215" s="10" t="e">
        <v>#REF!</v>
      </c>
      <c r="HH215" s="10" t="e">
        <v>#REF!</v>
      </c>
      <c r="HI215" s="10" t="e">
        <v>#REF!</v>
      </c>
      <c r="HJ215" s="10" t="e">
        <v>#REF!</v>
      </c>
      <c r="HK215" s="10" t="e">
        <v>#REF!</v>
      </c>
      <c r="HL215" s="10" t="e">
        <v>#REF!</v>
      </c>
      <c r="HM215" s="10" t="e">
        <v>#REF!</v>
      </c>
      <c r="HN215" s="10" t="e">
        <v>#REF!</v>
      </c>
      <c r="HO215" s="10" t="e">
        <v>#REF!</v>
      </c>
      <c r="HP215" s="10" t="e">
        <v>#REF!</v>
      </c>
      <c r="HQ215" s="10" t="e">
        <v>#REF!</v>
      </c>
      <c r="HR215" s="10" t="e">
        <v>#REF!</v>
      </c>
      <c r="HS215" s="10" t="e">
        <v>#REF!</v>
      </c>
      <c r="HT215" s="10" t="e">
        <v>#REF!</v>
      </c>
      <c r="HU215" s="10" t="e">
        <v>#REF!</v>
      </c>
      <c r="HV215" s="10" t="e">
        <v>#REF!</v>
      </c>
      <c r="HW215" s="10" t="e">
        <v>#REF!</v>
      </c>
      <c r="HX215" s="10" t="e">
        <v>#REF!</v>
      </c>
      <c r="HY215" s="10" t="e">
        <v>#REF!</v>
      </c>
      <c r="HZ215" s="10" t="e">
        <v>#REF!</v>
      </c>
      <c r="IA215" s="10" t="e">
        <v>#REF!</v>
      </c>
      <c r="IB215" s="10" t="e">
        <v>#REF!</v>
      </c>
      <c r="IC215" s="10" t="e">
        <v>#REF!</v>
      </c>
      <c r="ID215" s="10" t="e">
        <v>#REF!</v>
      </c>
      <c r="IE215" s="10" t="e">
        <v>#REF!</v>
      </c>
      <c r="IF215" s="10" t="e">
        <v>#REF!</v>
      </c>
      <c r="IG215" s="10" t="e">
        <v>#REF!</v>
      </c>
      <c r="IH215" s="10" t="e">
        <v>#REF!</v>
      </c>
      <c r="II215" s="10" t="e">
        <v>#REF!</v>
      </c>
      <c r="IJ215" s="10" t="e">
        <v>#REF!</v>
      </c>
      <c r="IK215" s="10" t="e">
        <v>#REF!</v>
      </c>
      <c r="IL215" s="10" t="e">
        <v>#REF!</v>
      </c>
      <c r="IM215" s="10" t="e">
        <v>#REF!</v>
      </c>
      <c r="IN215" s="10" t="e">
        <v>#REF!</v>
      </c>
      <c r="IO215" s="10" t="e">
        <v>#REF!</v>
      </c>
      <c r="IP215" s="10" t="e">
        <v>#REF!</v>
      </c>
      <c r="IQ215" s="10" t="e">
        <v>#REF!</v>
      </c>
      <c r="IR215" s="10" t="e">
        <v>#REF!</v>
      </c>
      <c r="IS215" s="10" t="e">
        <v>#REF!</v>
      </c>
      <c r="IT215" s="10" t="e">
        <v>#REF!</v>
      </c>
      <c r="IU215" s="10" t="e">
        <v>#REF!</v>
      </c>
      <c r="IV215" s="10" t="e">
        <v>#REF!</v>
      </c>
      <c r="IW215" s="10" t="e">
        <v>#REF!</v>
      </c>
    </row>
    <row r="216" spans="1:257" s="10" customFormat="1" x14ac:dyDescent="0.35">
      <c r="A216">
        <v>2</v>
      </c>
      <c r="B216" s="17" t="s">
        <v>31</v>
      </c>
      <c r="C216" t="s">
        <v>788</v>
      </c>
      <c r="D216" s="10">
        <v>0</v>
      </c>
      <c r="E216" s="10">
        <v>0</v>
      </c>
      <c r="F216">
        <v>0</v>
      </c>
      <c r="G216" s="10">
        <v>0</v>
      </c>
      <c r="H216" s="10">
        <v>0</v>
      </c>
      <c r="I216" s="10">
        <v>0</v>
      </c>
      <c r="J216" s="10">
        <v>0</v>
      </c>
      <c r="K216" s="10">
        <v>0</v>
      </c>
      <c r="L216" s="10">
        <v>0</v>
      </c>
      <c r="M216" s="10">
        <v>0</v>
      </c>
      <c r="N216" s="10">
        <v>0</v>
      </c>
      <c r="O216" s="11">
        <v>0</v>
      </c>
      <c r="P216" s="11">
        <v>0</v>
      </c>
      <c r="Q216" s="11">
        <v>0</v>
      </c>
      <c r="R216" s="11">
        <v>0</v>
      </c>
      <c r="S216" s="11">
        <v>0</v>
      </c>
      <c r="T216" s="11">
        <v>0</v>
      </c>
      <c r="U216" s="11">
        <v>0</v>
      </c>
      <c r="V216" s="11">
        <v>0</v>
      </c>
      <c r="W216" s="11">
        <v>0</v>
      </c>
      <c r="X216" s="11">
        <v>0</v>
      </c>
      <c r="Y216" s="11">
        <v>0</v>
      </c>
      <c r="Z216" s="11">
        <v>0</v>
      </c>
      <c r="AA216" s="11">
        <v>0</v>
      </c>
      <c r="AB216" s="11">
        <v>0</v>
      </c>
      <c r="AC216" s="11">
        <v>0</v>
      </c>
      <c r="AD216" s="11">
        <v>0</v>
      </c>
      <c r="AE216" s="11">
        <v>0</v>
      </c>
      <c r="AF216" s="11">
        <v>0</v>
      </c>
      <c r="AG216" s="11">
        <v>0</v>
      </c>
      <c r="AH216" s="11">
        <v>0</v>
      </c>
      <c r="AI216" s="11">
        <v>0</v>
      </c>
      <c r="AJ216" s="11">
        <v>0</v>
      </c>
      <c r="AK216" s="11">
        <v>0</v>
      </c>
      <c r="AL216" s="11">
        <v>0</v>
      </c>
      <c r="AM216" s="11">
        <v>0</v>
      </c>
      <c r="AN216" s="11">
        <v>0</v>
      </c>
      <c r="AO216" s="11">
        <v>0</v>
      </c>
      <c r="AP216" s="11">
        <v>0</v>
      </c>
      <c r="AQ216" s="11">
        <v>0</v>
      </c>
      <c r="AR216" s="11">
        <v>0</v>
      </c>
      <c r="AS216" s="11">
        <v>0</v>
      </c>
      <c r="AT216" s="11">
        <v>0</v>
      </c>
      <c r="AU216" s="11">
        <v>0</v>
      </c>
      <c r="AV216" s="11">
        <v>0</v>
      </c>
      <c r="AW216" s="11">
        <v>0</v>
      </c>
      <c r="AX216" s="11">
        <v>0</v>
      </c>
      <c r="AY216" s="10" t="e">
        <v>#REF!</v>
      </c>
      <c r="AZ216" s="10" t="e">
        <v>#REF!</v>
      </c>
      <c r="BA216" s="10" t="e">
        <v>#REF!</v>
      </c>
      <c r="BB216" s="10" t="e">
        <v>#REF!</v>
      </c>
      <c r="BC216" s="10" t="e">
        <v>#REF!</v>
      </c>
      <c r="BD216" s="10" t="e">
        <v>#REF!</v>
      </c>
      <c r="BE216" s="10" t="e">
        <v>#REF!</v>
      </c>
      <c r="BF216" s="10" t="e">
        <v>#REF!</v>
      </c>
      <c r="BG216" s="10" t="e">
        <v>#REF!</v>
      </c>
      <c r="BH216" s="10" t="e">
        <v>#REF!</v>
      </c>
      <c r="BI216" s="10" t="e">
        <v>#REF!</v>
      </c>
      <c r="BJ216" s="10" t="e">
        <v>#REF!</v>
      </c>
      <c r="BK216" s="10" t="e">
        <v>#REF!</v>
      </c>
      <c r="BL216" s="10" t="e">
        <v>#REF!</v>
      </c>
      <c r="BM216" s="10" t="e">
        <v>#REF!</v>
      </c>
      <c r="BN216" s="10" t="e">
        <v>#REF!</v>
      </c>
      <c r="BO216" s="10" t="e">
        <v>#REF!</v>
      </c>
      <c r="BP216" s="10" t="e">
        <v>#REF!</v>
      </c>
      <c r="BQ216" s="10" t="e">
        <v>#REF!</v>
      </c>
      <c r="BR216" s="10" t="e">
        <v>#REF!</v>
      </c>
      <c r="BS216" s="10" t="e">
        <v>#REF!</v>
      </c>
      <c r="BT216" s="10" t="e">
        <v>#REF!</v>
      </c>
      <c r="BU216" s="10" t="e">
        <v>#REF!</v>
      </c>
      <c r="BV216" s="10" t="e">
        <v>#REF!</v>
      </c>
      <c r="BW216" s="10" t="e">
        <v>#REF!</v>
      </c>
      <c r="BX216" s="10" t="e">
        <v>#REF!</v>
      </c>
      <c r="BY216" s="10" t="e">
        <v>#REF!</v>
      </c>
      <c r="BZ216" s="10" t="e">
        <v>#REF!</v>
      </c>
      <c r="CA216" s="10" t="e">
        <v>#REF!</v>
      </c>
      <c r="CB216" s="10" t="e">
        <v>#REF!</v>
      </c>
      <c r="CC216" s="10" t="e">
        <v>#REF!</v>
      </c>
      <c r="CD216" s="10" t="e">
        <v>#REF!</v>
      </c>
      <c r="CE216" s="10" t="e">
        <v>#REF!</v>
      </c>
      <c r="CF216" s="10" t="e">
        <v>#REF!</v>
      </c>
      <c r="CG216" s="10" t="e">
        <v>#REF!</v>
      </c>
      <c r="CH216" s="10" t="e">
        <v>#REF!</v>
      </c>
      <c r="CI216" s="10" t="e">
        <v>#REF!</v>
      </c>
      <c r="CJ216" s="10" t="e">
        <v>#REF!</v>
      </c>
      <c r="CK216" s="10" t="e">
        <v>#REF!</v>
      </c>
      <c r="CL216" s="10" t="e">
        <v>#REF!</v>
      </c>
      <c r="CM216" s="10" t="e">
        <v>#REF!</v>
      </c>
      <c r="CN216" s="10" t="e">
        <v>#REF!</v>
      </c>
      <c r="CO216" s="10" t="e">
        <v>#REF!</v>
      </c>
      <c r="CP216" s="10" t="e">
        <v>#REF!</v>
      </c>
      <c r="CQ216" s="10" t="e">
        <v>#REF!</v>
      </c>
      <c r="CR216" s="10" t="e">
        <v>#REF!</v>
      </c>
      <c r="CS216" s="10" t="e">
        <v>#REF!</v>
      </c>
      <c r="CT216" s="10" t="e">
        <v>#REF!</v>
      </c>
      <c r="CU216" s="10" t="e">
        <v>#REF!</v>
      </c>
      <c r="CV216" s="10" t="e">
        <v>#REF!</v>
      </c>
      <c r="CW216" s="10" t="e">
        <v>#REF!</v>
      </c>
      <c r="CX216" s="10" t="e">
        <v>#REF!</v>
      </c>
      <c r="CY216" s="10" t="e">
        <v>#REF!</v>
      </c>
      <c r="CZ216" s="10" t="e">
        <v>#REF!</v>
      </c>
      <c r="DA216" s="10" t="e">
        <v>#REF!</v>
      </c>
      <c r="DB216" s="10" t="e">
        <v>#REF!</v>
      </c>
      <c r="DC216" s="10" t="e">
        <v>#REF!</v>
      </c>
      <c r="DD216" s="10" t="e">
        <v>#REF!</v>
      </c>
      <c r="DE216" s="10" t="e">
        <v>#REF!</v>
      </c>
      <c r="DF216" s="10" t="e">
        <v>#REF!</v>
      </c>
      <c r="DG216" s="10" t="e">
        <v>#REF!</v>
      </c>
      <c r="DH216" s="10" t="e">
        <v>#REF!</v>
      </c>
      <c r="DI216" s="10" t="e">
        <v>#REF!</v>
      </c>
      <c r="DJ216" s="10" t="e">
        <v>#REF!</v>
      </c>
      <c r="DK216" s="10" t="e">
        <v>#REF!</v>
      </c>
      <c r="DL216" s="10" t="e">
        <v>#REF!</v>
      </c>
      <c r="DM216" s="10" t="e">
        <v>#REF!</v>
      </c>
      <c r="DN216" s="10" t="e">
        <v>#REF!</v>
      </c>
      <c r="DO216" s="10" t="e">
        <v>#REF!</v>
      </c>
      <c r="DP216" s="10" t="e">
        <v>#REF!</v>
      </c>
      <c r="DQ216" s="10" t="e">
        <v>#REF!</v>
      </c>
      <c r="DR216" s="10" t="e">
        <v>#REF!</v>
      </c>
      <c r="DS216" s="10" t="e">
        <v>#REF!</v>
      </c>
      <c r="DT216" s="10" t="e">
        <v>#REF!</v>
      </c>
      <c r="DU216" s="10" t="e">
        <v>#REF!</v>
      </c>
      <c r="DV216" s="10" t="e">
        <v>#REF!</v>
      </c>
      <c r="DW216" s="10" t="e">
        <v>#REF!</v>
      </c>
      <c r="DX216" s="10" t="e">
        <v>#REF!</v>
      </c>
      <c r="DY216" s="10" t="e">
        <v>#REF!</v>
      </c>
      <c r="DZ216" s="10" t="e">
        <v>#REF!</v>
      </c>
      <c r="EA216" s="10" t="e">
        <v>#REF!</v>
      </c>
      <c r="EB216" s="10" t="e">
        <v>#REF!</v>
      </c>
      <c r="EC216" s="10" t="e">
        <v>#REF!</v>
      </c>
      <c r="ED216" s="10" t="e">
        <v>#REF!</v>
      </c>
      <c r="EE216" s="10" t="e">
        <v>#REF!</v>
      </c>
      <c r="EF216" s="10" t="e">
        <v>#REF!</v>
      </c>
      <c r="EG216" s="10" t="e">
        <v>#REF!</v>
      </c>
      <c r="EH216" s="10" t="e">
        <v>#REF!</v>
      </c>
      <c r="EI216" s="10" t="e">
        <v>#REF!</v>
      </c>
      <c r="EJ216" s="10" t="e">
        <v>#REF!</v>
      </c>
      <c r="EK216" s="10" t="e">
        <v>#REF!</v>
      </c>
      <c r="EL216" s="10" t="e">
        <v>#REF!</v>
      </c>
      <c r="EM216" s="10" t="e">
        <v>#REF!</v>
      </c>
      <c r="EN216" s="10" t="e">
        <v>#REF!</v>
      </c>
      <c r="EO216" s="10" t="e">
        <v>#REF!</v>
      </c>
      <c r="EP216" s="10" t="e">
        <v>#REF!</v>
      </c>
      <c r="EQ216" s="10" t="e">
        <v>#REF!</v>
      </c>
      <c r="ER216" s="10" t="e">
        <v>#REF!</v>
      </c>
      <c r="ES216" s="10" t="e">
        <v>#REF!</v>
      </c>
      <c r="ET216" s="10" t="e">
        <v>#REF!</v>
      </c>
      <c r="EU216" s="10" t="e">
        <v>#REF!</v>
      </c>
      <c r="EV216" s="10" t="e">
        <v>#REF!</v>
      </c>
      <c r="EW216" s="10" t="e">
        <v>#REF!</v>
      </c>
      <c r="EX216" s="10" t="e">
        <v>#REF!</v>
      </c>
      <c r="EY216" s="10" t="e">
        <v>#REF!</v>
      </c>
      <c r="EZ216" s="10" t="e">
        <v>#REF!</v>
      </c>
      <c r="FA216" s="10" t="e">
        <v>#REF!</v>
      </c>
      <c r="FB216" s="10" t="e">
        <v>#REF!</v>
      </c>
      <c r="FC216" s="10" t="e">
        <v>#REF!</v>
      </c>
      <c r="FD216" s="10" t="e">
        <v>#REF!</v>
      </c>
      <c r="FE216" s="10" t="e">
        <v>#REF!</v>
      </c>
      <c r="FF216" s="10" t="e">
        <v>#REF!</v>
      </c>
      <c r="FG216" s="10" t="e">
        <v>#REF!</v>
      </c>
      <c r="FH216" s="10" t="e">
        <v>#REF!</v>
      </c>
      <c r="FI216" s="10" t="e">
        <v>#REF!</v>
      </c>
      <c r="FJ216" s="10" t="e">
        <v>#REF!</v>
      </c>
      <c r="FK216" s="10" t="e">
        <v>#REF!</v>
      </c>
      <c r="FL216" s="10" t="e">
        <v>#REF!</v>
      </c>
      <c r="FM216" s="10" t="e">
        <v>#REF!</v>
      </c>
      <c r="FN216" s="10" t="e">
        <v>#REF!</v>
      </c>
      <c r="FO216" s="10" t="e">
        <v>#REF!</v>
      </c>
      <c r="FP216" s="10" t="e">
        <v>#REF!</v>
      </c>
      <c r="FQ216" s="10" t="e">
        <v>#REF!</v>
      </c>
      <c r="FR216" s="10" t="e">
        <v>#REF!</v>
      </c>
      <c r="FS216" s="10" t="e">
        <v>#REF!</v>
      </c>
      <c r="FT216" s="10" t="e">
        <v>#REF!</v>
      </c>
      <c r="FU216" s="10" t="e">
        <v>#REF!</v>
      </c>
      <c r="FV216" s="10" t="e">
        <v>#REF!</v>
      </c>
      <c r="FW216" s="10" t="e">
        <v>#REF!</v>
      </c>
      <c r="FX216" s="10" t="e">
        <v>#REF!</v>
      </c>
      <c r="FY216" s="10" t="e">
        <v>#REF!</v>
      </c>
      <c r="FZ216" s="10" t="e">
        <v>#REF!</v>
      </c>
      <c r="GA216" s="10" t="e">
        <v>#REF!</v>
      </c>
      <c r="GB216" s="10" t="e">
        <v>#REF!</v>
      </c>
      <c r="GC216" s="10" t="e">
        <v>#REF!</v>
      </c>
      <c r="GD216" s="10" t="e">
        <v>#REF!</v>
      </c>
      <c r="GF216" s="10" t="e">
        <v>#REF!</v>
      </c>
      <c r="GG216" s="10" t="e">
        <v>#REF!</v>
      </c>
      <c r="GH216" s="10" t="e">
        <v>#REF!</v>
      </c>
      <c r="GI216" s="10" t="e">
        <v>#REF!</v>
      </c>
      <c r="GJ216" s="10" t="e">
        <v>#REF!</v>
      </c>
      <c r="GK216" s="10" t="e">
        <v>#REF!</v>
      </c>
      <c r="GL216" s="10" t="e">
        <v>#REF!</v>
      </c>
      <c r="GM216" s="10" t="e">
        <v>#REF!</v>
      </c>
      <c r="GN216" s="10" t="e">
        <v>#REF!</v>
      </c>
      <c r="GO216" s="10" t="e">
        <v>#REF!</v>
      </c>
      <c r="GP216" s="10" t="e">
        <v>#REF!</v>
      </c>
      <c r="GQ216" s="10" t="e">
        <v>#REF!</v>
      </c>
      <c r="GR216" s="10" t="e">
        <v>#REF!</v>
      </c>
      <c r="GS216" s="10" t="e">
        <v>#REF!</v>
      </c>
      <c r="GT216" s="10" t="e">
        <v>#REF!</v>
      </c>
      <c r="GU216" s="10" t="e">
        <v>#REF!</v>
      </c>
      <c r="GV216" s="10" t="e">
        <v>#REF!</v>
      </c>
      <c r="GW216" s="10" t="e">
        <v>#REF!</v>
      </c>
      <c r="GX216" s="10" t="e">
        <v>#REF!</v>
      </c>
      <c r="GY216" s="10" t="e">
        <v>#REF!</v>
      </c>
      <c r="GZ216" s="10" t="e">
        <v>#REF!</v>
      </c>
      <c r="HA216" s="10" t="e">
        <v>#REF!</v>
      </c>
      <c r="HB216" s="10" t="e">
        <v>#REF!</v>
      </c>
      <c r="HC216" s="10" t="e">
        <v>#REF!</v>
      </c>
      <c r="HD216" s="10" t="e">
        <v>#REF!</v>
      </c>
      <c r="HE216" s="10" t="e">
        <v>#REF!</v>
      </c>
      <c r="HF216" s="10" t="e">
        <v>#REF!</v>
      </c>
      <c r="HG216" s="10" t="e">
        <v>#REF!</v>
      </c>
      <c r="HH216" s="10" t="e">
        <v>#REF!</v>
      </c>
      <c r="HI216" s="10" t="e">
        <v>#REF!</v>
      </c>
      <c r="HJ216" s="10" t="e">
        <v>#REF!</v>
      </c>
      <c r="HK216" s="10" t="e">
        <v>#REF!</v>
      </c>
      <c r="HL216" s="10" t="e">
        <v>#REF!</v>
      </c>
      <c r="HM216" s="10" t="e">
        <v>#REF!</v>
      </c>
      <c r="HN216" s="10" t="e">
        <v>#REF!</v>
      </c>
      <c r="HO216" s="10" t="e">
        <v>#REF!</v>
      </c>
      <c r="HP216" s="10" t="e">
        <v>#REF!</v>
      </c>
      <c r="HQ216" s="10" t="e">
        <v>#REF!</v>
      </c>
      <c r="HR216" s="10" t="e">
        <v>#REF!</v>
      </c>
      <c r="HS216" s="10" t="e">
        <v>#REF!</v>
      </c>
      <c r="HT216" s="10" t="e">
        <v>#REF!</v>
      </c>
      <c r="HU216" s="10" t="e">
        <v>#REF!</v>
      </c>
      <c r="HV216" s="10" t="e">
        <v>#REF!</v>
      </c>
      <c r="HW216" s="10" t="e">
        <v>#REF!</v>
      </c>
      <c r="HX216" s="10" t="e">
        <v>#REF!</v>
      </c>
      <c r="HY216" s="10" t="e">
        <v>#REF!</v>
      </c>
      <c r="HZ216" s="10" t="e">
        <v>#REF!</v>
      </c>
      <c r="IA216" s="10" t="e">
        <v>#REF!</v>
      </c>
      <c r="IB216" s="10" t="e">
        <v>#REF!</v>
      </c>
      <c r="IC216" s="10" t="e">
        <v>#REF!</v>
      </c>
      <c r="ID216" s="10" t="e">
        <v>#REF!</v>
      </c>
      <c r="IE216" s="10" t="e">
        <v>#REF!</v>
      </c>
      <c r="IF216" s="10" t="e">
        <v>#REF!</v>
      </c>
      <c r="IG216" s="10" t="e">
        <v>#REF!</v>
      </c>
      <c r="IH216" s="10" t="e">
        <v>#REF!</v>
      </c>
      <c r="II216" s="10" t="e">
        <v>#REF!</v>
      </c>
      <c r="IJ216" s="10" t="e">
        <v>#REF!</v>
      </c>
      <c r="IK216" s="10" t="e">
        <v>#REF!</v>
      </c>
      <c r="IL216" s="10" t="e">
        <v>#REF!</v>
      </c>
      <c r="IM216" s="10" t="e">
        <v>#REF!</v>
      </c>
      <c r="IN216" s="10" t="e">
        <v>#REF!</v>
      </c>
      <c r="IO216" s="10" t="e">
        <v>#REF!</v>
      </c>
      <c r="IP216" s="10" t="e">
        <v>#REF!</v>
      </c>
      <c r="IQ216" s="10" t="e">
        <v>#REF!</v>
      </c>
      <c r="IR216" s="10" t="e">
        <v>#REF!</v>
      </c>
      <c r="IS216" s="10" t="e">
        <v>#REF!</v>
      </c>
      <c r="IT216" s="10" t="e">
        <v>#REF!</v>
      </c>
      <c r="IU216" s="10" t="e">
        <v>#REF!</v>
      </c>
      <c r="IV216" s="10" t="e">
        <v>#REF!</v>
      </c>
      <c r="IW216" s="10" t="e">
        <v>#REF!</v>
      </c>
    </row>
    <row r="217" spans="1:257" s="10" customFormat="1" x14ac:dyDescent="0.35">
      <c r="A217">
        <v>3</v>
      </c>
      <c r="B217" s="17" t="s">
        <v>32</v>
      </c>
      <c r="C217" t="s">
        <v>789</v>
      </c>
      <c r="D217" s="10">
        <v>85.434616424852962</v>
      </c>
      <c r="E217" s="10">
        <v>86.80629682616366</v>
      </c>
      <c r="F217">
        <v>88.2</v>
      </c>
      <c r="G217" s="10">
        <v>94.870859999999993</v>
      </c>
      <c r="H217" s="10">
        <v>105.98846999999999</v>
      </c>
      <c r="I217" s="10">
        <v>88.199999999999989</v>
      </c>
      <c r="J217" s="10">
        <v>88.934999999999988</v>
      </c>
      <c r="K217" s="10">
        <v>89.669999999999987</v>
      </c>
      <c r="L217" s="10">
        <v>89.669999999999987</v>
      </c>
      <c r="M217" s="10">
        <v>93.314864999999998</v>
      </c>
      <c r="N217" s="10">
        <v>96.231344999999976</v>
      </c>
      <c r="O217" s="11">
        <v>98.417969999999983</v>
      </c>
      <c r="P217" s="11">
        <v>99.685679855767447</v>
      </c>
      <c r="Q217" s="11">
        <v>100.96971892741297</v>
      </c>
      <c r="R217" s="11">
        <v>102.27029754957267</v>
      </c>
      <c r="S217" s="11">
        <v>103.45952255839637</v>
      </c>
      <c r="T217" s="11">
        <v>104.90934355782497</v>
      </c>
      <c r="U217" s="11">
        <v>106.22094417698624</v>
      </c>
      <c r="V217" s="11">
        <v>107.96832649174938</v>
      </c>
      <c r="W217" s="11">
        <v>109.76010216809384</v>
      </c>
      <c r="X217" s="11">
        <v>111.36156503849648</v>
      </c>
      <c r="Y217" s="11">
        <v>112.35364387001016</v>
      </c>
      <c r="Z217" s="11">
        <v>113.24990108581711</v>
      </c>
      <c r="AA217" s="11">
        <v>114.18892457309765</v>
      </c>
      <c r="AB217" s="11">
        <v>115.17868235207996</v>
      </c>
      <c r="AC217" s="11">
        <v>116.16683438240959</v>
      </c>
      <c r="AD217" s="11">
        <v>117.40034678829838</v>
      </c>
      <c r="AE217" s="11">
        <v>118.54138195363792</v>
      </c>
      <c r="AF217" s="11">
        <v>119.59010541112434</v>
      </c>
      <c r="AG217" s="11">
        <v>120.88463960704316</v>
      </c>
      <c r="AH217" s="11">
        <v>122.26670126706128</v>
      </c>
      <c r="AI217" s="11">
        <v>123.73577539561229</v>
      </c>
      <c r="AJ217" s="11">
        <v>125.13461456636432</v>
      </c>
      <c r="AK217" s="11">
        <v>126.82068605771903</v>
      </c>
      <c r="AL217" s="11">
        <v>128.62224034101433</v>
      </c>
      <c r="AM217" s="11">
        <v>130.35792593830891</v>
      </c>
      <c r="AN217" s="11">
        <v>132.22626552988069</v>
      </c>
      <c r="AO217" s="11">
        <v>134.34752643364808</v>
      </c>
      <c r="AP217" s="11">
        <v>136.30811831521549</v>
      </c>
      <c r="AQ217" s="11">
        <v>138.33018057757764</v>
      </c>
      <c r="AR217" s="11">
        <v>140.3941410285172</v>
      </c>
      <c r="AS217" s="11">
        <v>142.49504090982987</v>
      </c>
      <c r="AT217" s="11">
        <v>144.66739792506783</v>
      </c>
      <c r="AU217" s="11">
        <v>146.87504385476288</v>
      </c>
      <c r="AV217" s="11">
        <v>149.13289544378236</v>
      </c>
      <c r="AW217" s="11">
        <v>151.22779244589395</v>
      </c>
      <c r="AX217" s="11">
        <v>153.5822232333764</v>
      </c>
      <c r="AY217" s="10" t="e">
        <v>#REF!</v>
      </c>
      <c r="AZ217" s="10" t="e">
        <v>#REF!</v>
      </c>
      <c r="BA217" s="10" t="e">
        <v>#REF!</v>
      </c>
      <c r="BB217" s="10" t="e">
        <v>#REF!</v>
      </c>
      <c r="BC217" s="10" t="e">
        <v>#REF!</v>
      </c>
      <c r="BD217" s="10" t="e">
        <v>#REF!</v>
      </c>
      <c r="BE217" s="10" t="e">
        <v>#REF!</v>
      </c>
      <c r="BF217" s="10" t="e">
        <v>#REF!</v>
      </c>
      <c r="BG217" s="10" t="e">
        <v>#REF!</v>
      </c>
      <c r="BH217" s="10" t="e">
        <v>#REF!</v>
      </c>
      <c r="BI217" s="10" t="e">
        <v>#REF!</v>
      </c>
      <c r="BJ217" s="10" t="e">
        <v>#REF!</v>
      </c>
      <c r="BK217" s="10" t="e">
        <v>#REF!</v>
      </c>
      <c r="BL217" s="10" t="e">
        <v>#REF!</v>
      </c>
      <c r="BM217" s="10" t="e">
        <v>#REF!</v>
      </c>
      <c r="BN217" s="10" t="e">
        <v>#REF!</v>
      </c>
      <c r="BO217" s="10" t="e">
        <v>#REF!</v>
      </c>
      <c r="BP217" s="10" t="e">
        <v>#REF!</v>
      </c>
      <c r="BQ217" s="10" t="e">
        <v>#REF!</v>
      </c>
      <c r="BR217" s="10" t="e">
        <v>#REF!</v>
      </c>
      <c r="BS217" s="10" t="e">
        <v>#REF!</v>
      </c>
      <c r="BT217" s="10" t="e">
        <v>#REF!</v>
      </c>
      <c r="BU217" s="10" t="e">
        <v>#REF!</v>
      </c>
      <c r="BV217" s="10" t="e">
        <v>#REF!</v>
      </c>
      <c r="BW217" s="10" t="e">
        <v>#REF!</v>
      </c>
      <c r="BX217" s="10" t="e">
        <v>#REF!</v>
      </c>
      <c r="BY217" s="10" t="e">
        <v>#REF!</v>
      </c>
      <c r="BZ217" s="10" t="e">
        <v>#REF!</v>
      </c>
      <c r="CA217" s="10" t="e">
        <v>#REF!</v>
      </c>
      <c r="CB217" s="10" t="e">
        <v>#REF!</v>
      </c>
      <c r="CC217" s="10" t="e">
        <v>#REF!</v>
      </c>
      <c r="CD217" s="10" t="e">
        <v>#REF!</v>
      </c>
      <c r="CE217" s="10" t="e">
        <v>#REF!</v>
      </c>
      <c r="CF217" s="10" t="e">
        <v>#REF!</v>
      </c>
      <c r="CG217" s="10" t="e">
        <v>#REF!</v>
      </c>
      <c r="CH217" s="10" t="e">
        <v>#REF!</v>
      </c>
      <c r="CI217" s="10" t="e">
        <v>#REF!</v>
      </c>
      <c r="CJ217" s="10" t="e">
        <v>#REF!</v>
      </c>
      <c r="CK217" s="10" t="e">
        <v>#REF!</v>
      </c>
      <c r="CL217" s="10" t="e">
        <v>#REF!</v>
      </c>
      <c r="CM217" s="10" t="e">
        <v>#REF!</v>
      </c>
      <c r="CN217" s="10" t="e">
        <v>#REF!</v>
      </c>
      <c r="CO217" s="10" t="e">
        <v>#REF!</v>
      </c>
      <c r="CP217" s="10" t="e">
        <v>#REF!</v>
      </c>
      <c r="CQ217" s="10" t="e">
        <v>#REF!</v>
      </c>
      <c r="CR217" s="10" t="e">
        <v>#REF!</v>
      </c>
      <c r="CS217" s="10" t="e">
        <v>#REF!</v>
      </c>
      <c r="CT217" s="10" t="e">
        <v>#REF!</v>
      </c>
      <c r="CU217" s="10" t="e">
        <v>#REF!</v>
      </c>
      <c r="CV217" s="10" t="e">
        <v>#REF!</v>
      </c>
      <c r="CW217" s="10" t="e">
        <v>#REF!</v>
      </c>
      <c r="CX217" s="10" t="e">
        <v>#REF!</v>
      </c>
      <c r="CY217" s="10" t="e">
        <v>#REF!</v>
      </c>
      <c r="CZ217" s="10" t="e">
        <v>#REF!</v>
      </c>
      <c r="DA217" s="10" t="e">
        <v>#REF!</v>
      </c>
      <c r="DB217" s="10" t="e">
        <v>#REF!</v>
      </c>
      <c r="DC217" s="10" t="e">
        <v>#REF!</v>
      </c>
      <c r="DD217" s="10" t="e">
        <v>#REF!</v>
      </c>
      <c r="DE217" s="10" t="e">
        <v>#REF!</v>
      </c>
      <c r="DF217" s="10" t="e">
        <v>#REF!</v>
      </c>
      <c r="DG217" s="10" t="e">
        <v>#REF!</v>
      </c>
      <c r="DH217" s="10" t="e">
        <v>#REF!</v>
      </c>
      <c r="DI217" s="10" t="e">
        <v>#REF!</v>
      </c>
      <c r="DJ217" s="10" t="e">
        <v>#REF!</v>
      </c>
      <c r="DK217" s="10" t="e">
        <v>#REF!</v>
      </c>
      <c r="DL217" s="10" t="e">
        <v>#REF!</v>
      </c>
      <c r="DM217" s="10" t="e">
        <v>#REF!</v>
      </c>
      <c r="DN217" s="10" t="e">
        <v>#REF!</v>
      </c>
      <c r="DO217" s="10" t="e">
        <v>#REF!</v>
      </c>
      <c r="DP217" s="10" t="e">
        <v>#REF!</v>
      </c>
      <c r="DQ217" s="10" t="e">
        <v>#REF!</v>
      </c>
      <c r="DR217" s="10" t="e">
        <v>#REF!</v>
      </c>
      <c r="DS217" s="10" t="e">
        <v>#REF!</v>
      </c>
      <c r="DT217" s="10" t="e">
        <v>#REF!</v>
      </c>
      <c r="DU217" s="10" t="e">
        <v>#REF!</v>
      </c>
      <c r="DV217" s="10" t="e">
        <v>#REF!</v>
      </c>
      <c r="DW217" s="10" t="e">
        <v>#REF!</v>
      </c>
      <c r="DX217" s="10" t="e">
        <v>#REF!</v>
      </c>
      <c r="DY217" s="10" t="e">
        <v>#REF!</v>
      </c>
      <c r="DZ217" s="10" t="e">
        <v>#REF!</v>
      </c>
      <c r="EA217" s="10" t="e">
        <v>#REF!</v>
      </c>
      <c r="EB217" s="10" t="e">
        <v>#REF!</v>
      </c>
      <c r="EC217" s="10" t="e">
        <v>#REF!</v>
      </c>
      <c r="ED217" s="10" t="e">
        <v>#REF!</v>
      </c>
      <c r="EE217" s="10" t="e">
        <v>#REF!</v>
      </c>
      <c r="EF217" s="10" t="e">
        <v>#REF!</v>
      </c>
      <c r="EG217" s="10" t="e">
        <v>#REF!</v>
      </c>
      <c r="EH217" s="10" t="e">
        <v>#REF!</v>
      </c>
      <c r="EI217" s="10" t="e">
        <v>#REF!</v>
      </c>
      <c r="EJ217" s="10" t="e">
        <v>#REF!</v>
      </c>
      <c r="EK217" s="10" t="e">
        <v>#REF!</v>
      </c>
      <c r="EL217" s="10" t="e">
        <v>#REF!</v>
      </c>
      <c r="EM217" s="10" t="e">
        <v>#REF!</v>
      </c>
      <c r="EN217" s="10" t="e">
        <v>#REF!</v>
      </c>
      <c r="EO217" s="10" t="e">
        <v>#REF!</v>
      </c>
      <c r="EP217" s="10" t="e">
        <v>#REF!</v>
      </c>
      <c r="EQ217" s="10" t="e">
        <v>#REF!</v>
      </c>
      <c r="ER217" s="10" t="e">
        <v>#REF!</v>
      </c>
      <c r="ES217" s="10" t="e">
        <v>#REF!</v>
      </c>
      <c r="ET217" s="10" t="e">
        <v>#REF!</v>
      </c>
      <c r="EU217" s="10" t="e">
        <v>#REF!</v>
      </c>
      <c r="EV217" s="10" t="e">
        <v>#REF!</v>
      </c>
      <c r="EW217" s="10" t="e">
        <v>#REF!</v>
      </c>
      <c r="EX217" s="10" t="e">
        <v>#REF!</v>
      </c>
      <c r="EY217" s="10" t="e">
        <v>#REF!</v>
      </c>
      <c r="EZ217" s="10" t="e">
        <v>#REF!</v>
      </c>
      <c r="FA217" s="10" t="e">
        <v>#REF!</v>
      </c>
      <c r="FB217" s="10" t="e">
        <v>#REF!</v>
      </c>
      <c r="FC217" s="10" t="e">
        <v>#REF!</v>
      </c>
      <c r="FD217" s="10" t="e">
        <v>#REF!</v>
      </c>
      <c r="FE217" s="10" t="e">
        <v>#REF!</v>
      </c>
      <c r="FF217" s="10" t="e">
        <v>#REF!</v>
      </c>
      <c r="FG217" s="10" t="e">
        <v>#REF!</v>
      </c>
      <c r="FH217" s="10" t="e">
        <v>#REF!</v>
      </c>
      <c r="FI217" s="10" t="e">
        <v>#REF!</v>
      </c>
      <c r="FJ217" s="10" t="e">
        <v>#REF!</v>
      </c>
      <c r="FK217" s="10" t="e">
        <v>#REF!</v>
      </c>
      <c r="FL217" s="10" t="e">
        <v>#REF!</v>
      </c>
      <c r="FM217" s="10" t="e">
        <v>#REF!</v>
      </c>
      <c r="FN217" s="10" t="e">
        <v>#REF!</v>
      </c>
      <c r="FO217" s="10" t="e">
        <v>#REF!</v>
      </c>
      <c r="FP217" s="10" t="e">
        <v>#REF!</v>
      </c>
      <c r="FQ217" s="10" t="e">
        <v>#REF!</v>
      </c>
      <c r="FR217" s="10" t="e">
        <v>#REF!</v>
      </c>
      <c r="FS217" s="10" t="e">
        <v>#REF!</v>
      </c>
      <c r="FT217" s="10" t="e">
        <v>#REF!</v>
      </c>
      <c r="FU217" s="10" t="e">
        <v>#REF!</v>
      </c>
      <c r="FV217" s="10" t="e">
        <v>#REF!</v>
      </c>
      <c r="FW217" s="10" t="e">
        <v>#REF!</v>
      </c>
      <c r="FX217" s="10" t="e">
        <v>#REF!</v>
      </c>
      <c r="FY217" s="10" t="e">
        <v>#REF!</v>
      </c>
      <c r="FZ217" s="10" t="e">
        <v>#REF!</v>
      </c>
      <c r="GA217" s="10" t="e">
        <v>#REF!</v>
      </c>
      <c r="GB217" s="10" t="e">
        <v>#REF!</v>
      </c>
      <c r="GC217" s="10" t="e">
        <v>#REF!</v>
      </c>
      <c r="GD217" s="10" t="e">
        <v>#REF!</v>
      </c>
      <c r="GF217" s="10" t="e">
        <v>#REF!</v>
      </c>
      <c r="GG217" s="10" t="e">
        <v>#REF!</v>
      </c>
      <c r="GH217" s="10" t="e">
        <v>#REF!</v>
      </c>
      <c r="GI217" s="10" t="e">
        <v>#REF!</v>
      </c>
      <c r="GJ217" s="10" t="e">
        <v>#REF!</v>
      </c>
      <c r="GK217" s="10" t="e">
        <v>#REF!</v>
      </c>
      <c r="GL217" s="10" t="e">
        <v>#REF!</v>
      </c>
      <c r="GM217" s="10" t="e">
        <v>#REF!</v>
      </c>
      <c r="GN217" s="10" t="e">
        <v>#REF!</v>
      </c>
      <c r="GO217" s="10" t="e">
        <v>#REF!</v>
      </c>
      <c r="GP217" s="10" t="e">
        <v>#REF!</v>
      </c>
      <c r="GQ217" s="10" t="e">
        <v>#REF!</v>
      </c>
      <c r="GR217" s="10" t="e">
        <v>#REF!</v>
      </c>
      <c r="GS217" s="10" t="e">
        <v>#REF!</v>
      </c>
      <c r="GT217" s="10" t="e">
        <v>#REF!</v>
      </c>
      <c r="GU217" s="10" t="e">
        <v>#REF!</v>
      </c>
      <c r="GV217" s="10" t="e">
        <v>#REF!</v>
      </c>
      <c r="GW217" s="10" t="e">
        <v>#REF!</v>
      </c>
      <c r="GX217" s="10" t="e">
        <v>#REF!</v>
      </c>
      <c r="GY217" s="10" t="e">
        <v>#REF!</v>
      </c>
      <c r="GZ217" s="10" t="e">
        <v>#REF!</v>
      </c>
      <c r="HA217" s="10" t="e">
        <v>#REF!</v>
      </c>
      <c r="HB217" s="10" t="e">
        <v>#REF!</v>
      </c>
      <c r="HC217" s="10" t="e">
        <v>#REF!</v>
      </c>
      <c r="HD217" s="10" t="e">
        <v>#REF!</v>
      </c>
      <c r="HE217" s="10" t="e">
        <v>#REF!</v>
      </c>
      <c r="HF217" s="10" t="e">
        <v>#REF!</v>
      </c>
      <c r="HG217" s="10" t="e">
        <v>#REF!</v>
      </c>
      <c r="HH217" s="10" t="e">
        <v>#REF!</v>
      </c>
      <c r="HI217" s="10" t="e">
        <v>#REF!</v>
      </c>
      <c r="HJ217" s="10" t="e">
        <v>#REF!</v>
      </c>
      <c r="HK217" s="10" t="e">
        <v>#REF!</v>
      </c>
      <c r="HL217" s="10" t="e">
        <v>#REF!</v>
      </c>
      <c r="HM217" s="10" t="e">
        <v>#REF!</v>
      </c>
      <c r="HN217" s="10" t="e">
        <v>#REF!</v>
      </c>
      <c r="HO217" s="10" t="e">
        <v>#REF!</v>
      </c>
      <c r="HP217" s="10" t="e">
        <v>#REF!</v>
      </c>
      <c r="HQ217" s="10" t="e">
        <v>#REF!</v>
      </c>
      <c r="HR217" s="10" t="e">
        <v>#REF!</v>
      </c>
      <c r="HS217" s="10" t="e">
        <v>#REF!</v>
      </c>
      <c r="HT217" s="10" t="e">
        <v>#REF!</v>
      </c>
      <c r="HU217" s="10" t="e">
        <v>#REF!</v>
      </c>
      <c r="HV217" s="10" t="e">
        <v>#REF!</v>
      </c>
      <c r="HW217" s="10" t="e">
        <v>#REF!</v>
      </c>
      <c r="HX217" s="10" t="e">
        <v>#REF!</v>
      </c>
      <c r="HY217" s="10" t="e">
        <v>#REF!</v>
      </c>
      <c r="HZ217" s="10" t="e">
        <v>#REF!</v>
      </c>
      <c r="IA217" s="10" t="e">
        <v>#REF!</v>
      </c>
      <c r="IB217" s="10" t="e">
        <v>#REF!</v>
      </c>
      <c r="IC217" s="10" t="e">
        <v>#REF!</v>
      </c>
      <c r="ID217" s="10" t="e">
        <v>#REF!</v>
      </c>
      <c r="IE217" s="10" t="e">
        <v>#REF!</v>
      </c>
      <c r="IF217" s="10" t="e">
        <v>#REF!</v>
      </c>
      <c r="IG217" s="10" t="e">
        <v>#REF!</v>
      </c>
      <c r="IH217" s="10" t="e">
        <v>#REF!</v>
      </c>
      <c r="II217" s="10" t="e">
        <v>#REF!</v>
      </c>
      <c r="IJ217" s="10" t="e">
        <v>#REF!</v>
      </c>
      <c r="IK217" s="10" t="e">
        <v>#REF!</v>
      </c>
      <c r="IL217" s="10" t="e">
        <v>#REF!</v>
      </c>
      <c r="IM217" s="10" t="e">
        <v>#REF!</v>
      </c>
      <c r="IN217" s="10" t="e">
        <v>#REF!</v>
      </c>
      <c r="IO217" s="10" t="e">
        <v>#REF!</v>
      </c>
      <c r="IP217" s="10" t="e">
        <v>#REF!</v>
      </c>
      <c r="IQ217" s="10" t="e">
        <v>#REF!</v>
      </c>
      <c r="IR217" s="10" t="e">
        <v>#REF!</v>
      </c>
      <c r="IS217" s="10" t="e">
        <v>#REF!</v>
      </c>
      <c r="IT217" s="10" t="e">
        <v>#REF!</v>
      </c>
      <c r="IU217" s="10" t="e">
        <v>#REF!</v>
      </c>
      <c r="IV217" s="10" t="e">
        <v>#REF!</v>
      </c>
      <c r="IW217" s="10" t="e">
        <v>#REF!</v>
      </c>
    </row>
    <row r="218" spans="1:257" s="10" customFormat="1" x14ac:dyDescent="0.35">
      <c r="A218">
        <v>4</v>
      </c>
      <c r="B218" s="17" t="s">
        <v>167</v>
      </c>
      <c r="C218" t="s">
        <v>790</v>
      </c>
      <c r="D218" s="10">
        <v>0</v>
      </c>
      <c r="E218" s="10">
        <v>0</v>
      </c>
      <c r="F218">
        <v>0</v>
      </c>
      <c r="G218" s="10">
        <v>0</v>
      </c>
      <c r="H218" s="10">
        <v>0</v>
      </c>
      <c r="I218" s="10">
        <v>0</v>
      </c>
      <c r="J218" s="10">
        <v>0</v>
      </c>
      <c r="K218" s="10">
        <v>0</v>
      </c>
      <c r="L218" s="10">
        <v>0</v>
      </c>
      <c r="M218" s="10">
        <v>0</v>
      </c>
      <c r="N218" s="10">
        <v>0</v>
      </c>
      <c r="O218" s="11">
        <v>0</v>
      </c>
      <c r="P218" s="11">
        <v>0</v>
      </c>
      <c r="Q218" s="11">
        <v>0</v>
      </c>
      <c r="R218" s="11">
        <v>0</v>
      </c>
      <c r="S218" s="11">
        <v>0</v>
      </c>
      <c r="T218" s="11">
        <v>0</v>
      </c>
      <c r="U218" s="11">
        <v>0</v>
      </c>
      <c r="V218" s="11">
        <v>0</v>
      </c>
      <c r="W218" s="11">
        <v>0</v>
      </c>
      <c r="X218" s="11">
        <v>0</v>
      </c>
      <c r="Y218" s="11">
        <v>0</v>
      </c>
      <c r="Z218" s="11">
        <v>0</v>
      </c>
      <c r="AA218" s="11">
        <v>0</v>
      </c>
      <c r="AB218" s="11">
        <v>0</v>
      </c>
      <c r="AC218" s="11">
        <v>0</v>
      </c>
      <c r="AD218" s="11">
        <v>0</v>
      </c>
      <c r="AE218" s="11">
        <v>0</v>
      </c>
      <c r="AF218" s="11">
        <v>0</v>
      </c>
      <c r="AG218" s="11">
        <v>0</v>
      </c>
      <c r="AH218" s="11">
        <v>0</v>
      </c>
      <c r="AI218" s="11">
        <v>0</v>
      </c>
      <c r="AJ218" s="11">
        <v>0</v>
      </c>
      <c r="AK218" s="11">
        <v>0</v>
      </c>
      <c r="AL218" s="11">
        <v>0</v>
      </c>
      <c r="AM218" s="11">
        <v>0</v>
      </c>
      <c r="AN218" s="11">
        <v>0</v>
      </c>
      <c r="AO218" s="11">
        <v>0</v>
      </c>
      <c r="AP218" s="11">
        <v>0</v>
      </c>
      <c r="AQ218" s="11">
        <v>0</v>
      </c>
      <c r="AR218" s="11">
        <v>0</v>
      </c>
      <c r="AS218" s="11">
        <v>0</v>
      </c>
      <c r="AT218" s="11">
        <v>0</v>
      </c>
      <c r="AU218" s="11">
        <v>0</v>
      </c>
      <c r="AV218" s="11">
        <v>0</v>
      </c>
      <c r="AW218" s="11">
        <v>0</v>
      </c>
      <c r="AX218" s="11">
        <v>0</v>
      </c>
      <c r="AY218" s="10" t="e">
        <v>#REF!</v>
      </c>
      <c r="AZ218" s="10" t="e">
        <v>#REF!</v>
      </c>
      <c r="BA218" s="10" t="e">
        <v>#REF!</v>
      </c>
      <c r="BB218" s="10" t="e">
        <v>#REF!</v>
      </c>
      <c r="BC218" s="10" t="e">
        <v>#REF!</v>
      </c>
      <c r="BD218" s="10" t="e">
        <v>#REF!</v>
      </c>
      <c r="BE218" s="10" t="e">
        <v>#REF!</v>
      </c>
      <c r="BF218" s="10" t="e">
        <v>#REF!</v>
      </c>
      <c r="BG218" s="10" t="e">
        <v>#REF!</v>
      </c>
      <c r="BH218" s="10" t="e">
        <v>#REF!</v>
      </c>
      <c r="BI218" s="10" t="e">
        <v>#REF!</v>
      </c>
      <c r="BJ218" s="10" t="e">
        <v>#REF!</v>
      </c>
      <c r="BK218" s="10" t="e">
        <v>#REF!</v>
      </c>
      <c r="BL218" s="10" t="e">
        <v>#REF!</v>
      </c>
      <c r="BM218" s="10" t="e">
        <v>#REF!</v>
      </c>
      <c r="BN218" s="10" t="e">
        <v>#REF!</v>
      </c>
      <c r="BO218" s="10" t="e">
        <v>#REF!</v>
      </c>
      <c r="BP218" s="10" t="e">
        <v>#REF!</v>
      </c>
      <c r="BQ218" s="10" t="e">
        <v>#REF!</v>
      </c>
      <c r="BR218" s="10" t="e">
        <v>#REF!</v>
      </c>
      <c r="BS218" s="10" t="e">
        <v>#REF!</v>
      </c>
      <c r="BT218" s="10" t="e">
        <v>#REF!</v>
      </c>
      <c r="BU218" s="10" t="e">
        <v>#REF!</v>
      </c>
      <c r="BV218" s="10" t="e">
        <v>#REF!</v>
      </c>
      <c r="BW218" s="10" t="e">
        <v>#REF!</v>
      </c>
      <c r="BX218" s="10" t="e">
        <v>#REF!</v>
      </c>
      <c r="BY218" s="10" t="e">
        <v>#REF!</v>
      </c>
      <c r="BZ218" s="10" t="e">
        <v>#REF!</v>
      </c>
      <c r="CA218" s="10" t="e">
        <v>#REF!</v>
      </c>
      <c r="CB218" s="10" t="e">
        <v>#REF!</v>
      </c>
      <c r="CC218" s="10" t="e">
        <v>#REF!</v>
      </c>
      <c r="CD218" s="10" t="e">
        <v>#REF!</v>
      </c>
      <c r="CE218" s="10" t="e">
        <v>#REF!</v>
      </c>
      <c r="CF218" s="10" t="e">
        <v>#REF!</v>
      </c>
      <c r="CG218" s="10" t="e">
        <v>#REF!</v>
      </c>
      <c r="CH218" s="10" t="e">
        <v>#REF!</v>
      </c>
      <c r="CI218" s="10" t="e">
        <v>#REF!</v>
      </c>
      <c r="CJ218" s="10" t="e">
        <v>#REF!</v>
      </c>
      <c r="CK218" s="10" t="e">
        <v>#REF!</v>
      </c>
      <c r="CL218" s="10" t="e">
        <v>#REF!</v>
      </c>
      <c r="CM218" s="10" t="e">
        <v>#REF!</v>
      </c>
      <c r="CN218" s="10" t="e">
        <v>#REF!</v>
      </c>
      <c r="CO218" s="10" t="e">
        <v>#REF!</v>
      </c>
      <c r="CP218" s="10" t="e">
        <v>#REF!</v>
      </c>
      <c r="CQ218" s="10" t="e">
        <v>#REF!</v>
      </c>
      <c r="CR218" s="10" t="e">
        <v>#REF!</v>
      </c>
      <c r="CS218" s="10" t="e">
        <v>#REF!</v>
      </c>
      <c r="CT218" s="10" t="e">
        <v>#REF!</v>
      </c>
      <c r="CU218" s="10" t="e">
        <v>#REF!</v>
      </c>
      <c r="CV218" s="10" t="e">
        <v>#REF!</v>
      </c>
      <c r="CW218" s="10" t="e">
        <v>#REF!</v>
      </c>
      <c r="CX218" s="10" t="e">
        <v>#REF!</v>
      </c>
      <c r="CY218" s="10" t="e">
        <v>#REF!</v>
      </c>
      <c r="CZ218" s="10" t="e">
        <v>#REF!</v>
      </c>
      <c r="DA218" s="10" t="e">
        <v>#REF!</v>
      </c>
      <c r="DB218" s="10" t="e">
        <v>#REF!</v>
      </c>
      <c r="DC218" s="10" t="e">
        <v>#REF!</v>
      </c>
      <c r="DD218" s="10" t="e">
        <v>#REF!</v>
      </c>
      <c r="DE218" s="10" t="e">
        <v>#REF!</v>
      </c>
      <c r="DF218" s="10" t="e">
        <v>#REF!</v>
      </c>
      <c r="DG218" s="10" t="e">
        <v>#REF!</v>
      </c>
      <c r="DH218" s="10" t="e">
        <v>#REF!</v>
      </c>
      <c r="DI218" s="10" t="e">
        <v>#REF!</v>
      </c>
      <c r="DJ218" s="10" t="e">
        <v>#REF!</v>
      </c>
      <c r="DK218" s="10" t="e">
        <v>#REF!</v>
      </c>
      <c r="DL218" s="10" t="e">
        <v>#REF!</v>
      </c>
      <c r="DM218" s="10" t="e">
        <v>#REF!</v>
      </c>
      <c r="DN218" s="10" t="e">
        <v>#REF!</v>
      </c>
      <c r="DO218" s="10" t="e">
        <v>#REF!</v>
      </c>
      <c r="DP218" s="10" t="e">
        <v>#REF!</v>
      </c>
      <c r="DQ218" s="10" t="e">
        <v>#REF!</v>
      </c>
      <c r="DR218" s="10" t="e">
        <v>#REF!</v>
      </c>
      <c r="DS218" s="10" t="e">
        <v>#REF!</v>
      </c>
      <c r="DT218" s="10" t="e">
        <v>#REF!</v>
      </c>
      <c r="DU218" s="10" t="e">
        <v>#REF!</v>
      </c>
      <c r="DV218" s="10" t="e">
        <v>#REF!</v>
      </c>
      <c r="DW218" s="10" t="e">
        <v>#REF!</v>
      </c>
      <c r="DX218" s="10" t="e">
        <v>#REF!</v>
      </c>
      <c r="DY218" s="10" t="e">
        <v>#REF!</v>
      </c>
      <c r="DZ218" s="10" t="e">
        <v>#REF!</v>
      </c>
      <c r="EA218" s="10" t="e">
        <v>#REF!</v>
      </c>
      <c r="EB218" s="10" t="e">
        <v>#REF!</v>
      </c>
      <c r="EC218" s="10" t="e">
        <v>#REF!</v>
      </c>
      <c r="ED218" s="10" t="e">
        <v>#REF!</v>
      </c>
      <c r="EE218" s="10" t="e">
        <v>#REF!</v>
      </c>
      <c r="EF218" s="10" t="e">
        <v>#REF!</v>
      </c>
      <c r="EG218" s="10" t="e">
        <v>#REF!</v>
      </c>
      <c r="EH218" s="10" t="e">
        <v>#REF!</v>
      </c>
      <c r="EI218" s="10" t="e">
        <v>#REF!</v>
      </c>
      <c r="EJ218" s="10" t="e">
        <v>#REF!</v>
      </c>
      <c r="EK218" s="10" t="e">
        <v>#REF!</v>
      </c>
      <c r="EL218" s="10" t="e">
        <v>#REF!</v>
      </c>
      <c r="EM218" s="10" t="e">
        <v>#REF!</v>
      </c>
      <c r="EN218" s="10" t="e">
        <v>#REF!</v>
      </c>
      <c r="EO218" s="10" t="e">
        <v>#REF!</v>
      </c>
      <c r="EP218" s="10" t="e">
        <v>#REF!</v>
      </c>
      <c r="EQ218" s="10" t="e">
        <v>#REF!</v>
      </c>
      <c r="ER218" s="10" t="e">
        <v>#REF!</v>
      </c>
      <c r="ES218" s="10" t="e">
        <v>#REF!</v>
      </c>
      <c r="ET218" s="10" t="e">
        <v>#REF!</v>
      </c>
      <c r="EU218" s="10" t="e">
        <v>#REF!</v>
      </c>
      <c r="EV218" s="10" t="e">
        <v>#REF!</v>
      </c>
      <c r="EW218" s="10" t="e">
        <v>#REF!</v>
      </c>
      <c r="EX218" s="10" t="e">
        <v>#REF!</v>
      </c>
      <c r="EY218" s="10" t="e">
        <v>#REF!</v>
      </c>
      <c r="EZ218" s="10" t="e">
        <v>#REF!</v>
      </c>
      <c r="FA218" s="10" t="e">
        <v>#REF!</v>
      </c>
      <c r="FB218" s="10" t="e">
        <v>#REF!</v>
      </c>
      <c r="FC218" s="10" t="e">
        <v>#REF!</v>
      </c>
      <c r="FD218" s="10" t="e">
        <v>#REF!</v>
      </c>
      <c r="FE218" s="10" t="e">
        <v>#REF!</v>
      </c>
      <c r="FF218" s="10" t="e">
        <v>#REF!</v>
      </c>
      <c r="FG218" s="10" t="e">
        <v>#REF!</v>
      </c>
      <c r="FH218" s="10" t="e">
        <v>#REF!</v>
      </c>
      <c r="FI218" s="10" t="e">
        <v>#REF!</v>
      </c>
      <c r="FJ218" s="10" t="e">
        <v>#REF!</v>
      </c>
      <c r="FK218" s="10" t="e">
        <v>#REF!</v>
      </c>
      <c r="FL218" s="10" t="e">
        <v>#REF!</v>
      </c>
      <c r="FM218" s="10" t="e">
        <v>#REF!</v>
      </c>
      <c r="FN218" s="10" t="e">
        <v>#REF!</v>
      </c>
      <c r="FO218" s="10" t="e">
        <v>#REF!</v>
      </c>
      <c r="FP218" s="10" t="e">
        <v>#REF!</v>
      </c>
      <c r="FQ218" s="10" t="e">
        <v>#REF!</v>
      </c>
      <c r="FR218" s="10" t="e">
        <v>#REF!</v>
      </c>
      <c r="FS218" s="10" t="e">
        <v>#REF!</v>
      </c>
      <c r="FT218" s="10" t="e">
        <v>#REF!</v>
      </c>
      <c r="FU218" s="10" t="e">
        <v>#REF!</v>
      </c>
      <c r="FV218" s="10" t="e">
        <v>#REF!</v>
      </c>
      <c r="FW218" s="10" t="e">
        <v>#REF!</v>
      </c>
      <c r="FX218" s="10" t="e">
        <v>#REF!</v>
      </c>
      <c r="FY218" s="10" t="e">
        <v>#REF!</v>
      </c>
      <c r="FZ218" s="10" t="e">
        <v>#REF!</v>
      </c>
      <c r="GA218" s="10" t="e">
        <v>#REF!</v>
      </c>
      <c r="GB218" s="10" t="e">
        <v>#REF!</v>
      </c>
      <c r="GC218" s="10" t="e">
        <v>#REF!</v>
      </c>
      <c r="GD218" s="10" t="e">
        <v>#REF!</v>
      </c>
      <c r="GF218" s="10" t="e">
        <v>#REF!</v>
      </c>
      <c r="GG218" s="10" t="e">
        <v>#REF!</v>
      </c>
      <c r="GH218" s="10" t="e">
        <v>#REF!</v>
      </c>
      <c r="GI218" s="10" t="e">
        <v>#REF!</v>
      </c>
      <c r="GJ218" s="10" t="e">
        <v>#REF!</v>
      </c>
      <c r="GK218" s="10" t="e">
        <v>#REF!</v>
      </c>
      <c r="GL218" s="10" t="e">
        <v>#REF!</v>
      </c>
      <c r="GM218" s="10" t="e">
        <v>#REF!</v>
      </c>
      <c r="GN218" s="10" t="e">
        <v>#REF!</v>
      </c>
      <c r="GO218" s="10" t="e">
        <v>#REF!</v>
      </c>
      <c r="GP218" s="10" t="e">
        <v>#REF!</v>
      </c>
      <c r="GQ218" s="10" t="e">
        <v>#REF!</v>
      </c>
      <c r="GR218" s="10" t="e">
        <v>#REF!</v>
      </c>
      <c r="GS218" s="10" t="e">
        <v>#REF!</v>
      </c>
      <c r="GT218" s="10" t="e">
        <v>#REF!</v>
      </c>
      <c r="GU218" s="10" t="e">
        <v>#REF!</v>
      </c>
      <c r="GV218" s="10" t="e">
        <v>#REF!</v>
      </c>
      <c r="GW218" s="10" t="e">
        <v>#REF!</v>
      </c>
      <c r="GX218" s="10" t="e">
        <v>#REF!</v>
      </c>
      <c r="GY218" s="10" t="e">
        <v>#REF!</v>
      </c>
      <c r="GZ218" s="10" t="e">
        <v>#REF!</v>
      </c>
      <c r="HA218" s="10" t="e">
        <v>#REF!</v>
      </c>
      <c r="HB218" s="10" t="e">
        <v>#REF!</v>
      </c>
      <c r="HC218" s="10" t="e">
        <v>#REF!</v>
      </c>
      <c r="HD218" s="10" t="e">
        <v>#REF!</v>
      </c>
      <c r="HE218" s="10" t="e">
        <v>#REF!</v>
      </c>
      <c r="HF218" s="10" t="e">
        <v>#REF!</v>
      </c>
      <c r="HG218" s="10" t="e">
        <v>#REF!</v>
      </c>
      <c r="HH218" s="10" t="e">
        <v>#REF!</v>
      </c>
      <c r="HI218" s="10" t="e">
        <v>#REF!</v>
      </c>
      <c r="HJ218" s="10" t="e">
        <v>#REF!</v>
      </c>
      <c r="HK218" s="10" t="e">
        <v>#REF!</v>
      </c>
      <c r="HL218" s="10" t="e">
        <v>#REF!</v>
      </c>
      <c r="HM218" s="10" t="e">
        <v>#REF!</v>
      </c>
      <c r="HN218" s="10" t="e">
        <v>#REF!</v>
      </c>
      <c r="HO218" s="10" t="e">
        <v>#REF!</v>
      </c>
      <c r="HP218" s="10" t="e">
        <v>#REF!</v>
      </c>
      <c r="HQ218" s="10" t="e">
        <v>#REF!</v>
      </c>
      <c r="HR218" s="10" t="e">
        <v>#REF!</v>
      </c>
      <c r="HS218" s="10" t="e">
        <v>#REF!</v>
      </c>
      <c r="HT218" s="10" t="e">
        <v>#REF!</v>
      </c>
      <c r="HU218" s="10" t="e">
        <v>#REF!</v>
      </c>
      <c r="HV218" s="10" t="e">
        <v>#REF!</v>
      </c>
      <c r="HW218" s="10" t="e">
        <v>#REF!</v>
      </c>
      <c r="HX218" s="10" t="e">
        <v>#REF!</v>
      </c>
      <c r="HY218" s="10" t="e">
        <v>#REF!</v>
      </c>
      <c r="HZ218" s="10" t="e">
        <v>#REF!</v>
      </c>
      <c r="IA218" s="10" t="e">
        <v>#REF!</v>
      </c>
      <c r="IB218" s="10" t="e">
        <v>#REF!</v>
      </c>
      <c r="IC218" s="10" t="e">
        <v>#REF!</v>
      </c>
      <c r="ID218" s="10" t="e">
        <v>#REF!</v>
      </c>
      <c r="IE218" s="10" t="e">
        <v>#REF!</v>
      </c>
      <c r="IF218" s="10" t="e">
        <v>#REF!</v>
      </c>
      <c r="IG218" s="10" t="e">
        <v>#REF!</v>
      </c>
      <c r="IH218" s="10" t="e">
        <v>#REF!</v>
      </c>
      <c r="II218" s="10" t="e">
        <v>#REF!</v>
      </c>
      <c r="IJ218" s="10" t="e">
        <v>#REF!</v>
      </c>
      <c r="IK218" s="10" t="e">
        <v>#REF!</v>
      </c>
      <c r="IL218" s="10" t="e">
        <v>#REF!</v>
      </c>
      <c r="IM218" s="10" t="e">
        <v>#REF!</v>
      </c>
      <c r="IN218" s="10" t="e">
        <v>#REF!</v>
      </c>
      <c r="IO218" s="10" t="e">
        <v>#REF!</v>
      </c>
      <c r="IP218" s="10" t="e">
        <v>#REF!</v>
      </c>
      <c r="IQ218" s="10" t="e">
        <v>#REF!</v>
      </c>
      <c r="IR218" s="10" t="e">
        <v>#REF!</v>
      </c>
      <c r="IS218" s="10" t="e">
        <v>#REF!</v>
      </c>
      <c r="IT218" s="10" t="e">
        <v>#REF!</v>
      </c>
      <c r="IU218" s="10" t="e">
        <v>#REF!</v>
      </c>
      <c r="IV218" s="10" t="e">
        <v>#REF!</v>
      </c>
      <c r="IW218" s="10" t="e">
        <v>#REF!</v>
      </c>
    </row>
    <row r="219" spans="1:257" s="10" customFormat="1" x14ac:dyDescent="0.35">
      <c r="A219">
        <v>5</v>
      </c>
      <c r="B219" s="17" t="s">
        <v>168</v>
      </c>
      <c r="C219" t="s">
        <v>791</v>
      </c>
      <c r="D219" s="10">
        <v>0</v>
      </c>
      <c r="E219" s="10">
        <v>0</v>
      </c>
      <c r="F219">
        <v>0</v>
      </c>
      <c r="G219" s="10">
        <v>0</v>
      </c>
      <c r="H219" s="10">
        <v>0</v>
      </c>
      <c r="I219" s="10">
        <v>0</v>
      </c>
      <c r="J219" s="10">
        <v>0</v>
      </c>
      <c r="K219" s="10">
        <v>0</v>
      </c>
      <c r="L219" s="10">
        <v>0</v>
      </c>
      <c r="M219" s="10">
        <v>0</v>
      </c>
      <c r="N219" s="10">
        <v>0</v>
      </c>
      <c r="O219" s="11">
        <v>0</v>
      </c>
      <c r="P219" s="11">
        <v>0</v>
      </c>
      <c r="Q219" s="11">
        <v>0</v>
      </c>
      <c r="R219" s="11">
        <v>0</v>
      </c>
      <c r="S219" s="11">
        <v>0</v>
      </c>
      <c r="T219" s="11">
        <v>0</v>
      </c>
      <c r="U219" s="11">
        <v>0</v>
      </c>
      <c r="V219" s="11">
        <v>0</v>
      </c>
      <c r="W219" s="11">
        <v>0</v>
      </c>
      <c r="X219" s="11">
        <v>0</v>
      </c>
      <c r="Y219" s="11">
        <v>0</v>
      </c>
      <c r="Z219" s="11">
        <v>0</v>
      </c>
      <c r="AA219" s="11">
        <v>0</v>
      </c>
      <c r="AB219" s="11">
        <v>0</v>
      </c>
      <c r="AC219" s="11">
        <v>0</v>
      </c>
      <c r="AD219" s="11">
        <v>0</v>
      </c>
      <c r="AE219" s="11">
        <v>0</v>
      </c>
      <c r="AF219" s="11">
        <v>0</v>
      </c>
      <c r="AG219" s="11">
        <v>0</v>
      </c>
      <c r="AH219" s="11">
        <v>0</v>
      </c>
      <c r="AI219" s="11">
        <v>0</v>
      </c>
      <c r="AJ219" s="11">
        <v>0</v>
      </c>
      <c r="AK219" s="11">
        <v>0</v>
      </c>
      <c r="AL219" s="11">
        <v>0</v>
      </c>
      <c r="AM219" s="11">
        <v>0</v>
      </c>
      <c r="AN219" s="11">
        <v>0</v>
      </c>
      <c r="AO219" s="11">
        <v>0</v>
      </c>
      <c r="AP219" s="11">
        <v>0</v>
      </c>
      <c r="AQ219" s="11">
        <v>0</v>
      </c>
      <c r="AR219" s="11">
        <v>0</v>
      </c>
      <c r="AS219" s="11">
        <v>0</v>
      </c>
      <c r="AT219" s="11">
        <v>0</v>
      </c>
      <c r="AU219" s="11">
        <v>0</v>
      </c>
      <c r="AV219" s="11">
        <v>0</v>
      </c>
      <c r="AW219" s="11">
        <v>0</v>
      </c>
      <c r="AX219" s="11">
        <v>0</v>
      </c>
      <c r="AY219" s="10" t="e">
        <v>#REF!</v>
      </c>
      <c r="AZ219" s="10" t="e">
        <v>#REF!</v>
      </c>
      <c r="BA219" s="10" t="e">
        <v>#REF!</v>
      </c>
      <c r="BB219" s="10" t="e">
        <v>#REF!</v>
      </c>
      <c r="BC219" s="10" t="e">
        <v>#REF!</v>
      </c>
      <c r="BD219" s="10" t="e">
        <v>#REF!</v>
      </c>
      <c r="BE219" s="10" t="e">
        <v>#REF!</v>
      </c>
      <c r="BF219" s="10" t="e">
        <v>#REF!</v>
      </c>
      <c r="BG219" s="10" t="e">
        <v>#REF!</v>
      </c>
      <c r="BH219" s="10" t="e">
        <v>#REF!</v>
      </c>
      <c r="BI219" s="10" t="e">
        <v>#REF!</v>
      </c>
      <c r="BJ219" s="10" t="e">
        <v>#REF!</v>
      </c>
      <c r="BK219" s="10" t="e">
        <v>#REF!</v>
      </c>
      <c r="BL219" s="10" t="e">
        <v>#REF!</v>
      </c>
      <c r="BM219" s="10" t="e">
        <v>#REF!</v>
      </c>
      <c r="BN219" s="10" t="e">
        <v>#REF!</v>
      </c>
      <c r="BO219" s="10" t="e">
        <v>#REF!</v>
      </c>
      <c r="BP219" s="10" t="e">
        <v>#REF!</v>
      </c>
      <c r="BQ219" s="10" t="e">
        <v>#REF!</v>
      </c>
      <c r="BR219" s="10" t="e">
        <v>#REF!</v>
      </c>
      <c r="BS219" s="10" t="e">
        <v>#REF!</v>
      </c>
      <c r="BT219" s="10" t="e">
        <v>#REF!</v>
      </c>
      <c r="BU219" s="10" t="e">
        <v>#REF!</v>
      </c>
      <c r="BV219" s="10" t="e">
        <v>#REF!</v>
      </c>
      <c r="BW219" s="10" t="e">
        <v>#REF!</v>
      </c>
      <c r="BX219" s="10" t="e">
        <v>#REF!</v>
      </c>
      <c r="BY219" s="10" t="e">
        <v>#REF!</v>
      </c>
      <c r="BZ219" s="10" t="e">
        <v>#REF!</v>
      </c>
      <c r="CA219" s="10" t="e">
        <v>#REF!</v>
      </c>
      <c r="CB219" s="10" t="e">
        <v>#REF!</v>
      </c>
      <c r="CC219" s="10" t="e">
        <v>#REF!</v>
      </c>
      <c r="CD219" s="10" t="e">
        <v>#REF!</v>
      </c>
      <c r="CE219" s="10" t="e">
        <v>#REF!</v>
      </c>
      <c r="CF219" s="10" t="e">
        <v>#REF!</v>
      </c>
      <c r="CG219" s="10" t="e">
        <v>#REF!</v>
      </c>
      <c r="CH219" s="10" t="e">
        <v>#REF!</v>
      </c>
      <c r="CI219" s="10" t="e">
        <v>#REF!</v>
      </c>
      <c r="CJ219" s="10" t="e">
        <v>#REF!</v>
      </c>
      <c r="CK219" s="10" t="e">
        <v>#REF!</v>
      </c>
      <c r="CL219" s="10" t="e">
        <v>#REF!</v>
      </c>
      <c r="CM219" s="10" t="e">
        <v>#REF!</v>
      </c>
      <c r="CN219" s="10" t="e">
        <v>#REF!</v>
      </c>
      <c r="CO219" s="10" t="e">
        <v>#REF!</v>
      </c>
      <c r="CP219" s="10" t="e">
        <v>#REF!</v>
      </c>
      <c r="CQ219" s="10" t="e">
        <v>#REF!</v>
      </c>
      <c r="CR219" s="10" t="e">
        <v>#REF!</v>
      </c>
      <c r="CS219" s="10" t="e">
        <v>#REF!</v>
      </c>
      <c r="CT219" s="10" t="e">
        <v>#REF!</v>
      </c>
      <c r="CU219" s="10" t="e">
        <v>#REF!</v>
      </c>
      <c r="CV219" s="10" t="e">
        <v>#REF!</v>
      </c>
      <c r="CW219" s="10" t="e">
        <v>#REF!</v>
      </c>
      <c r="CX219" s="10" t="e">
        <v>#REF!</v>
      </c>
      <c r="CY219" s="10" t="e">
        <v>#REF!</v>
      </c>
      <c r="CZ219" s="10" t="e">
        <v>#REF!</v>
      </c>
      <c r="DA219" s="10" t="e">
        <v>#REF!</v>
      </c>
      <c r="DB219" s="10" t="e">
        <v>#REF!</v>
      </c>
      <c r="DC219" s="10" t="e">
        <v>#REF!</v>
      </c>
      <c r="DD219" s="10" t="e">
        <v>#REF!</v>
      </c>
      <c r="DE219" s="10" t="e">
        <v>#REF!</v>
      </c>
      <c r="DF219" s="10" t="e">
        <v>#REF!</v>
      </c>
      <c r="DG219" s="10" t="e">
        <v>#REF!</v>
      </c>
      <c r="DH219" s="10" t="e">
        <v>#REF!</v>
      </c>
      <c r="DI219" s="10" t="e">
        <v>#REF!</v>
      </c>
      <c r="DJ219" s="10" t="e">
        <v>#REF!</v>
      </c>
      <c r="DK219" s="10" t="e">
        <v>#REF!</v>
      </c>
      <c r="DL219" s="10" t="e">
        <v>#REF!</v>
      </c>
      <c r="DM219" s="10" t="e">
        <v>#REF!</v>
      </c>
      <c r="DN219" s="10" t="e">
        <v>#REF!</v>
      </c>
      <c r="DO219" s="10" t="e">
        <v>#REF!</v>
      </c>
      <c r="DP219" s="10" t="e">
        <v>#REF!</v>
      </c>
      <c r="DQ219" s="10" t="e">
        <v>#REF!</v>
      </c>
      <c r="DR219" s="10" t="e">
        <v>#REF!</v>
      </c>
      <c r="DS219" s="10" t="e">
        <v>#REF!</v>
      </c>
      <c r="DT219" s="10" t="e">
        <v>#REF!</v>
      </c>
      <c r="DU219" s="10" t="e">
        <v>#REF!</v>
      </c>
      <c r="DV219" s="10" t="e">
        <v>#REF!</v>
      </c>
      <c r="DW219" s="10" t="e">
        <v>#REF!</v>
      </c>
      <c r="DX219" s="10" t="e">
        <v>#REF!</v>
      </c>
      <c r="DY219" s="10" t="e">
        <v>#REF!</v>
      </c>
      <c r="DZ219" s="10" t="e">
        <v>#REF!</v>
      </c>
      <c r="EA219" s="10" t="e">
        <v>#REF!</v>
      </c>
      <c r="EB219" s="10" t="e">
        <v>#REF!</v>
      </c>
      <c r="EC219" s="10" t="e">
        <v>#REF!</v>
      </c>
      <c r="ED219" s="10" t="e">
        <v>#REF!</v>
      </c>
      <c r="EE219" s="10" t="e">
        <v>#REF!</v>
      </c>
      <c r="EF219" s="10" t="e">
        <v>#REF!</v>
      </c>
      <c r="EG219" s="10" t="e">
        <v>#REF!</v>
      </c>
      <c r="EH219" s="10" t="e">
        <v>#REF!</v>
      </c>
      <c r="EI219" s="10" t="e">
        <v>#REF!</v>
      </c>
      <c r="EJ219" s="10" t="e">
        <v>#REF!</v>
      </c>
      <c r="EK219" s="10" t="e">
        <v>#REF!</v>
      </c>
      <c r="EL219" s="10" t="e">
        <v>#REF!</v>
      </c>
      <c r="EM219" s="10" t="e">
        <v>#REF!</v>
      </c>
      <c r="EN219" s="10" t="e">
        <v>#REF!</v>
      </c>
      <c r="EO219" s="10" t="e">
        <v>#REF!</v>
      </c>
      <c r="EP219" s="10" t="e">
        <v>#REF!</v>
      </c>
      <c r="EQ219" s="10" t="e">
        <v>#REF!</v>
      </c>
      <c r="ER219" s="10" t="e">
        <v>#REF!</v>
      </c>
      <c r="ES219" s="10" t="e">
        <v>#REF!</v>
      </c>
      <c r="ET219" s="10" t="e">
        <v>#REF!</v>
      </c>
      <c r="EU219" s="10" t="e">
        <v>#REF!</v>
      </c>
      <c r="EV219" s="10" t="e">
        <v>#REF!</v>
      </c>
      <c r="EW219" s="10" t="e">
        <v>#REF!</v>
      </c>
      <c r="EX219" s="10" t="e">
        <v>#REF!</v>
      </c>
      <c r="EY219" s="10" t="e">
        <v>#REF!</v>
      </c>
      <c r="EZ219" s="10" t="e">
        <v>#REF!</v>
      </c>
      <c r="FA219" s="10" t="e">
        <v>#REF!</v>
      </c>
      <c r="FB219" s="10" t="e">
        <v>#REF!</v>
      </c>
      <c r="FC219" s="10" t="e">
        <v>#REF!</v>
      </c>
      <c r="FD219" s="10" t="e">
        <v>#REF!</v>
      </c>
      <c r="FE219" s="10" t="e">
        <v>#REF!</v>
      </c>
      <c r="FF219" s="10" t="e">
        <v>#REF!</v>
      </c>
      <c r="FG219" s="10" t="e">
        <v>#REF!</v>
      </c>
      <c r="FH219" s="10" t="e">
        <v>#REF!</v>
      </c>
      <c r="FI219" s="10" t="e">
        <v>#REF!</v>
      </c>
      <c r="FJ219" s="10" t="e">
        <v>#REF!</v>
      </c>
      <c r="FK219" s="10" t="e">
        <v>#REF!</v>
      </c>
      <c r="FL219" s="10" t="e">
        <v>#REF!</v>
      </c>
      <c r="FM219" s="10" t="e">
        <v>#REF!</v>
      </c>
      <c r="FN219" s="10" t="e">
        <v>#REF!</v>
      </c>
      <c r="FO219" s="10" t="e">
        <v>#REF!</v>
      </c>
      <c r="FP219" s="10" t="e">
        <v>#REF!</v>
      </c>
      <c r="FQ219" s="10" t="e">
        <v>#REF!</v>
      </c>
      <c r="FR219" s="10" t="e">
        <v>#REF!</v>
      </c>
      <c r="FS219" s="10" t="e">
        <v>#REF!</v>
      </c>
      <c r="FT219" s="10" t="e">
        <v>#REF!</v>
      </c>
      <c r="FU219" s="10" t="e">
        <v>#REF!</v>
      </c>
      <c r="FV219" s="10" t="e">
        <v>#REF!</v>
      </c>
      <c r="FW219" s="10" t="e">
        <v>#REF!</v>
      </c>
      <c r="FX219" s="10" t="e">
        <v>#REF!</v>
      </c>
      <c r="FY219" s="10" t="e">
        <v>#REF!</v>
      </c>
      <c r="FZ219" s="10" t="e">
        <v>#REF!</v>
      </c>
      <c r="GA219" s="10" t="e">
        <v>#REF!</v>
      </c>
      <c r="GB219" s="10" t="e">
        <v>#REF!</v>
      </c>
      <c r="GC219" s="10" t="e">
        <v>#REF!</v>
      </c>
      <c r="GD219" s="10" t="e">
        <v>#REF!</v>
      </c>
      <c r="GF219" s="10" t="e">
        <v>#REF!</v>
      </c>
      <c r="GG219" s="10" t="e">
        <v>#REF!</v>
      </c>
      <c r="GH219" s="10" t="e">
        <v>#REF!</v>
      </c>
      <c r="GI219" s="10" t="e">
        <v>#REF!</v>
      </c>
      <c r="GJ219" s="10" t="e">
        <v>#REF!</v>
      </c>
      <c r="GK219" s="10" t="e">
        <v>#REF!</v>
      </c>
      <c r="GL219" s="10" t="e">
        <v>#REF!</v>
      </c>
      <c r="GM219" s="10" t="e">
        <v>#REF!</v>
      </c>
      <c r="GN219" s="10" t="e">
        <v>#REF!</v>
      </c>
      <c r="GO219" s="10" t="e">
        <v>#REF!</v>
      </c>
      <c r="GP219" s="10" t="e">
        <v>#REF!</v>
      </c>
      <c r="GQ219" s="10" t="e">
        <v>#REF!</v>
      </c>
      <c r="GR219" s="10" t="e">
        <v>#REF!</v>
      </c>
      <c r="GS219" s="10" t="e">
        <v>#REF!</v>
      </c>
      <c r="GT219" s="10" t="e">
        <v>#REF!</v>
      </c>
      <c r="GU219" s="10" t="e">
        <v>#REF!</v>
      </c>
      <c r="GV219" s="10" t="e">
        <v>#REF!</v>
      </c>
      <c r="GW219" s="10" t="e">
        <v>#REF!</v>
      </c>
      <c r="GX219" s="10" t="e">
        <v>#REF!</v>
      </c>
      <c r="GY219" s="10" t="e">
        <v>#REF!</v>
      </c>
      <c r="GZ219" s="10" t="e">
        <v>#REF!</v>
      </c>
      <c r="HA219" s="10" t="e">
        <v>#REF!</v>
      </c>
      <c r="HB219" s="10" t="e">
        <v>#REF!</v>
      </c>
      <c r="HC219" s="10" t="e">
        <v>#REF!</v>
      </c>
      <c r="HD219" s="10" t="e">
        <v>#REF!</v>
      </c>
      <c r="HE219" s="10" t="e">
        <v>#REF!</v>
      </c>
      <c r="HF219" s="10" t="e">
        <v>#REF!</v>
      </c>
      <c r="HG219" s="10" t="e">
        <v>#REF!</v>
      </c>
      <c r="HH219" s="10" t="e">
        <v>#REF!</v>
      </c>
      <c r="HI219" s="10" t="e">
        <v>#REF!</v>
      </c>
      <c r="HJ219" s="10" t="e">
        <v>#REF!</v>
      </c>
      <c r="HK219" s="10" t="e">
        <v>#REF!</v>
      </c>
      <c r="HL219" s="10" t="e">
        <v>#REF!</v>
      </c>
      <c r="HM219" s="10" t="e">
        <v>#REF!</v>
      </c>
      <c r="HN219" s="10" t="e">
        <v>#REF!</v>
      </c>
      <c r="HO219" s="10" t="e">
        <v>#REF!</v>
      </c>
      <c r="HP219" s="10" t="e">
        <v>#REF!</v>
      </c>
      <c r="HQ219" s="10" t="e">
        <v>#REF!</v>
      </c>
      <c r="HR219" s="10" t="e">
        <v>#REF!</v>
      </c>
      <c r="HS219" s="10" t="e">
        <v>#REF!</v>
      </c>
      <c r="HT219" s="10" t="e">
        <v>#REF!</v>
      </c>
      <c r="HU219" s="10" t="e">
        <v>#REF!</v>
      </c>
      <c r="HV219" s="10" t="e">
        <v>#REF!</v>
      </c>
      <c r="HW219" s="10" t="e">
        <v>#REF!</v>
      </c>
      <c r="HX219" s="10" t="e">
        <v>#REF!</v>
      </c>
      <c r="HY219" s="10" t="e">
        <v>#REF!</v>
      </c>
      <c r="HZ219" s="10" t="e">
        <v>#REF!</v>
      </c>
      <c r="IA219" s="10" t="e">
        <v>#REF!</v>
      </c>
      <c r="IB219" s="10" t="e">
        <v>#REF!</v>
      </c>
      <c r="IC219" s="10" t="e">
        <v>#REF!</v>
      </c>
      <c r="ID219" s="10" t="e">
        <v>#REF!</v>
      </c>
      <c r="IE219" s="10" t="e">
        <v>#REF!</v>
      </c>
      <c r="IF219" s="10" t="e">
        <v>#REF!</v>
      </c>
      <c r="IG219" s="10" t="e">
        <v>#REF!</v>
      </c>
      <c r="IH219" s="10" t="e">
        <v>#REF!</v>
      </c>
      <c r="II219" s="10" t="e">
        <v>#REF!</v>
      </c>
      <c r="IJ219" s="10" t="e">
        <v>#REF!</v>
      </c>
      <c r="IK219" s="10" t="e">
        <v>#REF!</v>
      </c>
      <c r="IL219" s="10" t="e">
        <v>#REF!</v>
      </c>
      <c r="IM219" s="10" t="e">
        <v>#REF!</v>
      </c>
      <c r="IN219" s="10" t="e">
        <v>#REF!</v>
      </c>
      <c r="IO219" s="10" t="e">
        <v>#REF!</v>
      </c>
      <c r="IP219" s="10" t="e">
        <v>#REF!</v>
      </c>
      <c r="IQ219" s="10" t="e">
        <v>#REF!</v>
      </c>
      <c r="IR219" s="10" t="e">
        <v>#REF!</v>
      </c>
      <c r="IS219" s="10" t="e">
        <v>#REF!</v>
      </c>
      <c r="IT219" s="10" t="e">
        <v>#REF!</v>
      </c>
      <c r="IU219" s="10" t="e">
        <v>#REF!</v>
      </c>
      <c r="IV219" s="10" t="e">
        <v>#REF!</v>
      </c>
      <c r="IW219" s="10" t="e">
        <v>#REF!</v>
      </c>
    </row>
    <row r="220" spans="1:257" s="10" customFormat="1" x14ac:dyDescent="0.35">
      <c r="A220">
        <v>6</v>
      </c>
      <c r="B220" s="17" t="s">
        <v>169</v>
      </c>
      <c r="C220" t="s">
        <v>792</v>
      </c>
      <c r="D220" s="10">
        <v>0</v>
      </c>
      <c r="E220" s="10">
        <v>0</v>
      </c>
      <c r="F220">
        <v>0</v>
      </c>
      <c r="G220" s="10">
        <v>0</v>
      </c>
      <c r="H220" s="10">
        <v>0</v>
      </c>
      <c r="I220" s="10">
        <v>0</v>
      </c>
      <c r="J220" s="10">
        <v>0</v>
      </c>
      <c r="K220" s="10">
        <v>0</v>
      </c>
      <c r="L220" s="10">
        <v>0</v>
      </c>
      <c r="M220" s="10">
        <v>0</v>
      </c>
      <c r="N220" s="10">
        <v>0</v>
      </c>
      <c r="O220" s="11">
        <v>0</v>
      </c>
      <c r="P220" s="11">
        <v>0</v>
      </c>
      <c r="Q220" s="11">
        <v>0</v>
      </c>
      <c r="R220" s="11">
        <v>0</v>
      </c>
      <c r="S220" s="11">
        <v>0</v>
      </c>
      <c r="T220" s="11">
        <v>0</v>
      </c>
      <c r="U220" s="11">
        <v>0</v>
      </c>
      <c r="V220" s="11">
        <v>0</v>
      </c>
      <c r="W220" s="11">
        <v>0</v>
      </c>
      <c r="X220" s="11">
        <v>0</v>
      </c>
      <c r="Y220" s="11">
        <v>0</v>
      </c>
      <c r="Z220" s="11">
        <v>0</v>
      </c>
      <c r="AA220" s="11">
        <v>0</v>
      </c>
      <c r="AB220" s="11">
        <v>0</v>
      </c>
      <c r="AC220" s="11">
        <v>0</v>
      </c>
      <c r="AD220" s="11">
        <v>0</v>
      </c>
      <c r="AE220" s="11">
        <v>0</v>
      </c>
      <c r="AF220" s="11">
        <v>0</v>
      </c>
      <c r="AG220" s="11">
        <v>0</v>
      </c>
      <c r="AH220" s="11">
        <v>0</v>
      </c>
      <c r="AI220" s="11">
        <v>0</v>
      </c>
      <c r="AJ220" s="11">
        <v>0</v>
      </c>
      <c r="AK220" s="11">
        <v>0</v>
      </c>
      <c r="AL220" s="11">
        <v>0</v>
      </c>
      <c r="AM220" s="11">
        <v>0</v>
      </c>
      <c r="AN220" s="11">
        <v>0</v>
      </c>
      <c r="AO220" s="11">
        <v>0</v>
      </c>
      <c r="AP220" s="11">
        <v>0</v>
      </c>
      <c r="AQ220" s="11">
        <v>0</v>
      </c>
      <c r="AR220" s="11">
        <v>0</v>
      </c>
      <c r="AS220" s="11">
        <v>0</v>
      </c>
      <c r="AT220" s="11">
        <v>0</v>
      </c>
      <c r="AU220" s="11">
        <v>0</v>
      </c>
      <c r="AV220" s="11">
        <v>0</v>
      </c>
      <c r="AW220" s="11">
        <v>0</v>
      </c>
      <c r="AX220" s="11">
        <v>0</v>
      </c>
      <c r="AY220" s="10" t="e">
        <v>#REF!</v>
      </c>
      <c r="AZ220" s="10" t="e">
        <v>#REF!</v>
      </c>
      <c r="BA220" s="10" t="e">
        <v>#REF!</v>
      </c>
      <c r="BB220" s="10" t="e">
        <v>#REF!</v>
      </c>
      <c r="BC220" s="10" t="e">
        <v>#REF!</v>
      </c>
      <c r="BD220" s="10" t="e">
        <v>#REF!</v>
      </c>
      <c r="BE220" s="10" t="e">
        <v>#REF!</v>
      </c>
      <c r="BF220" s="10" t="e">
        <v>#REF!</v>
      </c>
      <c r="BG220" s="10" t="e">
        <v>#REF!</v>
      </c>
      <c r="BH220" s="10" t="e">
        <v>#REF!</v>
      </c>
      <c r="BI220" s="10" t="e">
        <v>#REF!</v>
      </c>
      <c r="BJ220" s="10" t="e">
        <v>#REF!</v>
      </c>
      <c r="BK220" s="10" t="e">
        <v>#REF!</v>
      </c>
      <c r="BL220" s="10" t="e">
        <v>#REF!</v>
      </c>
      <c r="BM220" s="10" t="e">
        <v>#REF!</v>
      </c>
      <c r="BN220" s="10" t="e">
        <v>#REF!</v>
      </c>
      <c r="BO220" s="10" t="e">
        <v>#REF!</v>
      </c>
      <c r="BP220" s="10" t="e">
        <v>#REF!</v>
      </c>
      <c r="BQ220" s="10" t="e">
        <v>#REF!</v>
      </c>
      <c r="BR220" s="10" t="e">
        <v>#REF!</v>
      </c>
      <c r="BS220" s="10" t="e">
        <v>#REF!</v>
      </c>
      <c r="BT220" s="10" t="e">
        <v>#REF!</v>
      </c>
      <c r="BU220" s="10" t="e">
        <v>#REF!</v>
      </c>
      <c r="BV220" s="10" t="e">
        <v>#REF!</v>
      </c>
      <c r="BW220" s="10" t="e">
        <v>#REF!</v>
      </c>
      <c r="BX220" s="10" t="e">
        <v>#REF!</v>
      </c>
      <c r="BY220" s="10" t="e">
        <v>#REF!</v>
      </c>
      <c r="BZ220" s="10" t="e">
        <v>#REF!</v>
      </c>
      <c r="CA220" s="10" t="e">
        <v>#REF!</v>
      </c>
      <c r="CB220" s="10" t="e">
        <v>#REF!</v>
      </c>
      <c r="CC220" s="10" t="e">
        <v>#REF!</v>
      </c>
      <c r="CD220" s="10" t="e">
        <v>#REF!</v>
      </c>
      <c r="CE220" s="10" t="e">
        <v>#REF!</v>
      </c>
      <c r="CF220" s="10" t="e">
        <v>#REF!</v>
      </c>
      <c r="CG220" s="10" t="e">
        <v>#REF!</v>
      </c>
      <c r="CH220" s="10" t="e">
        <v>#REF!</v>
      </c>
      <c r="CI220" s="10" t="e">
        <v>#REF!</v>
      </c>
      <c r="CJ220" s="10" t="e">
        <v>#REF!</v>
      </c>
      <c r="CK220" s="10" t="e">
        <v>#REF!</v>
      </c>
      <c r="CL220" s="10" t="e">
        <v>#REF!</v>
      </c>
      <c r="CM220" s="10" t="e">
        <v>#REF!</v>
      </c>
      <c r="CN220" s="10" t="e">
        <v>#REF!</v>
      </c>
      <c r="CO220" s="10" t="e">
        <v>#REF!</v>
      </c>
      <c r="CP220" s="10" t="e">
        <v>#REF!</v>
      </c>
      <c r="CQ220" s="10" t="e">
        <v>#REF!</v>
      </c>
      <c r="CR220" s="10" t="e">
        <v>#REF!</v>
      </c>
      <c r="CS220" s="10" t="e">
        <v>#REF!</v>
      </c>
      <c r="CT220" s="10" t="e">
        <v>#REF!</v>
      </c>
      <c r="CU220" s="10" t="e">
        <v>#REF!</v>
      </c>
      <c r="CV220" s="10" t="e">
        <v>#REF!</v>
      </c>
      <c r="CW220" s="10" t="e">
        <v>#REF!</v>
      </c>
      <c r="CX220" s="10" t="e">
        <v>#REF!</v>
      </c>
      <c r="CY220" s="10" t="e">
        <v>#REF!</v>
      </c>
      <c r="CZ220" s="10" t="e">
        <v>#REF!</v>
      </c>
      <c r="DA220" s="10" t="e">
        <v>#REF!</v>
      </c>
      <c r="DB220" s="10" t="e">
        <v>#REF!</v>
      </c>
      <c r="DC220" s="10" t="e">
        <v>#REF!</v>
      </c>
      <c r="DD220" s="10" t="e">
        <v>#REF!</v>
      </c>
      <c r="DE220" s="10" t="e">
        <v>#REF!</v>
      </c>
      <c r="DF220" s="10" t="e">
        <v>#REF!</v>
      </c>
      <c r="DG220" s="10" t="e">
        <v>#REF!</v>
      </c>
      <c r="DH220" s="10" t="e">
        <v>#REF!</v>
      </c>
      <c r="DI220" s="10" t="e">
        <v>#REF!</v>
      </c>
      <c r="DJ220" s="10" t="e">
        <v>#REF!</v>
      </c>
      <c r="DK220" s="10" t="e">
        <v>#REF!</v>
      </c>
      <c r="DL220" s="10" t="e">
        <v>#REF!</v>
      </c>
      <c r="DM220" s="10" t="e">
        <v>#REF!</v>
      </c>
      <c r="DN220" s="10" t="e">
        <v>#REF!</v>
      </c>
      <c r="DO220" s="10" t="e">
        <v>#REF!</v>
      </c>
      <c r="DP220" s="10" t="e">
        <v>#REF!</v>
      </c>
      <c r="DQ220" s="10" t="e">
        <v>#REF!</v>
      </c>
      <c r="DR220" s="10" t="e">
        <v>#REF!</v>
      </c>
      <c r="DS220" s="10" t="e">
        <v>#REF!</v>
      </c>
      <c r="DT220" s="10" t="e">
        <v>#REF!</v>
      </c>
      <c r="DU220" s="10" t="e">
        <v>#REF!</v>
      </c>
      <c r="DV220" s="10" t="e">
        <v>#REF!</v>
      </c>
      <c r="DW220" s="10" t="e">
        <v>#REF!</v>
      </c>
      <c r="DX220" s="10" t="e">
        <v>#REF!</v>
      </c>
      <c r="DY220" s="10" t="e">
        <v>#REF!</v>
      </c>
      <c r="DZ220" s="10" t="e">
        <v>#REF!</v>
      </c>
      <c r="EA220" s="10" t="e">
        <v>#REF!</v>
      </c>
      <c r="EB220" s="10" t="e">
        <v>#REF!</v>
      </c>
      <c r="EC220" s="10" t="e">
        <v>#REF!</v>
      </c>
      <c r="ED220" s="10" t="e">
        <v>#REF!</v>
      </c>
      <c r="EE220" s="10" t="e">
        <v>#REF!</v>
      </c>
      <c r="EF220" s="10" t="e">
        <v>#REF!</v>
      </c>
      <c r="EG220" s="10" t="e">
        <v>#REF!</v>
      </c>
      <c r="EH220" s="10" t="e">
        <v>#REF!</v>
      </c>
      <c r="EI220" s="10" t="e">
        <v>#REF!</v>
      </c>
      <c r="EJ220" s="10" t="e">
        <v>#REF!</v>
      </c>
      <c r="EK220" s="10" t="e">
        <v>#REF!</v>
      </c>
      <c r="EL220" s="10" t="e">
        <v>#REF!</v>
      </c>
      <c r="EM220" s="10" t="e">
        <v>#REF!</v>
      </c>
      <c r="EN220" s="10" t="e">
        <v>#REF!</v>
      </c>
      <c r="EO220" s="10" t="e">
        <v>#REF!</v>
      </c>
      <c r="EP220" s="10" t="e">
        <v>#REF!</v>
      </c>
      <c r="EQ220" s="10" t="e">
        <v>#REF!</v>
      </c>
      <c r="ER220" s="10" t="e">
        <v>#REF!</v>
      </c>
      <c r="ES220" s="10" t="e">
        <v>#REF!</v>
      </c>
      <c r="ET220" s="10" t="e">
        <v>#REF!</v>
      </c>
      <c r="EU220" s="10" t="e">
        <v>#REF!</v>
      </c>
      <c r="EV220" s="10" t="e">
        <v>#REF!</v>
      </c>
      <c r="EW220" s="10" t="e">
        <v>#REF!</v>
      </c>
      <c r="EX220" s="10" t="e">
        <v>#REF!</v>
      </c>
      <c r="EY220" s="10" t="e">
        <v>#REF!</v>
      </c>
      <c r="EZ220" s="10" t="e">
        <v>#REF!</v>
      </c>
      <c r="FA220" s="10" t="e">
        <v>#REF!</v>
      </c>
      <c r="FB220" s="10" t="e">
        <v>#REF!</v>
      </c>
      <c r="FC220" s="10" t="e">
        <v>#REF!</v>
      </c>
      <c r="FD220" s="10" t="e">
        <v>#REF!</v>
      </c>
      <c r="FE220" s="10" t="e">
        <v>#REF!</v>
      </c>
      <c r="FF220" s="10" t="e">
        <v>#REF!</v>
      </c>
      <c r="FG220" s="10" t="e">
        <v>#REF!</v>
      </c>
      <c r="FH220" s="10" t="e">
        <v>#REF!</v>
      </c>
      <c r="FI220" s="10" t="e">
        <v>#REF!</v>
      </c>
      <c r="FJ220" s="10" t="e">
        <v>#REF!</v>
      </c>
      <c r="FK220" s="10" t="e">
        <v>#REF!</v>
      </c>
      <c r="FL220" s="10" t="e">
        <v>#REF!</v>
      </c>
      <c r="FM220" s="10" t="e">
        <v>#REF!</v>
      </c>
      <c r="FN220" s="10" t="e">
        <v>#REF!</v>
      </c>
      <c r="FO220" s="10" t="e">
        <v>#REF!</v>
      </c>
      <c r="FP220" s="10" t="e">
        <v>#REF!</v>
      </c>
      <c r="FQ220" s="10" t="e">
        <v>#REF!</v>
      </c>
      <c r="FR220" s="10" t="e">
        <v>#REF!</v>
      </c>
      <c r="FS220" s="10" t="e">
        <v>#REF!</v>
      </c>
      <c r="FT220" s="10" t="e">
        <v>#REF!</v>
      </c>
      <c r="FU220" s="10" t="e">
        <v>#REF!</v>
      </c>
      <c r="FV220" s="10" t="e">
        <v>#REF!</v>
      </c>
      <c r="FW220" s="10" t="e">
        <v>#REF!</v>
      </c>
      <c r="FX220" s="10" t="e">
        <v>#REF!</v>
      </c>
      <c r="FY220" s="10" t="e">
        <v>#REF!</v>
      </c>
      <c r="FZ220" s="10" t="e">
        <v>#REF!</v>
      </c>
      <c r="GA220" s="10" t="e">
        <v>#REF!</v>
      </c>
      <c r="GB220" s="10" t="e">
        <v>#REF!</v>
      </c>
      <c r="GC220" s="10" t="e">
        <v>#REF!</v>
      </c>
      <c r="GD220" s="10" t="e">
        <v>#REF!</v>
      </c>
      <c r="GF220" s="10" t="e">
        <v>#REF!</v>
      </c>
      <c r="GG220" s="10" t="e">
        <v>#REF!</v>
      </c>
      <c r="GH220" s="10" t="e">
        <v>#REF!</v>
      </c>
      <c r="GI220" s="10" t="e">
        <v>#REF!</v>
      </c>
      <c r="GJ220" s="10" t="e">
        <v>#REF!</v>
      </c>
      <c r="GK220" s="10" t="e">
        <v>#REF!</v>
      </c>
      <c r="GL220" s="10" t="e">
        <v>#REF!</v>
      </c>
      <c r="GM220" s="10" t="e">
        <v>#REF!</v>
      </c>
      <c r="GN220" s="10" t="e">
        <v>#REF!</v>
      </c>
      <c r="GO220" s="10" t="e">
        <v>#REF!</v>
      </c>
      <c r="GP220" s="10" t="e">
        <v>#REF!</v>
      </c>
      <c r="GQ220" s="10" t="e">
        <v>#REF!</v>
      </c>
      <c r="GR220" s="10" t="e">
        <v>#REF!</v>
      </c>
      <c r="GS220" s="10" t="e">
        <v>#REF!</v>
      </c>
      <c r="GT220" s="10" t="e">
        <v>#REF!</v>
      </c>
      <c r="GU220" s="10" t="e">
        <v>#REF!</v>
      </c>
      <c r="GV220" s="10" t="e">
        <v>#REF!</v>
      </c>
      <c r="GW220" s="10" t="e">
        <v>#REF!</v>
      </c>
      <c r="GX220" s="10" t="e">
        <v>#REF!</v>
      </c>
      <c r="GY220" s="10" t="e">
        <v>#REF!</v>
      </c>
      <c r="GZ220" s="10" t="e">
        <v>#REF!</v>
      </c>
      <c r="HA220" s="10" t="e">
        <v>#REF!</v>
      </c>
      <c r="HB220" s="10" t="e">
        <v>#REF!</v>
      </c>
      <c r="HC220" s="10" t="e">
        <v>#REF!</v>
      </c>
      <c r="HD220" s="10" t="e">
        <v>#REF!</v>
      </c>
      <c r="HE220" s="10" t="e">
        <v>#REF!</v>
      </c>
      <c r="HF220" s="10" t="e">
        <v>#REF!</v>
      </c>
      <c r="HG220" s="10" t="e">
        <v>#REF!</v>
      </c>
      <c r="HH220" s="10" t="e">
        <v>#REF!</v>
      </c>
      <c r="HI220" s="10" t="e">
        <v>#REF!</v>
      </c>
      <c r="HJ220" s="10" t="e">
        <v>#REF!</v>
      </c>
      <c r="HK220" s="10" t="e">
        <v>#REF!</v>
      </c>
      <c r="HL220" s="10" t="e">
        <v>#REF!</v>
      </c>
      <c r="HM220" s="10" t="e">
        <v>#REF!</v>
      </c>
      <c r="HN220" s="10" t="e">
        <v>#REF!</v>
      </c>
      <c r="HO220" s="10" t="e">
        <v>#REF!</v>
      </c>
      <c r="HP220" s="10" t="e">
        <v>#REF!</v>
      </c>
      <c r="HQ220" s="10" t="e">
        <v>#REF!</v>
      </c>
      <c r="HR220" s="10" t="e">
        <v>#REF!</v>
      </c>
      <c r="HS220" s="10" t="e">
        <v>#REF!</v>
      </c>
      <c r="HT220" s="10" t="e">
        <v>#REF!</v>
      </c>
      <c r="HU220" s="10" t="e">
        <v>#REF!</v>
      </c>
      <c r="HV220" s="10" t="e">
        <v>#REF!</v>
      </c>
      <c r="HW220" s="10" t="e">
        <v>#REF!</v>
      </c>
      <c r="HX220" s="10" t="e">
        <v>#REF!</v>
      </c>
      <c r="HY220" s="10" t="e">
        <v>#REF!</v>
      </c>
      <c r="HZ220" s="10" t="e">
        <v>#REF!</v>
      </c>
      <c r="IA220" s="10" t="e">
        <v>#REF!</v>
      </c>
      <c r="IB220" s="10" t="e">
        <v>#REF!</v>
      </c>
      <c r="IC220" s="10" t="e">
        <v>#REF!</v>
      </c>
      <c r="ID220" s="10" t="e">
        <v>#REF!</v>
      </c>
      <c r="IE220" s="10" t="e">
        <v>#REF!</v>
      </c>
      <c r="IF220" s="10" t="e">
        <v>#REF!</v>
      </c>
      <c r="IG220" s="10" t="e">
        <v>#REF!</v>
      </c>
      <c r="IH220" s="10" t="e">
        <v>#REF!</v>
      </c>
      <c r="II220" s="10" t="e">
        <v>#REF!</v>
      </c>
      <c r="IJ220" s="10" t="e">
        <v>#REF!</v>
      </c>
      <c r="IK220" s="10" t="e">
        <v>#REF!</v>
      </c>
      <c r="IL220" s="10" t="e">
        <v>#REF!</v>
      </c>
      <c r="IM220" s="10" t="e">
        <v>#REF!</v>
      </c>
      <c r="IN220" s="10" t="e">
        <v>#REF!</v>
      </c>
      <c r="IO220" s="10" t="e">
        <v>#REF!</v>
      </c>
      <c r="IP220" s="10" t="e">
        <v>#REF!</v>
      </c>
      <c r="IQ220" s="10" t="e">
        <v>#REF!</v>
      </c>
      <c r="IR220" s="10" t="e">
        <v>#REF!</v>
      </c>
      <c r="IS220" s="10" t="e">
        <v>#REF!</v>
      </c>
      <c r="IT220" s="10" t="e">
        <v>#REF!</v>
      </c>
      <c r="IU220" s="10" t="e">
        <v>#REF!</v>
      </c>
      <c r="IV220" s="10" t="e">
        <v>#REF!</v>
      </c>
      <c r="IW220" s="10" t="e">
        <v>#REF!</v>
      </c>
    </row>
    <row r="221" spans="1:257" s="10" customFormat="1" x14ac:dyDescent="0.35">
      <c r="A221">
        <v>7</v>
      </c>
      <c r="B221" s="17" t="s">
        <v>170</v>
      </c>
      <c r="C221" t="s">
        <v>793</v>
      </c>
      <c r="D221" s="10">
        <v>0</v>
      </c>
      <c r="E221" s="10">
        <v>0</v>
      </c>
      <c r="F221">
        <v>0</v>
      </c>
      <c r="G221" s="10">
        <v>0</v>
      </c>
      <c r="H221" s="10">
        <v>0</v>
      </c>
      <c r="I221" s="10">
        <v>0</v>
      </c>
      <c r="J221" s="10">
        <v>0</v>
      </c>
      <c r="K221" s="10">
        <v>0</v>
      </c>
      <c r="L221" s="10">
        <v>0</v>
      </c>
      <c r="M221" s="10">
        <v>0</v>
      </c>
      <c r="N221" s="10">
        <v>0</v>
      </c>
      <c r="O221" s="11">
        <v>0</v>
      </c>
      <c r="P221" s="11">
        <v>0</v>
      </c>
      <c r="Q221" s="11">
        <v>0</v>
      </c>
      <c r="R221" s="11">
        <v>0</v>
      </c>
      <c r="S221" s="11">
        <v>0</v>
      </c>
      <c r="T221" s="11">
        <v>0</v>
      </c>
      <c r="U221" s="11">
        <v>0</v>
      </c>
      <c r="V221" s="11">
        <v>0</v>
      </c>
      <c r="W221" s="11">
        <v>0</v>
      </c>
      <c r="X221" s="11">
        <v>0</v>
      </c>
      <c r="Y221" s="11">
        <v>0</v>
      </c>
      <c r="Z221" s="11">
        <v>0</v>
      </c>
      <c r="AA221" s="11">
        <v>0</v>
      </c>
      <c r="AB221" s="11">
        <v>0</v>
      </c>
      <c r="AC221" s="11">
        <v>0</v>
      </c>
      <c r="AD221" s="11">
        <v>0</v>
      </c>
      <c r="AE221" s="11">
        <v>0</v>
      </c>
      <c r="AF221" s="11">
        <v>0</v>
      </c>
      <c r="AG221" s="11">
        <v>0</v>
      </c>
      <c r="AH221" s="11">
        <v>0</v>
      </c>
      <c r="AI221" s="11">
        <v>0</v>
      </c>
      <c r="AJ221" s="11">
        <v>0</v>
      </c>
      <c r="AK221" s="11">
        <v>0</v>
      </c>
      <c r="AL221" s="11">
        <v>0</v>
      </c>
      <c r="AM221" s="11">
        <v>0</v>
      </c>
      <c r="AN221" s="11">
        <v>0</v>
      </c>
      <c r="AO221" s="11">
        <v>0</v>
      </c>
      <c r="AP221" s="11">
        <v>0</v>
      </c>
      <c r="AQ221" s="11">
        <v>0</v>
      </c>
      <c r="AR221" s="11">
        <v>0</v>
      </c>
      <c r="AS221" s="11">
        <v>0</v>
      </c>
      <c r="AT221" s="11">
        <v>0</v>
      </c>
      <c r="AU221" s="11">
        <v>0</v>
      </c>
      <c r="AV221" s="11">
        <v>0</v>
      </c>
      <c r="AW221" s="11">
        <v>0</v>
      </c>
      <c r="AX221" s="11">
        <v>0</v>
      </c>
      <c r="AY221" s="10" t="e">
        <v>#REF!</v>
      </c>
      <c r="AZ221" s="10" t="e">
        <v>#REF!</v>
      </c>
      <c r="BA221" s="10" t="e">
        <v>#REF!</v>
      </c>
      <c r="BB221" s="10" t="e">
        <v>#REF!</v>
      </c>
      <c r="BC221" s="10" t="e">
        <v>#REF!</v>
      </c>
      <c r="BD221" s="10" t="e">
        <v>#REF!</v>
      </c>
      <c r="BE221" s="10" t="e">
        <v>#REF!</v>
      </c>
      <c r="BF221" s="10" t="e">
        <v>#REF!</v>
      </c>
      <c r="BG221" s="10" t="e">
        <v>#REF!</v>
      </c>
      <c r="BH221" s="10" t="e">
        <v>#REF!</v>
      </c>
      <c r="BI221" s="10" t="e">
        <v>#REF!</v>
      </c>
      <c r="BJ221" s="10" t="e">
        <v>#REF!</v>
      </c>
      <c r="BK221" s="10" t="e">
        <v>#REF!</v>
      </c>
      <c r="BL221" s="10" t="e">
        <v>#REF!</v>
      </c>
      <c r="BM221" s="10" t="e">
        <v>#REF!</v>
      </c>
      <c r="BN221" s="10" t="e">
        <v>#REF!</v>
      </c>
      <c r="BO221" s="10" t="e">
        <v>#REF!</v>
      </c>
      <c r="BP221" s="10" t="e">
        <v>#REF!</v>
      </c>
      <c r="BQ221" s="10" t="e">
        <v>#REF!</v>
      </c>
      <c r="BR221" s="10" t="e">
        <v>#REF!</v>
      </c>
      <c r="BS221" s="10" t="e">
        <v>#REF!</v>
      </c>
      <c r="BT221" s="10" t="e">
        <v>#REF!</v>
      </c>
      <c r="BU221" s="10" t="e">
        <v>#REF!</v>
      </c>
      <c r="BV221" s="10" t="e">
        <v>#REF!</v>
      </c>
      <c r="BW221" s="10" t="e">
        <v>#REF!</v>
      </c>
      <c r="BX221" s="10" t="e">
        <v>#REF!</v>
      </c>
      <c r="BY221" s="10" t="e">
        <v>#REF!</v>
      </c>
      <c r="BZ221" s="10" t="e">
        <v>#REF!</v>
      </c>
      <c r="CA221" s="10" t="e">
        <v>#REF!</v>
      </c>
      <c r="CB221" s="10" t="e">
        <v>#REF!</v>
      </c>
      <c r="CC221" s="10" t="e">
        <v>#REF!</v>
      </c>
      <c r="CD221" s="10" t="e">
        <v>#REF!</v>
      </c>
      <c r="CE221" s="10" t="e">
        <v>#REF!</v>
      </c>
      <c r="CF221" s="10" t="e">
        <v>#REF!</v>
      </c>
      <c r="CG221" s="10" t="e">
        <v>#REF!</v>
      </c>
      <c r="CH221" s="10" t="e">
        <v>#REF!</v>
      </c>
      <c r="CI221" s="10" t="e">
        <v>#REF!</v>
      </c>
      <c r="CJ221" s="10" t="e">
        <v>#REF!</v>
      </c>
      <c r="CK221" s="10" t="e">
        <v>#REF!</v>
      </c>
      <c r="CL221" s="10" t="e">
        <v>#REF!</v>
      </c>
      <c r="CM221" s="10" t="e">
        <v>#REF!</v>
      </c>
      <c r="CN221" s="10" t="e">
        <v>#REF!</v>
      </c>
      <c r="CO221" s="10" t="e">
        <v>#REF!</v>
      </c>
      <c r="CP221" s="10" t="e">
        <v>#REF!</v>
      </c>
      <c r="CQ221" s="10" t="e">
        <v>#REF!</v>
      </c>
      <c r="CR221" s="10" t="e">
        <v>#REF!</v>
      </c>
      <c r="CS221" s="10" t="e">
        <v>#REF!</v>
      </c>
      <c r="CT221" s="10" t="e">
        <v>#REF!</v>
      </c>
      <c r="CU221" s="10" t="e">
        <v>#REF!</v>
      </c>
      <c r="CV221" s="10" t="e">
        <v>#REF!</v>
      </c>
      <c r="CW221" s="10" t="e">
        <v>#REF!</v>
      </c>
      <c r="CX221" s="10" t="e">
        <v>#REF!</v>
      </c>
      <c r="CY221" s="10" t="e">
        <v>#REF!</v>
      </c>
      <c r="CZ221" s="10" t="e">
        <v>#REF!</v>
      </c>
      <c r="DA221" s="10" t="e">
        <v>#REF!</v>
      </c>
      <c r="DB221" s="10" t="e">
        <v>#REF!</v>
      </c>
      <c r="DC221" s="10" t="e">
        <v>#REF!</v>
      </c>
      <c r="DD221" s="10" t="e">
        <v>#REF!</v>
      </c>
      <c r="DE221" s="10" t="e">
        <v>#REF!</v>
      </c>
      <c r="DF221" s="10" t="e">
        <v>#REF!</v>
      </c>
      <c r="DG221" s="10" t="e">
        <v>#REF!</v>
      </c>
      <c r="DH221" s="10" t="e">
        <v>#REF!</v>
      </c>
      <c r="DI221" s="10" t="e">
        <v>#REF!</v>
      </c>
      <c r="DJ221" s="10" t="e">
        <v>#REF!</v>
      </c>
      <c r="DK221" s="10" t="e">
        <v>#REF!</v>
      </c>
      <c r="DL221" s="10" t="e">
        <v>#REF!</v>
      </c>
      <c r="DM221" s="10" t="e">
        <v>#REF!</v>
      </c>
      <c r="DN221" s="10" t="e">
        <v>#REF!</v>
      </c>
      <c r="DO221" s="10" t="e">
        <v>#REF!</v>
      </c>
      <c r="DP221" s="10" t="e">
        <v>#REF!</v>
      </c>
      <c r="DQ221" s="10" t="e">
        <v>#REF!</v>
      </c>
      <c r="DR221" s="10" t="e">
        <v>#REF!</v>
      </c>
      <c r="DS221" s="10" t="e">
        <v>#REF!</v>
      </c>
      <c r="DT221" s="10" t="e">
        <v>#REF!</v>
      </c>
      <c r="DU221" s="10" t="e">
        <v>#REF!</v>
      </c>
      <c r="DV221" s="10" t="e">
        <v>#REF!</v>
      </c>
      <c r="DW221" s="10" t="e">
        <v>#REF!</v>
      </c>
      <c r="DX221" s="10" t="e">
        <v>#REF!</v>
      </c>
      <c r="DY221" s="10" t="e">
        <v>#REF!</v>
      </c>
      <c r="DZ221" s="10" t="e">
        <v>#REF!</v>
      </c>
      <c r="EA221" s="10" t="e">
        <v>#REF!</v>
      </c>
      <c r="EB221" s="10" t="e">
        <v>#REF!</v>
      </c>
      <c r="EC221" s="10" t="e">
        <v>#REF!</v>
      </c>
      <c r="ED221" s="10" t="e">
        <v>#REF!</v>
      </c>
      <c r="EE221" s="10" t="e">
        <v>#REF!</v>
      </c>
      <c r="EF221" s="10" t="e">
        <v>#REF!</v>
      </c>
      <c r="EG221" s="10" t="e">
        <v>#REF!</v>
      </c>
      <c r="EH221" s="10" t="e">
        <v>#REF!</v>
      </c>
      <c r="EI221" s="10" t="e">
        <v>#REF!</v>
      </c>
      <c r="EJ221" s="10" t="e">
        <v>#REF!</v>
      </c>
      <c r="EK221" s="10" t="e">
        <v>#REF!</v>
      </c>
      <c r="EL221" s="10" t="e">
        <v>#REF!</v>
      </c>
      <c r="EM221" s="10" t="e">
        <v>#REF!</v>
      </c>
      <c r="EN221" s="10" t="e">
        <v>#REF!</v>
      </c>
      <c r="EO221" s="10" t="e">
        <v>#REF!</v>
      </c>
      <c r="EP221" s="10" t="e">
        <v>#REF!</v>
      </c>
      <c r="EQ221" s="10" t="e">
        <v>#REF!</v>
      </c>
      <c r="ER221" s="10" t="e">
        <v>#REF!</v>
      </c>
      <c r="ES221" s="10" t="e">
        <v>#REF!</v>
      </c>
      <c r="ET221" s="10" t="e">
        <v>#REF!</v>
      </c>
      <c r="EU221" s="10" t="e">
        <v>#REF!</v>
      </c>
      <c r="EV221" s="10" t="e">
        <v>#REF!</v>
      </c>
      <c r="EW221" s="10" t="e">
        <v>#REF!</v>
      </c>
      <c r="EX221" s="10" t="e">
        <v>#REF!</v>
      </c>
      <c r="EY221" s="10" t="e">
        <v>#REF!</v>
      </c>
      <c r="EZ221" s="10" t="e">
        <v>#REF!</v>
      </c>
      <c r="FA221" s="10" t="e">
        <v>#REF!</v>
      </c>
      <c r="FB221" s="10" t="e">
        <v>#REF!</v>
      </c>
      <c r="FC221" s="10" t="e">
        <v>#REF!</v>
      </c>
      <c r="FD221" s="10" t="e">
        <v>#REF!</v>
      </c>
      <c r="FE221" s="10" t="e">
        <v>#REF!</v>
      </c>
      <c r="FF221" s="10" t="e">
        <v>#REF!</v>
      </c>
      <c r="FG221" s="10" t="e">
        <v>#REF!</v>
      </c>
      <c r="FH221" s="10" t="e">
        <v>#REF!</v>
      </c>
      <c r="FI221" s="10" t="e">
        <v>#REF!</v>
      </c>
      <c r="FJ221" s="10" t="e">
        <v>#REF!</v>
      </c>
      <c r="FK221" s="10" t="e">
        <v>#REF!</v>
      </c>
      <c r="FL221" s="10" t="e">
        <v>#REF!</v>
      </c>
      <c r="FM221" s="10" t="e">
        <v>#REF!</v>
      </c>
      <c r="FN221" s="10" t="e">
        <v>#REF!</v>
      </c>
      <c r="FO221" s="10" t="e">
        <v>#REF!</v>
      </c>
      <c r="FP221" s="10" t="e">
        <v>#REF!</v>
      </c>
      <c r="FQ221" s="10" t="e">
        <v>#REF!</v>
      </c>
      <c r="FR221" s="10" t="e">
        <v>#REF!</v>
      </c>
      <c r="FS221" s="10" t="e">
        <v>#REF!</v>
      </c>
      <c r="FT221" s="10" t="e">
        <v>#REF!</v>
      </c>
      <c r="FU221" s="10" t="e">
        <v>#REF!</v>
      </c>
      <c r="FV221" s="10" t="e">
        <v>#REF!</v>
      </c>
      <c r="FW221" s="10" t="e">
        <v>#REF!</v>
      </c>
      <c r="FX221" s="10" t="e">
        <v>#REF!</v>
      </c>
      <c r="FY221" s="10" t="e">
        <v>#REF!</v>
      </c>
      <c r="FZ221" s="10" t="e">
        <v>#REF!</v>
      </c>
      <c r="GA221" s="10" t="e">
        <v>#REF!</v>
      </c>
      <c r="GB221" s="10" t="e">
        <v>#REF!</v>
      </c>
      <c r="GC221" s="10" t="e">
        <v>#REF!</v>
      </c>
      <c r="GD221" s="10" t="e">
        <v>#REF!</v>
      </c>
      <c r="GF221" s="10" t="e">
        <v>#REF!</v>
      </c>
      <c r="GG221" s="10" t="e">
        <v>#REF!</v>
      </c>
      <c r="GH221" s="10" t="e">
        <v>#REF!</v>
      </c>
      <c r="GI221" s="10" t="e">
        <v>#REF!</v>
      </c>
      <c r="GJ221" s="10" t="e">
        <v>#REF!</v>
      </c>
      <c r="GK221" s="10" t="e">
        <v>#REF!</v>
      </c>
      <c r="GL221" s="10" t="e">
        <v>#REF!</v>
      </c>
      <c r="GM221" s="10" t="e">
        <v>#REF!</v>
      </c>
      <c r="GN221" s="10" t="e">
        <v>#REF!</v>
      </c>
      <c r="GO221" s="10" t="e">
        <v>#REF!</v>
      </c>
      <c r="GP221" s="10" t="e">
        <v>#REF!</v>
      </c>
      <c r="GQ221" s="10" t="e">
        <v>#REF!</v>
      </c>
      <c r="GR221" s="10" t="e">
        <v>#REF!</v>
      </c>
      <c r="GS221" s="10" t="e">
        <v>#REF!</v>
      </c>
      <c r="GT221" s="10" t="e">
        <v>#REF!</v>
      </c>
      <c r="GU221" s="10" t="e">
        <v>#REF!</v>
      </c>
      <c r="GV221" s="10" t="e">
        <v>#REF!</v>
      </c>
      <c r="GW221" s="10" t="e">
        <v>#REF!</v>
      </c>
      <c r="GX221" s="10" t="e">
        <v>#REF!</v>
      </c>
      <c r="GY221" s="10" t="e">
        <v>#REF!</v>
      </c>
      <c r="GZ221" s="10" t="e">
        <v>#REF!</v>
      </c>
      <c r="HA221" s="10" t="e">
        <v>#REF!</v>
      </c>
      <c r="HB221" s="10" t="e">
        <v>#REF!</v>
      </c>
      <c r="HC221" s="10" t="e">
        <v>#REF!</v>
      </c>
      <c r="HD221" s="10" t="e">
        <v>#REF!</v>
      </c>
      <c r="HE221" s="10" t="e">
        <v>#REF!</v>
      </c>
      <c r="HF221" s="10" t="e">
        <v>#REF!</v>
      </c>
      <c r="HG221" s="10" t="e">
        <v>#REF!</v>
      </c>
      <c r="HH221" s="10" t="e">
        <v>#REF!</v>
      </c>
      <c r="HI221" s="10" t="e">
        <v>#REF!</v>
      </c>
      <c r="HJ221" s="10" t="e">
        <v>#REF!</v>
      </c>
      <c r="HK221" s="10" t="e">
        <v>#REF!</v>
      </c>
      <c r="HL221" s="10" t="e">
        <v>#REF!</v>
      </c>
      <c r="HM221" s="10" t="e">
        <v>#REF!</v>
      </c>
      <c r="HN221" s="10" t="e">
        <v>#REF!</v>
      </c>
      <c r="HO221" s="10" t="e">
        <v>#REF!</v>
      </c>
      <c r="HP221" s="10" t="e">
        <v>#REF!</v>
      </c>
      <c r="HQ221" s="10" t="e">
        <v>#REF!</v>
      </c>
      <c r="HR221" s="10" t="e">
        <v>#REF!</v>
      </c>
      <c r="HS221" s="10" t="e">
        <v>#REF!</v>
      </c>
      <c r="HT221" s="10" t="e">
        <v>#REF!</v>
      </c>
      <c r="HU221" s="10" t="e">
        <v>#REF!</v>
      </c>
      <c r="HV221" s="10" t="e">
        <v>#REF!</v>
      </c>
      <c r="HW221" s="10" t="e">
        <v>#REF!</v>
      </c>
      <c r="HX221" s="10" t="e">
        <v>#REF!</v>
      </c>
      <c r="HY221" s="10" t="e">
        <v>#REF!</v>
      </c>
      <c r="HZ221" s="10" t="e">
        <v>#REF!</v>
      </c>
      <c r="IA221" s="10" t="e">
        <v>#REF!</v>
      </c>
      <c r="IB221" s="10" t="e">
        <v>#REF!</v>
      </c>
      <c r="IC221" s="10" t="e">
        <v>#REF!</v>
      </c>
      <c r="ID221" s="10" t="e">
        <v>#REF!</v>
      </c>
      <c r="IE221" s="10" t="e">
        <v>#REF!</v>
      </c>
      <c r="IF221" s="10" t="e">
        <v>#REF!</v>
      </c>
      <c r="IG221" s="10" t="e">
        <v>#REF!</v>
      </c>
      <c r="IH221" s="10" t="e">
        <v>#REF!</v>
      </c>
      <c r="II221" s="10" t="e">
        <v>#REF!</v>
      </c>
      <c r="IJ221" s="10" t="e">
        <v>#REF!</v>
      </c>
      <c r="IK221" s="10" t="e">
        <v>#REF!</v>
      </c>
      <c r="IL221" s="10" t="e">
        <v>#REF!</v>
      </c>
      <c r="IM221" s="10" t="e">
        <v>#REF!</v>
      </c>
      <c r="IN221" s="10" t="e">
        <v>#REF!</v>
      </c>
      <c r="IO221" s="10" t="e">
        <v>#REF!</v>
      </c>
      <c r="IP221" s="10" t="e">
        <v>#REF!</v>
      </c>
      <c r="IQ221" s="10" t="e">
        <v>#REF!</v>
      </c>
      <c r="IR221" s="10" t="e">
        <v>#REF!</v>
      </c>
      <c r="IS221" s="10" t="e">
        <v>#REF!</v>
      </c>
      <c r="IT221" s="10" t="e">
        <v>#REF!</v>
      </c>
      <c r="IU221" s="10" t="e">
        <v>#REF!</v>
      </c>
      <c r="IV221" s="10" t="e">
        <v>#REF!</v>
      </c>
      <c r="IW221" s="10" t="e">
        <v>#REF!</v>
      </c>
    </row>
    <row r="222" spans="1:257" s="10" customFormat="1" x14ac:dyDescent="0.35">
      <c r="A222">
        <v>8</v>
      </c>
      <c r="B222" s="17" t="s">
        <v>171</v>
      </c>
      <c r="C222" t="s">
        <v>794</v>
      </c>
      <c r="D222" s="10">
        <v>0</v>
      </c>
      <c r="E222" s="10">
        <v>0</v>
      </c>
      <c r="F222">
        <v>0</v>
      </c>
      <c r="G222" s="10">
        <v>0</v>
      </c>
      <c r="H222" s="10">
        <v>0</v>
      </c>
      <c r="I222" s="10">
        <v>0</v>
      </c>
      <c r="J222" s="10">
        <v>0</v>
      </c>
      <c r="K222" s="10">
        <v>0</v>
      </c>
      <c r="L222" s="10">
        <v>0</v>
      </c>
      <c r="M222" s="10">
        <v>0</v>
      </c>
      <c r="N222" s="10">
        <v>0</v>
      </c>
      <c r="O222" s="11">
        <v>0</v>
      </c>
      <c r="P222" s="11">
        <v>0</v>
      </c>
      <c r="Q222" s="11">
        <v>0</v>
      </c>
      <c r="R222" s="11">
        <v>0</v>
      </c>
      <c r="S222" s="11">
        <v>0</v>
      </c>
      <c r="T222" s="11">
        <v>0</v>
      </c>
      <c r="U222" s="11">
        <v>0</v>
      </c>
      <c r="V222" s="11">
        <v>0</v>
      </c>
      <c r="W222" s="11">
        <v>0</v>
      </c>
      <c r="X222" s="11">
        <v>0</v>
      </c>
      <c r="Y222" s="11">
        <v>0</v>
      </c>
      <c r="Z222" s="11">
        <v>0</v>
      </c>
      <c r="AA222" s="11">
        <v>0</v>
      </c>
      <c r="AB222" s="11">
        <v>0</v>
      </c>
      <c r="AC222" s="11">
        <v>0</v>
      </c>
      <c r="AD222" s="11">
        <v>0</v>
      </c>
      <c r="AE222" s="11">
        <v>0</v>
      </c>
      <c r="AF222" s="11">
        <v>0</v>
      </c>
      <c r="AG222" s="11">
        <v>0</v>
      </c>
      <c r="AH222" s="11">
        <v>0</v>
      </c>
      <c r="AI222" s="11">
        <v>0</v>
      </c>
      <c r="AJ222" s="11">
        <v>0</v>
      </c>
      <c r="AK222" s="11">
        <v>0</v>
      </c>
      <c r="AL222" s="11">
        <v>0</v>
      </c>
      <c r="AM222" s="11">
        <v>0</v>
      </c>
      <c r="AN222" s="11">
        <v>0</v>
      </c>
      <c r="AO222" s="11">
        <v>0</v>
      </c>
      <c r="AP222" s="11">
        <v>0</v>
      </c>
      <c r="AQ222" s="11">
        <v>0</v>
      </c>
      <c r="AR222" s="11">
        <v>0</v>
      </c>
      <c r="AS222" s="11">
        <v>0</v>
      </c>
      <c r="AT222" s="11">
        <v>0</v>
      </c>
      <c r="AU222" s="11">
        <v>0</v>
      </c>
      <c r="AV222" s="11">
        <v>0</v>
      </c>
      <c r="AW222" s="11">
        <v>0</v>
      </c>
      <c r="AX222" s="11">
        <v>0</v>
      </c>
      <c r="AY222" s="10" t="e">
        <v>#REF!</v>
      </c>
      <c r="AZ222" s="10" t="e">
        <v>#REF!</v>
      </c>
      <c r="BA222" s="10" t="e">
        <v>#REF!</v>
      </c>
      <c r="BB222" s="10" t="e">
        <v>#REF!</v>
      </c>
      <c r="BC222" s="10" t="e">
        <v>#REF!</v>
      </c>
      <c r="BD222" s="10" t="e">
        <v>#REF!</v>
      </c>
      <c r="BE222" s="10" t="e">
        <v>#REF!</v>
      </c>
      <c r="BF222" s="10" t="e">
        <v>#REF!</v>
      </c>
      <c r="BG222" s="10" t="e">
        <v>#REF!</v>
      </c>
      <c r="BH222" s="10" t="e">
        <v>#REF!</v>
      </c>
      <c r="BI222" s="10" t="e">
        <v>#REF!</v>
      </c>
      <c r="BJ222" s="10" t="e">
        <v>#REF!</v>
      </c>
      <c r="BK222" s="10" t="e">
        <v>#REF!</v>
      </c>
      <c r="BL222" s="10" t="e">
        <v>#REF!</v>
      </c>
      <c r="BM222" s="10" t="e">
        <v>#REF!</v>
      </c>
      <c r="BN222" s="10" t="e">
        <v>#REF!</v>
      </c>
      <c r="BO222" s="10" t="e">
        <v>#REF!</v>
      </c>
      <c r="BP222" s="10" t="e">
        <v>#REF!</v>
      </c>
      <c r="BQ222" s="10" t="e">
        <v>#REF!</v>
      </c>
      <c r="BR222" s="10" t="e">
        <v>#REF!</v>
      </c>
      <c r="BS222" s="10" t="e">
        <v>#REF!</v>
      </c>
      <c r="BT222" s="10" t="e">
        <v>#REF!</v>
      </c>
      <c r="BU222" s="10" t="e">
        <v>#REF!</v>
      </c>
      <c r="BV222" s="10" t="e">
        <v>#REF!</v>
      </c>
      <c r="BW222" s="10" t="e">
        <v>#REF!</v>
      </c>
      <c r="BX222" s="10" t="e">
        <v>#REF!</v>
      </c>
      <c r="BY222" s="10" t="e">
        <v>#REF!</v>
      </c>
      <c r="BZ222" s="10" t="e">
        <v>#REF!</v>
      </c>
      <c r="CA222" s="10" t="e">
        <v>#REF!</v>
      </c>
      <c r="CB222" s="10" t="e">
        <v>#REF!</v>
      </c>
      <c r="CC222" s="10" t="e">
        <v>#REF!</v>
      </c>
      <c r="CD222" s="10" t="e">
        <v>#REF!</v>
      </c>
      <c r="CE222" s="10" t="e">
        <v>#REF!</v>
      </c>
      <c r="CF222" s="10" t="e">
        <v>#REF!</v>
      </c>
      <c r="CG222" s="10" t="e">
        <v>#REF!</v>
      </c>
      <c r="CH222" s="10" t="e">
        <v>#REF!</v>
      </c>
      <c r="CI222" s="10" t="e">
        <v>#REF!</v>
      </c>
      <c r="CJ222" s="10" t="e">
        <v>#REF!</v>
      </c>
      <c r="CK222" s="10" t="e">
        <v>#REF!</v>
      </c>
      <c r="CL222" s="10" t="e">
        <v>#REF!</v>
      </c>
      <c r="CM222" s="10" t="e">
        <v>#REF!</v>
      </c>
      <c r="CN222" s="10" t="e">
        <v>#REF!</v>
      </c>
      <c r="CO222" s="10" t="e">
        <v>#REF!</v>
      </c>
      <c r="CP222" s="10" t="e">
        <v>#REF!</v>
      </c>
      <c r="CQ222" s="10" t="e">
        <v>#REF!</v>
      </c>
      <c r="CR222" s="10" t="e">
        <v>#REF!</v>
      </c>
      <c r="CS222" s="10" t="e">
        <v>#REF!</v>
      </c>
      <c r="CT222" s="10" t="e">
        <v>#REF!</v>
      </c>
      <c r="CU222" s="10" t="e">
        <v>#REF!</v>
      </c>
      <c r="CV222" s="10" t="e">
        <v>#REF!</v>
      </c>
      <c r="CW222" s="10" t="e">
        <v>#REF!</v>
      </c>
      <c r="CX222" s="10" t="e">
        <v>#REF!</v>
      </c>
      <c r="CY222" s="10" t="e">
        <v>#REF!</v>
      </c>
      <c r="CZ222" s="10" t="e">
        <v>#REF!</v>
      </c>
      <c r="DA222" s="10" t="e">
        <v>#REF!</v>
      </c>
      <c r="DB222" s="10" t="e">
        <v>#REF!</v>
      </c>
      <c r="DC222" s="10" t="e">
        <v>#REF!</v>
      </c>
      <c r="DD222" s="10" t="e">
        <v>#REF!</v>
      </c>
      <c r="DE222" s="10" t="e">
        <v>#REF!</v>
      </c>
      <c r="DF222" s="10" t="e">
        <v>#REF!</v>
      </c>
      <c r="DG222" s="10" t="e">
        <v>#REF!</v>
      </c>
      <c r="DH222" s="10" t="e">
        <v>#REF!</v>
      </c>
      <c r="DI222" s="10" t="e">
        <v>#REF!</v>
      </c>
      <c r="DJ222" s="10" t="e">
        <v>#REF!</v>
      </c>
      <c r="DK222" s="10" t="e">
        <v>#REF!</v>
      </c>
      <c r="DL222" s="10" t="e">
        <v>#REF!</v>
      </c>
      <c r="DM222" s="10" t="e">
        <v>#REF!</v>
      </c>
      <c r="DN222" s="10" t="e">
        <v>#REF!</v>
      </c>
      <c r="DO222" s="10" t="e">
        <v>#REF!</v>
      </c>
      <c r="DP222" s="10" t="e">
        <v>#REF!</v>
      </c>
      <c r="DQ222" s="10" t="e">
        <v>#REF!</v>
      </c>
      <c r="DR222" s="10" t="e">
        <v>#REF!</v>
      </c>
      <c r="DS222" s="10" t="e">
        <v>#REF!</v>
      </c>
      <c r="DT222" s="10" t="e">
        <v>#REF!</v>
      </c>
      <c r="DU222" s="10" t="e">
        <v>#REF!</v>
      </c>
      <c r="DV222" s="10" t="e">
        <v>#REF!</v>
      </c>
      <c r="DW222" s="10" t="e">
        <v>#REF!</v>
      </c>
      <c r="DX222" s="10" t="e">
        <v>#REF!</v>
      </c>
      <c r="DY222" s="10" t="e">
        <v>#REF!</v>
      </c>
      <c r="DZ222" s="10" t="e">
        <v>#REF!</v>
      </c>
      <c r="EA222" s="10" t="e">
        <v>#REF!</v>
      </c>
      <c r="EB222" s="10" t="e">
        <v>#REF!</v>
      </c>
      <c r="EC222" s="10" t="e">
        <v>#REF!</v>
      </c>
      <c r="ED222" s="10" t="e">
        <v>#REF!</v>
      </c>
      <c r="EE222" s="10" t="e">
        <v>#REF!</v>
      </c>
      <c r="EF222" s="10" t="e">
        <v>#REF!</v>
      </c>
      <c r="EG222" s="10" t="e">
        <v>#REF!</v>
      </c>
      <c r="EH222" s="10" t="e">
        <v>#REF!</v>
      </c>
      <c r="EI222" s="10" t="e">
        <v>#REF!</v>
      </c>
      <c r="EJ222" s="10" t="e">
        <v>#REF!</v>
      </c>
      <c r="EK222" s="10" t="e">
        <v>#REF!</v>
      </c>
      <c r="EL222" s="10" t="e">
        <v>#REF!</v>
      </c>
      <c r="EM222" s="10" t="e">
        <v>#REF!</v>
      </c>
      <c r="EN222" s="10" t="e">
        <v>#REF!</v>
      </c>
      <c r="EO222" s="10" t="e">
        <v>#REF!</v>
      </c>
      <c r="EP222" s="10" t="e">
        <v>#REF!</v>
      </c>
      <c r="EQ222" s="10" t="e">
        <v>#REF!</v>
      </c>
      <c r="ER222" s="10" t="e">
        <v>#REF!</v>
      </c>
      <c r="ES222" s="10" t="e">
        <v>#REF!</v>
      </c>
      <c r="ET222" s="10" t="e">
        <v>#REF!</v>
      </c>
      <c r="EU222" s="10" t="e">
        <v>#REF!</v>
      </c>
      <c r="EV222" s="10" t="e">
        <v>#REF!</v>
      </c>
      <c r="EW222" s="10" t="e">
        <v>#REF!</v>
      </c>
      <c r="EX222" s="10" t="e">
        <v>#REF!</v>
      </c>
      <c r="EY222" s="10" t="e">
        <v>#REF!</v>
      </c>
      <c r="EZ222" s="10" t="e">
        <v>#REF!</v>
      </c>
      <c r="FA222" s="10" t="e">
        <v>#REF!</v>
      </c>
      <c r="FB222" s="10" t="e">
        <v>#REF!</v>
      </c>
      <c r="FC222" s="10" t="e">
        <v>#REF!</v>
      </c>
      <c r="FD222" s="10" t="e">
        <v>#REF!</v>
      </c>
      <c r="FE222" s="10" t="e">
        <v>#REF!</v>
      </c>
      <c r="FF222" s="10" t="e">
        <v>#REF!</v>
      </c>
      <c r="FG222" s="10" t="e">
        <v>#REF!</v>
      </c>
      <c r="FH222" s="10" t="e">
        <v>#REF!</v>
      </c>
      <c r="FI222" s="10" t="e">
        <v>#REF!</v>
      </c>
      <c r="FJ222" s="10" t="e">
        <v>#REF!</v>
      </c>
      <c r="FK222" s="10" t="e">
        <v>#REF!</v>
      </c>
      <c r="FL222" s="10" t="e">
        <v>#REF!</v>
      </c>
      <c r="FM222" s="10" t="e">
        <v>#REF!</v>
      </c>
      <c r="FN222" s="10" t="e">
        <v>#REF!</v>
      </c>
      <c r="FO222" s="10" t="e">
        <v>#REF!</v>
      </c>
      <c r="FP222" s="10" t="e">
        <v>#REF!</v>
      </c>
      <c r="FQ222" s="10" t="e">
        <v>#REF!</v>
      </c>
      <c r="FR222" s="10" t="e">
        <v>#REF!</v>
      </c>
      <c r="FS222" s="10" t="e">
        <v>#REF!</v>
      </c>
      <c r="FT222" s="10" t="e">
        <v>#REF!</v>
      </c>
      <c r="FU222" s="10" t="e">
        <v>#REF!</v>
      </c>
      <c r="FV222" s="10" t="e">
        <v>#REF!</v>
      </c>
      <c r="FW222" s="10" t="e">
        <v>#REF!</v>
      </c>
      <c r="FX222" s="10" t="e">
        <v>#REF!</v>
      </c>
      <c r="FY222" s="10" t="e">
        <v>#REF!</v>
      </c>
      <c r="FZ222" s="10" t="e">
        <v>#REF!</v>
      </c>
      <c r="GA222" s="10" t="e">
        <v>#REF!</v>
      </c>
      <c r="GB222" s="10" t="e">
        <v>#REF!</v>
      </c>
      <c r="GC222" s="10" t="e">
        <v>#REF!</v>
      </c>
      <c r="GD222" s="10" t="e">
        <v>#REF!</v>
      </c>
      <c r="GF222" s="10" t="e">
        <v>#REF!</v>
      </c>
      <c r="GG222" s="10" t="e">
        <v>#REF!</v>
      </c>
      <c r="GH222" s="10" t="e">
        <v>#REF!</v>
      </c>
      <c r="GI222" s="10" t="e">
        <v>#REF!</v>
      </c>
      <c r="GJ222" s="10" t="e">
        <v>#REF!</v>
      </c>
      <c r="GK222" s="10" t="e">
        <v>#REF!</v>
      </c>
      <c r="GL222" s="10" t="e">
        <v>#REF!</v>
      </c>
      <c r="GM222" s="10" t="e">
        <v>#REF!</v>
      </c>
      <c r="GN222" s="10" t="e">
        <v>#REF!</v>
      </c>
      <c r="GO222" s="10" t="e">
        <v>#REF!</v>
      </c>
      <c r="GP222" s="10" t="e">
        <v>#REF!</v>
      </c>
      <c r="GQ222" s="10" t="e">
        <v>#REF!</v>
      </c>
      <c r="GR222" s="10" t="e">
        <v>#REF!</v>
      </c>
      <c r="GS222" s="10" t="e">
        <v>#REF!</v>
      </c>
      <c r="GT222" s="10" t="e">
        <v>#REF!</v>
      </c>
      <c r="GU222" s="10" t="e">
        <v>#REF!</v>
      </c>
      <c r="GV222" s="10" t="e">
        <v>#REF!</v>
      </c>
      <c r="GW222" s="10" t="e">
        <v>#REF!</v>
      </c>
      <c r="GX222" s="10" t="e">
        <v>#REF!</v>
      </c>
      <c r="GY222" s="10" t="e">
        <v>#REF!</v>
      </c>
      <c r="GZ222" s="10" t="e">
        <v>#REF!</v>
      </c>
      <c r="HA222" s="10" t="e">
        <v>#REF!</v>
      </c>
      <c r="HB222" s="10" t="e">
        <v>#REF!</v>
      </c>
      <c r="HC222" s="10" t="e">
        <v>#REF!</v>
      </c>
      <c r="HD222" s="10" t="e">
        <v>#REF!</v>
      </c>
      <c r="HE222" s="10" t="e">
        <v>#REF!</v>
      </c>
      <c r="HF222" s="10" t="e">
        <v>#REF!</v>
      </c>
      <c r="HG222" s="10" t="e">
        <v>#REF!</v>
      </c>
      <c r="HH222" s="10" t="e">
        <v>#REF!</v>
      </c>
      <c r="HI222" s="10" t="e">
        <v>#REF!</v>
      </c>
      <c r="HJ222" s="10" t="e">
        <v>#REF!</v>
      </c>
      <c r="HK222" s="10" t="e">
        <v>#REF!</v>
      </c>
      <c r="HL222" s="10" t="e">
        <v>#REF!</v>
      </c>
      <c r="HM222" s="10" t="e">
        <v>#REF!</v>
      </c>
      <c r="HN222" s="10" t="e">
        <v>#REF!</v>
      </c>
      <c r="HO222" s="10" t="e">
        <v>#REF!</v>
      </c>
      <c r="HP222" s="10" t="e">
        <v>#REF!</v>
      </c>
      <c r="HQ222" s="10" t="e">
        <v>#REF!</v>
      </c>
      <c r="HR222" s="10" t="e">
        <v>#REF!</v>
      </c>
      <c r="HS222" s="10" t="e">
        <v>#REF!</v>
      </c>
      <c r="HT222" s="10" t="e">
        <v>#REF!</v>
      </c>
      <c r="HU222" s="10" t="e">
        <v>#REF!</v>
      </c>
      <c r="HV222" s="10" t="e">
        <v>#REF!</v>
      </c>
      <c r="HW222" s="10" t="e">
        <v>#REF!</v>
      </c>
      <c r="HX222" s="10" t="e">
        <v>#REF!</v>
      </c>
      <c r="HY222" s="10" t="e">
        <v>#REF!</v>
      </c>
      <c r="HZ222" s="10" t="e">
        <v>#REF!</v>
      </c>
      <c r="IA222" s="10" t="e">
        <v>#REF!</v>
      </c>
      <c r="IB222" s="10" t="e">
        <v>#REF!</v>
      </c>
      <c r="IC222" s="10" t="e">
        <v>#REF!</v>
      </c>
      <c r="ID222" s="10" t="e">
        <v>#REF!</v>
      </c>
      <c r="IE222" s="10" t="e">
        <v>#REF!</v>
      </c>
      <c r="IF222" s="10" t="e">
        <v>#REF!</v>
      </c>
      <c r="IG222" s="10" t="e">
        <v>#REF!</v>
      </c>
      <c r="IH222" s="10" t="e">
        <v>#REF!</v>
      </c>
      <c r="II222" s="10" t="e">
        <v>#REF!</v>
      </c>
      <c r="IJ222" s="10" t="e">
        <v>#REF!</v>
      </c>
      <c r="IK222" s="10" t="e">
        <v>#REF!</v>
      </c>
      <c r="IL222" s="10" t="e">
        <v>#REF!</v>
      </c>
      <c r="IM222" s="10" t="e">
        <v>#REF!</v>
      </c>
      <c r="IN222" s="10" t="e">
        <v>#REF!</v>
      </c>
      <c r="IO222" s="10" t="e">
        <v>#REF!</v>
      </c>
      <c r="IP222" s="10" t="e">
        <v>#REF!</v>
      </c>
      <c r="IQ222" s="10" t="e">
        <v>#REF!</v>
      </c>
      <c r="IR222" s="10" t="e">
        <v>#REF!</v>
      </c>
      <c r="IS222" s="10" t="e">
        <v>#REF!</v>
      </c>
      <c r="IT222" s="10" t="e">
        <v>#REF!</v>
      </c>
      <c r="IU222" s="10" t="e">
        <v>#REF!</v>
      </c>
      <c r="IV222" s="10" t="e">
        <v>#REF!</v>
      </c>
      <c r="IW222" s="10" t="e">
        <v>#REF!</v>
      </c>
    </row>
    <row r="223" spans="1:257" s="10" customFormat="1" x14ac:dyDescent="0.35">
      <c r="A223">
        <v>9</v>
      </c>
      <c r="B223" s="17" t="s">
        <v>36</v>
      </c>
      <c r="C223" t="s">
        <v>795</v>
      </c>
      <c r="D223" s="10">
        <v>0</v>
      </c>
      <c r="E223" s="10">
        <v>0</v>
      </c>
      <c r="F223">
        <v>0</v>
      </c>
      <c r="G223" s="10">
        <v>0</v>
      </c>
      <c r="H223" s="10">
        <v>0</v>
      </c>
      <c r="I223" s="10">
        <v>0</v>
      </c>
      <c r="J223" s="10">
        <v>0</v>
      </c>
      <c r="K223" s="10">
        <v>0</v>
      </c>
      <c r="L223" s="10">
        <v>0</v>
      </c>
      <c r="M223" s="10">
        <v>0</v>
      </c>
      <c r="N223" s="10">
        <v>0</v>
      </c>
      <c r="O223" s="11">
        <v>0</v>
      </c>
      <c r="P223" s="11">
        <v>0</v>
      </c>
      <c r="Q223" s="11">
        <v>0</v>
      </c>
      <c r="R223" s="11">
        <v>0</v>
      </c>
      <c r="S223" s="11">
        <v>0</v>
      </c>
      <c r="T223" s="11">
        <v>0</v>
      </c>
      <c r="U223" s="11">
        <v>0</v>
      </c>
      <c r="V223" s="11">
        <v>0</v>
      </c>
      <c r="W223" s="11">
        <v>0</v>
      </c>
      <c r="X223" s="11">
        <v>0</v>
      </c>
      <c r="Y223" s="11">
        <v>0</v>
      </c>
      <c r="Z223" s="11">
        <v>0</v>
      </c>
      <c r="AA223" s="11">
        <v>0</v>
      </c>
      <c r="AB223" s="11">
        <v>0</v>
      </c>
      <c r="AC223" s="11">
        <v>0</v>
      </c>
      <c r="AD223" s="11">
        <v>0</v>
      </c>
      <c r="AE223" s="11">
        <v>0</v>
      </c>
      <c r="AF223" s="11">
        <v>0</v>
      </c>
      <c r="AG223" s="11">
        <v>0</v>
      </c>
      <c r="AH223" s="11">
        <v>0</v>
      </c>
      <c r="AI223" s="11">
        <v>0</v>
      </c>
      <c r="AJ223" s="11">
        <v>0</v>
      </c>
      <c r="AK223" s="11">
        <v>0</v>
      </c>
      <c r="AL223" s="11">
        <v>0</v>
      </c>
      <c r="AM223" s="11">
        <v>0</v>
      </c>
      <c r="AN223" s="11">
        <v>0</v>
      </c>
      <c r="AO223" s="11">
        <v>0</v>
      </c>
      <c r="AP223" s="11">
        <v>0</v>
      </c>
      <c r="AQ223" s="11">
        <v>0</v>
      </c>
      <c r="AR223" s="11">
        <v>0</v>
      </c>
      <c r="AS223" s="11">
        <v>0</v>
      </c>
      <c r="AT223" s="11">
        <v>0</v>
      </c>
      <c r="AU223" s="11">
        <v>0</v>
      </c>
      <c r="AV223" s="11">
        <v>0</v>
      </c>
      <c r="AW223" s="11">
        <v>0</v>
      </c>
      <c r="AX223" s="11">
        <v>0</v>
      </c>
      <c r="AY223" s="10" t="e">
        <v>#REF!</v>
      </c>
      <c r="AZ223" s="10" t="e">
        <v>#REF!</v>
      </c>
      <c r="BA223" s="10" t="e">
        <v>#REF!</v>
      </c>
      <c r="BB223" s="10" t="e">
        <v>#REF!</v>
      </c>
      <c r="BC223" s="10" t="e">
        <v>#REF!</v>
      </c>
      <c r="BD223" s="10" t="e">
        <v>#REF!</v>
      </c>
      <c r="BE223" s="10" t="e">
        <v>#REF!</v>
      </c>
      <c r="BF223" s="10" t="e">
        <v>#REF!</v>
      </c>
      <c r="BG223" s="10" t="e">
        <v>#REF!</v>
      </c>
      <c r="BH223" s="10" t="e">
        <v>#REF!</v>
      </c>
      <c r="BI223" s="10" t="e">
        <v>#REF!</v>
      </c>
      <c r="BJ223" s="10" t="e">
        <v>#REF!</v>
      </c>
      <c r="BK223" s="10" t="e">
        <v>#REF!</v>
      </c>
      <c r="BL223" s="10" t="e">
        <v>#REF!</v>
      </c>
      <c r="BM223" s="10" t="e">
        <v>#REF!</v>
      </c>
      <c r="BN223" s="10" t="e">
        <v>#REF!</v>
      </c>
      <c r="BO223" s="10" t="e">
        <v>#REF!</v>
      </c>
      <c r="BP223" s="10" t="e">
        <v>#REF!</v>
      </c>
      <c r="BQ223" s="10" t="e">
        <v>#REF!</v>
      </c>
      <c r="BR223" s="10" t="e">
        <v>#REF!</v>
      </c>
      <c r="BS223" s="10" t="e">
        <v>#REF!</v>
      </c>
      <c r="BT223" s="10" t="e">
        <v>#REF!</v>
      </c>
      <c r="BU223" s="10" t="e">
        <v>#REF!</v>
      </c>
      <c r="BV223" s="10" t="e">
        <v>#REF!</v>
      </c>
      <c r="BW223" s="10" t="e">
        <v>#REF!</v>
      </c>
      <c r="BX223" s="10" t="e">
        <v>#REF!</v>
      </c>
      <c r="BY223" s="10" t="e">
        <v>#REF!</v>
      </c>
      <c r="BZ223" s="10" t="e">
        <v>#REF!</v>
      </c>
      <c r="CA223" s="10" t="e">
        <v>#REF!</v>
      </c>
      <c r="CB223" s="10" t="e">
        <v>#REF!</v>
      </c>
      <c r="CC223" s="10" t="e">
        <v>#REF!</v>
      </c>
      <c r="CD223" s="10" t="e">
        <v>#REF!</v>
      </c>
      <c r="CE223" s="10" t="e">
        <v>#REF!</v>
      </c>
      <c r="CF223" s="10" t="e">
        <v>#REF!</v>
      </c>
      <c r="CG223" s="10" t="e">
        <v>#REF!</v>
      </c>
      <c r="CH223" s="10" t="e">
        <v>#REF!</v>
      </c>
      <c r="CI223" s="10" t="e">
        <v>#REF!</v>
      </c>
      <c r="CJ223" s="10" t="e">
        <v>#REF!</v>
      </c>
      <c r="CK223" s="10" t="e">
        <v>#REF!</v>
      </c>
      <c r="CL223" s="10" t="e">
        <v>#REF!</v>
      </c>
      <c r="CM223" s="10" t="e">
        <v>#REF!</v>
      </c>
      <c r="CN223" s="10" t="e">
        <v>#REF!</v>
      </c>
      <c r="CO223" s="10" t="e">
        <v>#REF!</v>
      </c>
      <c r="CP223" s="10" t="e">
        <v>#REF!</v>
      </c>
      <c r="CQ223" s="10" t="e">
        <v>#REF!</v>
      </c>
      <c r="CR223" s="10" t="e">
        <v>#REF!</v>
      </c>
      <c r="CS223" s="10" t="e">
        <v>#REF!</v>
      </c>
      <c r="CT223" s="10" t="e">
        <v>#REF!</v>
      </c>
      <c r="CU223" s="10" t="e">
        <v>#REF!</v>
      </c>
      <c r="CV223" s="10" t="e">
        <v>#REF!</v>
      </c>
      <c r="CW223" s="10" t="e">
        <v>#REF!</v>
      </c>
      <c r="CX223" s="10" t="e">
        <v>#REF!</v>
      </c>
      <c r="CY223" s="10" t="e">
        <v>#REF!</v>
      </c>
      <c r="CZ223" s="10" t="e">
        <v>#REF!</v>
      </c>
      <c r="DA223" s="10" t="e">
        <v>#REF!</v>
      </c>
      <c r="DB223" s="10" t="e">
        <v>#REF!</v>
      </c>
      <c r="DC223" s="10" t="e">
        <v>#REF!</v>
      </c>
      <c r="DD223" s="10" t="e">
        <v>#REF!</v>
      </c>
      <c r="DE223" s="10" t="e">
        <v>#REF!</v>
      </c>
      <c r="DF223" s="10" t="e">
        <v>#REF!</v>
      </c>
      <c r="DG223" s="10" t="e">
        <v>#REF!</v>
      </c>
      <c r="DH223" s="10" t="e">
        <v>#REF!</v>
      </c>
      <c r="DI223" s="10" t="e">
        <v>#REF!</v>
      </c>
      <c r="DJ223" s="10" t="e">
        <v>#REF!</v>
      </c>
      <c r="DK223" s="10" t="e">
        <v>#REF!</v>
      </c>
      <c r="DL223" s="10" t="e">
        <v>#REF!</v>
      </c>
      <c r="DM223" s="10" t="e">
        <v>#REF!</v>
      </c>
      <c r="DN223" s="10" t="e">
        <v>#REF!</v>
      </c>
      <c r="DO223" s="10" t="e">
        <v>#REF!</v>
      </c>
      <c r="DP223" s="10" t="e">
        <v>#REF!</v>
      </c>
      <c r="DQ223" s="10" t="e">
        <v>#REF!</v>
      </c>
      <c r="DR223" s="10" t="e">
        <v>#REF!</v>
      </c>
      <c r="DS223" s="10" t="e">
        <v>#REF!</v>
      </c>
      <c r="DT223" s="10" t="e">
        <v>#REF!</v>
      </c>
      <c r="DU223" s="10" t="e">
        <v>#REF!</v>
      </c>
      <c r="DV223" s="10" t="e">
        <v>#REF!</v>
      </c>
      <c r="DW223" s="10" t="e">
        <v>#REF!</v>
      </c>
      <c r="DX223" s="10" t="e">
        <v>#REF!</v>
      </c>
      <c r="DY223" s="10" t="e">
        <v>#REF!</v>
      </c>
      <c r="DZ223" s="10" t="e">
        <v>#REF!</v>
      </c>
      <c r="EA223" s="10" t="e">
        <v>#REF!</v>
      </c>
      <c r="EB223" s="10" t="e">
        <v>#REF!</v>
      </c>
      <c r="EC223" s="10" t="e">
        <v>#REF!</v>
      </c>
      <c r="ED223" s="10" t="e">
        <v>#REF!</v>
      </c>
      <c r="EE223" s="10" t="e">
        <v>#REF!</v>
      </c>
      <c r="EF223" s="10" t="e">
        <v>#REF!</v>
      </c>
      <c r="EG223" s="10" t="e">
        <v>#REF!</v>
      </c>
      <c r="EH223" s="10" t="e">
        <v>#REF!</v>
      </c>
      <c r="EI223" s="10" t="e">
        <v>#REF!</v>
      </c>
      <c r="EJ223" s="10" t="e">
        <v>#REF!</v>
      </c>
      <c r="EK223" s="10" t="e">
        <v>#REF!</v>
      </c>
      <c r="EL223" s="10" t="e">
        <v>#REF!</v>
      </c>
      <c r="EM223" s="10" t="e">
        <v>#REF!</v>
      </c>
      <c r="EN223" s="10" t="e">
        <v>#REF!</v>
      </c>
      <c r="EO223" s="10" t="e">
        <v>#REF!</v>
      </c>
      <c r="EP223" s="10" t="e">
        <v>#REF!</v>
      </c>
      <c r="EQ223" s="10" t="e">
        <v>#REF!</v>
      </c>
      <c r="ER223" s="10" t="e">
        <v>#REF!</v>
      </c>
      <c r="ES223" s="10" t="e">
        <v>#REF!</v>
      </c>
      <c r="ET223" s="10" t="e">
        <v>#REF!</v>
      </c>
      <c r="EU223" s="10" t="e">
        <v>#REF!</v>
      </c>
      <c r="EV223" s="10" t="e">
        <v>#REF!</v>
      </c>
      <c r="EW223" s="10" t="e">
        <v>#REF!</v>
      </c>
      <c r="EX223" s="10" t="e">
        <v>#REF!</v>
      </c>
      <c r="EY223" s="10" t="e">
        <v>#REF!</v>
      </c>
      <c r="EZ223" s="10" t="e">
        <v>#REF!</v>
      </c>
      <c r="FA223" s="10" t="e">
        <v>#REF!</v>
      </c>
      <c r="FB223" s="10" t="e">
        <v>#REF!</v>
      </c>
      <c r="FC223" s="10" t="e">
        <v>#REF!</v>
      </c>
      <c r="FD223" s="10" t="e">
        <v>#REF!</v>
      </c>
      <c r="FE223" s="10" t="e">
        <v>#REF!</v>
      </c>
      <c r="FF223" s="10" t="e">
        <v>#REF!</v>
      </c>
      <c r="FG223" s="10" t="e">
        <v>#REF!</v>
      </c>
      <c r="FH223" s="10" t="e">
        <v>#REF!</v>
      </c>
      <c r="FI223" s="10" t="e">
        <v>#REF!</v>
      </c>
      <c r="FJ223" s="10" t="e">
        <v>#REF!</v>
      </c>
      <c r="FK223" s="10" t="e">
        <v>#REF!</v>
      </c>
      <c r="FL223" s="10" t="e">
        <v>#REF!</v>
      </c>
      <c r="FM223" s="10" t="e">
        <v>#REF!</v>
      </c>
      <c r="FN223" s="10" t="e">
        <v>#REF!</v>
      </c>
      <c r="FO223" s="10" t="e">
        <v>#REF!</v>
      </c>
      <c r="FP223" s="10" t="e">
        <v>#REF!</v>
      </c>
      <c r="FQ223" s="10" t="e">
        <v>#REF!</v>
      </c>
      <c r="FR223" s="10" t="e">
        <v>#REF!</v>
      </c>
      <c r="FS223" s="10" t="e">
        <v>#REF!</v>
      </c>
      <c r="FT223" s="10" t="e">
        <v>#REF!</v>
      </c>
      <c r="FU223" s="10" t="e">
        <v>#REF!</v>
      </c>
      <c r="FV223" s="10" t="e">
        <v>#REF!</v>
      </c>
      <c r="FW223" s="10" t="e">
        <v>#REF!</v>
      </c>
      <c r="FX223" s="10" t="e">
        <v>#REF!</v>
      </c>
      <c r="FY223" s="10" t="e">
        <v>#REF!</v>
      </c>
      <c r="FZ223" s="10" t="e">
        <v>#REF!</v>
      </c>
      <c r="GA223" s="10" t="e">
        <v>#REF!</v>
      </c>
      <c r="GB223" s="10" t="e">
        <v>#REF!</v>
      </c>
      <c r="GC223" s="10" t="e">
        <v>#REF!</v>
      </c>
      <c r="GD223" s="10" t="e">
        <v>#REF!</v>
      </c>
      <c r="GF223" s="10" t="e">
        <v>#REF!</v>
      </c>
      <c r="GG223" s="10" t="e">
        <v>#REF!</v>
      </c>
      <c r="GH223" s="10" t="e">
        <v>#REF!</v>
      </c>
      <c r="GI223" s="10" t="e">
        <v>#REF!</v>
      </c>
      <c r="GJ223" s="10" t="e">
        <v>#REF!</v>
      </c>
      <c r="GK223" s="10" t="e">
        <v>#REF!</v>
      </c>
      <c r="GL223" s="10" t="e">
        <v>#REF!</v>
      </c>
      <c r="GM223" s="10" t="e">
        <v>#REF!</v>
      </c>
      <c r="GN223" s="10" t="e">
        <v>#REF!</v>
      </c>
      <c r="GO223" s="10" t="e">
        <v>#REF!</v>
      </c>
      <c r="GP223" s="10" t="e">
        <v>#REF!</v>
      </c>
      <c r="GQ223" s="10" t="e">
        <v>#REF!</v>
      </c>
      <c r="GR223" s="10" t="e">
        <v>#REF!</v>
      </c>
      <c r="GS223" s="10" t="e">
        <v>#REF!</v>
      </c>
      <c r="GT223" s="10" t="e">
        <v>#REF!</v>
      </c>
      <c r="GU223" s="10" t="e">
        <v>#REF!</v>
      </c>
      <c r="GV223" s="10" t="e">
        <v>#REF!</v>
      </c>
      <c r="GW223" s="10" t="e">
        <v>#REF!</v>
      </c>
      <c r="GX223" s="10" t="e">
        <v>#REF!</v>
      </c>
      <c r="GY223" s="10" t="e">
        <v>#REF!</v>
      </c>
      <c r="GZ223" s="10" t="e">
        <v>#REF!</v>
      </c>
      <c r="HA223" s="10" t="e">
        <v>#REF!</v>
      </c>
      <c r="HB223" s="10" t="e">
        <v>#REF!</v>
      </c>
      <c r="HC223" s="10" t="e">
        <v>#REF!</v>
      </c>
      <c r="HD223" s="10" t="e">
        <v>#REF!</v>
      </c>
      <c r="HE223" s="10" t="e">
        <v>#REF!</v>
      </c>
      <c r="HF223" s="10" t="e">
        <v>#REF!</v>
      </c>
      <c r="HG223" s="10" t="e">
        <v>#REF!</v>
      </c>
      <c r="HH223" s="10" t="e">
        <v>#REF!</v>
      </c>
      <c r="HI223" s="10" t="e">
        <v>#REF!</v>
      </c>
      <c r="HJ223" s="10" t="e">
        <v>#REF!</v>
      </c>
      <c r="HK223" s="10" t="e">
        <v>#REF!</v>
      </c>
      <c r="HL223" s="10" t="e">
        <v>#REF!</v>
      </c>
      <c r="HM223" s="10" t="e">
        <v>#REF!</v>
      </c>
      <c r="HN223" s="10" t="e">
        <v>#REF!</v>
      </c>
      <c r="HO223" s="10" t="e">
        <v>#REF!</v>
      </c>
      <c r="HP223" s="10" t="e">
        <v>#REF!</v>
      </c>
      <c r="HQ223" s="10" t="e">
        <v>#REF!</v>
      </c>
      <c r="HR223" s="10" t="e">
        <v>#REF!</v>
      </c>
      <c r="HS223" s="10" t="e">
        <v>#REF!</v>
      </c>
      <c r="HT223" s="10" t="e">
        <v>#REF!</v>
      </c>
      <c r="HU223" s="10" t="e">
        <v>#REF!</v>
      </c>
      <c r="HV223" s="10" t="e">
        <v>#REF!</v>
      </c>
      <c r="HW223" s="10" t="e">
        <v>#REF!</v>
      </c>
      <c r="HX223" s="10" t="e">
        <v>#REF!</v>
      </c>
      <c r="HY223" s="10" t="e">
        <v>#REF!</v>
      </c>
      <c r="HZ223" s="10" t="e">
        <v>#REF!</v>
      </c>
      <c r="IA223" s="10" t="e">
        <v>#REF!</v>
      </c>
      <c r="IB223" s="10" t="e">
        <v>#REF!</v>
      </c>
      <c r="IC223" s="10" t="e">
        <v>#REF!</v>
      </c>
      <c r="ID223" s="10" t="e">
        <v>#REF!</v>
      </c>
      <c r="IE223" s="10" t="e">
        <v>#REF!</v>
      </c>
      <c r="IF223" s="10" t="e">
        <v>#REF!</v>
      </c>
      <c r="IG223" s="10" t="e">
        <v>#REF!</v>
      </c>
      <c r="IH223" s="10" t="e">
        <v>#REF!</v>
      </c>
      <c r="II223" s="10" t="e">
        <v>#REF!</v>
      </c>
      <c r="IJ223" s="10" t="e">
        <v>#REF!</v>
      </c>
      <c r="IK223" s="10" t="e">
        <v>#REF!</v>
      </c>
      <c r="IL223" s="10" t="e">
        <v>#REF!</v>
      </c>
      <c r="IM223" s="10" t="e">
        <v>#REF!</v>
      </c>
      <c r="IN223" s="10" t="e">
        <v>#REF!</v>
      </c>
      <c r="IO223" s="10" t="e">
        <v>#REF!</v>
      </c>
      <c r="IP223" s="10" t="e">
        <v>#REF!</v>
      </c>
      <c r="IQ223" s="10" t="e">
        <v>#REF!</v>
      </c>
      <c r="IR223" s="10" t="e">
        <v>#REF!</v>
      </c>
      <c r="IS223" s="10" t="e">
        <v>#REF!</v>
      </c>
      <c r="IT223" s="10" t="e">
        <v>#REF!</v>
      </c>
      <c r="IU223" s="10" t="e">
        <v>#REF!</v>
      </c>
      <c r="IV223" s="10" t="e">
        <v>#REF!</v>
      </c>
      <c r="IW223" s="10" t="e">
        <v>#REF!</v>
      </c>
    </row>
    <row r="224" spans="1:257" s="10" customFormat="1" x14ac:dyDescent="0.35">
      <c r="A224">
        <v>10</v>
      </c>
      <c r="B224" s="17" t="s">
        <v>172</v>
      </c>
      <c r="C224" t="s">
        <v>796</v>
      </c>
      <c r="D224" s="10">
        <v>0</v>
      </c>
      <c r="E224" s="10">
        <v>0</v>
      </c>
      <c r="F224">
        <v>0</v>
      </c>
      <c r="G224" s="10">
        <v>0</v>
      </c>
      <c r="H224" s="10">
        <v>0</v>
      </c>
      <c r="I224" s="10">
        <v>0</v>
      </c>
      <c r="J224" s="10">
        <v>0</v>
      </c>
      <c r="K224" s="10">
        <v>0</v>
      </c>
      <c r="L224" s="10">
        <v>0</v>
      </c>
      <c r="M224" s="10">
        <v>0</v>
      </c>
      <c r="N224" s="10">
        <v>0</v>
      </c>
      <c r="O224" s="11">
        <v>0</v>
      </c>
      <c r="P224" s="11">
        <v>0</v>
      </c>
      <c r="Q224" s="11">
        <v>0</v>
      </c>
      <c r="R224" s="11">
        <v>0</v>
      </c>
      <c r="S224" s="11">
        <v>0</v>
      </c>
      <c r="T224" s="11">
        <v>0</v>
      </c>
      <c r="U224" s="11">
        <v>0</v>
      </c>
      <c r="V224" s="11">
        <v>0</v>
      </c>
      <c r="W224" s="11">
        <v>0</v>
      </c>
      <c r="X224" s="11">
        <v>0</v>
      </c>
      <c r="Y224" s="11">
        <v>0</v>
      </c>
      <c r="Z224" s="11">
        <v>0</v>
      </c>
      <c r="AA224" s="11">
        <v>0</v>
      </c>
      <c r="AB224" s="11">
        <v>0</v>
      </c>
      <c r="AC224" s="11">
        <v>0</v>
      </c>
      <c r="AD224" s="11">
        <v>0</v>
      </c>
      <c r="AE224" s="11">
        <v>0</v>
      </c>
      <c r="AF224" s="11">
        <v>0</v>
      </c>
      <c r="AG224" s="11">
        <v>0</v>
      </c>
      <c r="AH224" s="11">
        <v>0</v>
      </c>
      <c r="AI224" s="11">
        <v>0</v>
      </c>
      <c r="AJ224" s="11">
        <v>0</v>
      </c>
      <c r="AK224" s="11">
        <v>0</v>
      </c>
      <c r="AL224" s="11">
        <v>0</v>
      </c>
      <c r="AM224" s="11">
        <v>0</v>
      </c>
      <c r="AN224" s="11">
        <v>0</v>
      </c>
      <c r="AO224" s="11">
        <v>0</v>
      </c>
      <c r="AP224" s="11">
        <v>0</v>
      </c>
      <c r="AQ224" s="11">
        <v>0</v>
      </c>
      <c r="AR224" s="11">
        <v>0</v>
      </c>
      <c r="AS224" s="11">
        <v>0</v>
      </c>
      <c r="AT224" s="11">
        <v>0</v>
      </c>
      <c r="AU224" s="11">
        <v>0</v>
      </c>
      <c r="AV224" s="11">
        <v>0</v>
      </c>
      <c r="AW224" s="11">
        <v>0</v>
      </c>
      <c r="AX224" s="11">
        <v>0</v>
      </c>
      <c r="AY224" s="10" t="e">
        <v>#REF!</v>
      </c>
      <c r="AZ224" s="10" t="e">
        <v>#REF!</v>
      </c>
      <c r="BA224" s="10" t="e">
        <v>#REF!</v>
      </c>
      <c r="BB224" s="10" t="e">
        <v>#REF!</v>
      </c>
      <c r="BC224" s="10" t="e">
        <v>#REF!</v>
      </c>
      <c r="BD224" s="10" t="e">
        <v>#REF!</v>
      </c>
      <c r="BE224" s="10" t="e">
        <v>#REF!</v>
      </c>
      <c r="BF224" s="10" t="e">
        <v>#REF!</v>
      </c>
      <c r="BG224" s="10" t="e">
        <v>#REF!</v>
      </c>
      <c r="BH224" s="10" t="e">
        <v>#REF!</v>
      </c>
      <c r="BI224" s="10" t="e">
        <v>#REF!</v>
      </c>
      <c r="BJ224" s="10" t="e">
        <v>#REF!</v>
      </c>
      <c r="BK224" s="10" t="e">
        <v>#REF!</v>
      </c>
      <c r="BL224" s="10" t="e">
        <v>#REF!</v>
      </c>
      <c r="BM224" s="10" t="e">
        <v>#REF!</v>
      </c>
      <c r="BN224" s="10" t="e">
        <v>#REF!</v>
      </c>
      <c r="BO224" s="10" t="e">
        <v>#REF!</v>
      </c>
      <c r="BP224" s="10" t="e">
        <v>#REF!</v>
      </c>
      <c r="BQ224" s="10" t="e">
        <v>#REF!</v>
      </c>
      <c r="BR224" s="10" t="e">
        <v>#REF!</v>
      </c>
      <c r="BS224" s="10" t="e">
        <v>#REF!</v>
      </c>
      <c r="BT224" s="10" t="e">
        <v>#REF!</v>
      </c>
      <c r="BU224" s="10" t="e">
        <v>#REF!</v>
      </c>
      <c r="BV224" s="10" t="e">
        <v>#REF!</v>
      </c>
      <c r="BW224" s="10" t="e">
        <v>#REF!</v>
      </c>
      <c r="BX224" s="10" t="e">
        <v>#REF!</v>
      </c>
      <c r="BY224" s="10" t="e">
        <v>#REF!</v>
      </c>
      <c r="BZ224" s="10" t="e">
        <v>#REF!</v>
      </c>
      <c r="CA224" s="10" t="e">
        <v>#REF!</v>
      </c>
      <c r="CB224" s="10" t="e">
        <v>#REF!</v>
      </c>
      <c r="CC224" s="10" t="e">
        <v>#REF!</v>
      </c>
      <c r="CD224" s="10" t="e">
        <v>#REF!</v>
      </c>
      <c r="CE224" s="10" t="e">
        <v>#REF!</v>
      </c>
      <c r="CF224" s="10" t="e">
        <v>#REF!</v>
      </c>
      <c r="CG224" s="10" t="e">
        <v>#REF!</v>
      </c>
      <c r="CH224" s="10" t="e">
        <v>#REF!</v>
      </c>
      <c r="CI224" s="10" t="e">
        <v>#REF!</v>
      </c>
      <c r="CJ224" s="10" t="e">
        <v>#REF!</v>
      </c>
      <c r="CK224" s="10" t="e">
        <v>#REF!</v>
      </c>
      <c r="CL224" s="10" t="e">
        <v>#REF!</v>
      </c>
      <c r="CM224" s="10" t="e">
        <v>#REF!</v>
      </c>
      <c r="CN224" s="10" t="e">
        <v>#REF!</v>
      </c>
      <c r="CO224" s="10" t="e">
        <v>#REF!</v>
      </c>
      <c r="CP224" s="10" t="e">
        <v>#REF!</v>
      </c>
      <c r="CQ224" s="10" t="e">
        <v>#REF!</v>
      </c>
      <c r="CR224" s="10" t="e">
        <v>#REF!</v>
      </c>
      <c r="CS224" s="10" t="e">
        <v>#REF!</v>
      </c>
      <c r="CT224" s="10" t="e">
        <v>#REF!</v>
      </c>
      <c r="CU224" s="10" t="e">
        <v>#REF!</v>
      </c>
      <c r="CV224" s="10" t="e">
        <v>#REF!</v>
      </c>
      <c r="CW224" s="10" t="e">
        <v>#REF!</v>
      </c>
      <c r="CX224" s="10" t="e">
        <v>#REF!</v>
      </c>
      <c r="CY224" s="10" t="e">
        <v>#REF!</v>
      </c>
      <c r="CZ224" s="10" t="e">
        <v>#REF!</v>
      </c>
      <c r="DA224" s="10" t="e">
        <v>#REF!</v>
      </c>
      <c r="DB224" s="10" t="e">
        <v>#REF!</v>
      </c>
      <c r="DC224" s="10" t="e">
        <v>#REF!</v>
      </c>
      <c r="DD224" s="10" t="e">
        <v>#REF!</v>
      </c>
      <c r="DE224" s="10" t="e">
        <v>#REF!</v>
      </c>
      <c r="DF224" s="10" t="e">
        <v>#REF!</v>
      </c>
      <c r="DG224" s="10" t="e">
        <v>#REF!</v>
      </c>
      <c r="DH224" s="10" t="e">
        <v>#REF!</v>
      </c>
      <c r="DI224" s="10" t="e">
        <v>#REF!</v>
      </c>
      <c r="DJ224" s="10" t="e">
        <v>#REF!</v>
      </c>
      <c r="DK224" s="10" t="e">
        <v>#REF!</v>
      </c>
      <c r="DL224" s="10" t="e">
        <v>#REF!</v>
      </c>
      <c r="DM224" s="10" t="e">
        <v>#REF!</v>
      </c>
      <c r="DN224" s="10" t="e">
        <v>#REF!</v>
      </c>
      <c r="DO224" s="10" t="e">
        <v>#REF!</v>
      </c>
      <c r="DP224" s="10" t="e">
        <v>#REF!</v>
      </c>
      <c r="DQ224" s="10" t="e">
        <v>#REF!</v>
      </c>
      <c r="DR224" s="10" t="e">
        <v>#REF!</v>
      </c>
      <c r="DS224" s="10" t="e">
        <v>#REF!</v>
      </c>
      <c r="DT224" s="10" t="e">
        <v>#REF!</v>
      </c>
      <c r="DU224" s="10" t="e">
        <v>#REF!</v>
      </c>
      <c r="DV224" s="10" t="e">
        <v>#REF!</v>
      </c>
      <c r="DW224" s="10" t="e">
        <v>#REF!</v>
      </c>
      <c r="DX224" s="10" t="e">
        <v>#REF!</v>
      </c>
      <c r="DY224" s="10" t="e">
        <v>#REF!</v>
      </c>
      <c r="DZ224" s="10" t="e">
        <v>#REF!</v>
      </c>
      <c r="EA224" s="10" t="e">
        <v>#REF!</v>
      </c>
      <c r="EB224" s="10" t="e">
        <v>#REF!</v>
      </c>
      <c r="EC224" s="10" t="e">
        <v>#REF!</v>
      </c>
      <c r="ED224" s="10" t="e">
        <v>#REF!</v>
      </c>
      <c r="EE224" s="10" t="e">
        <v>#REF!</v>
      </c>
      <c r="EF224" s="10" t="e">
        <v>#REF!</v>
      </c>
      <c r="EG224" s="10" t="e">
        <v>#REF!</v>
      </c>
      <c r="EH224" s="10" t="e">
        <v>#REF!</v>
      </c>
      <c r="EI224" s="10" t="e">
        <v>#REF!</v>
      </c>
      <c r="EJ224" s="10" t="e">
        <v>#REF!</v>
      </c>
      <c r="EK224" s="10" t="e">
        <v>#REF!</v>
      </c>
      <c r="EL224" s="10" t="e">
        <v>#REF!</v>
      </c>
      <c r="EM224" s="10" t="e">
        <v>#REF!</v>
      </c>
      <c r="EN224" s="10" t="e">
        <v>#REF!</v>
      </c>
      <c r="EO224" s="10" t="e">
        <v>#REF!</v>
      </c>
      <c r="EP224" s="10" t="e">
        <v>#REF!</v>
      </c>
      <c r="EQ224" s="10" t="e">
        <v>#REF!</v>
      </c>
      <c r="ER224" s="10" t="e">
        <v>#REF!</v>
      </c>
      <c r="ES224" s="10" t="e">
        <v>#REF!</v>
      </c>
      <c r="ET224" s="10" t="e">
        <v>#REF!</v>
      </c>
      <c r="EU224" s="10" t="e">
        <v>#REF!</v>
      </c>
      <c r="EV224" s="10" t="e">
        <v>#REF!</v>
      </c>
      <c r="EW224" s="10" t="e">
        <v>#REF!</v>
      </c>
      <c r="EX224" s="10" t="e">
        <v>#REF!</v>
      </c>
      <c r="EY224" s="10" t="e">
        <v>#REF!</v>
      </c>
      <c r="EZ224" s="10" t="e">
        <v>#REF!</v>
      </c>
      <c r="FA224" s="10" t="e">
        <v>#REF!</v>
      </c>
      <c r="FB224" s="10" t="e">
        <v>#REF!</v>
      </c>
      <c r="FC224" s="10" t="e">
        <v>#REF!</v>
      </c>
      <c r="FD224" s="10" t="e">
        <v>#REF!</v>
      </c>
      <c r="FE224" s="10" t="e">
        <v>#REF!</v>
      </c>
      <c r="FF224" s="10" t="e">
        <v>#REF!</v>
      </c>
      <c r="FG224" s="10" t="e">
        <v>#REF!</v>
      </c>
      <c r="FH224" s="10" t="e">
        <v>#REF!</v>
      </c>
      <c r="FI224" s="10" t="e">
        <v>#REF!</v>
      </c>
      <c r="FJ224" s="10" t="e">
        <v>#REF!</v>
      </c>
      <c r="FK224" s="10" t="e">
        <v>#REF!</v>
      </c>
      <c r="FL224" s="10" t="e">
        <v>#REF!</v>
      </c>
      <c r="FM224" s="10" t="e">
        <v>#REF!</v>
      </c>
      <c r="FN224" s="10" t="e">
        <v>#REF!</v>
      </c>
      <c r="FO224" s="10" t="e">
        <v>#REF!</v>
      </c>
      <c r="FP224" s="10" t="e">
        <v>#REF!</v>
      </c>
      <c r="FQ224" s="10" t="e">
        <v>#REF!</v>
      </c>
      <c r="FR224" s="10" t="e">
        <v>#REF!</v>
      </c>
      <c r="FS224" s="10" t="e">
        <v>#REF!</v>
      </c>
      <c r="FT224" s="10" t="e">
        <v>#REF!</v>
      </c>
      <c r="FU224" s="10" t="e">
        <v>#REF!</v>
      </c>
      <c r="FV224" s="10" t="e">
        <v>#REF!</v>
      </c>
      <c r="FW224" s="10" t="e">
        <v>#REF!</v>
      </c>
      <c r="FX224" s="10" t="e">
        <v>#REF!</v>
      </c>
      <c r="FY224" s="10" t="e">
        <v>#REF!</v>
      </c>
      <c r="FZ224" s="10" t="e">
        <v>#REF!</v>
      </c>
      <c r="GA224" s="10" t="e">
        <v>#REF!</v>
      </c>
      <c r="GB224" s="10" t="e">
        <v>#REF!</v>
      </c>
      <c r="GC224" s="10" t="e">
        <v>#REF!</v>
      </c>
      <c r="GD224" s="10" t="e">
        <v>#REF!</v>
      </c>
      <c r="GF224" s="10" t="e">
        <v>#REF!</v>
      </c>
      <c r="GG224" s="10" t="e">
        <v>#REF!</v>
      </c>
      <c r="GH224" s="10" t="e">
        <v>#REF!</v>
      </c>
      <c r="GI224" s="10" t="e">
        <v>#REF!</v>
      </c>
      <c r="GJ224" s="10" t="e">
        <v>#REF!</v>
      </c>
      <c r="GK224" s="10" t="e">
        <v>#REF!</v>
      </c>
      <c r="GL224" s="10" t="e">
        <v>#REF!</v>
      </c>
      <c r="GM224" s="10" t="e">
        <v>#REF!</v>
      </c>
      <c r="GN224" s="10" t="e">
        <v>#REF!</v>
      </c>
      <c r="GO224" s="10" t="e">
        <v>#REF!</v>
      </c>
      <c r="GP224" s="10" t="e">
        <v>#REF!</v>
      </c>
      <c r="GQ224" s="10" t="e">
        <v>#REF!</v>
      </c>
      <c r="GR224" s="10" t="e">
        <v>#REF!</v>
      </c>
      <c r="GS224" s="10" t="e">
        <v>#REF!</v>
      </c>
      <c r="GT224" s="10" t="e">
        <v>#REF!</v>
      </c>
      <c r="GU224" s="10" t="e">
        <v>#REF!</v>
      </c>
      <c r="GV224" s="10" t="e">
        <v>#REF!</v>
      </c>
      <c r="GW224" s="10" t="e">
        <v>#REF!</v>
      </c>
      <c r="GX224" s="10" t="e">
        <v>#REF!</v>
      </c>
      <c r="GY224" s="10" t="e">
        <v>#REF!</v>
      </c>
      <c r="GZ224" s="10" t="e">
        <v>#REF!</v>
      </c>
      <c r="HA224" s="10" t="e">
        <v>#REF!</v>
      </c>
      <c r="HB224" s="10" t="e">
        <v>#REF!</v>
      </c>
      <c r="HC224" s="10" t="e">
        <v>#REF!</v>
      </c>
      <c r="HD224" s="10" t="e">
        <v>#REF!</v>
      </c>
      <c r="HE224" s="10" t="e">
        <v>#REF!</v>
      </c>
      <c r="HF224" s="10" t="e">
        <v>#REF!</v>
      </c>
      <c r="HG224" s="10" t="e">
        <v>#REF!</v>
      </c>
      <c r="HH224" s="10" t="e">
        <v>#REF!</v>
      </c>
      <c r="HI224" s="10" t="e">
        <v>#REF!</v>
      </c>
      <c r="HJ224" s="10" t="e">
        <v>#REF!</v>
      </c>
      <c r="HK224" s="10" t="e">
        <v>#REF!</v>
      </c>
      <c r="HL224" s="10" t="e">
        <v>#REF!</v>
      </c>
      <c r="HM224" s="10" t="e">
        <v>#REF!</v>
      </c>
      <c r="HN224" s="10" t="e">
        <v>#REF!</v>
      </c>
      <c r="HO224" s="10" t="e">
        <v>#REF!</v>
      </c>
      <c r="HP224" s="10" t="e">
        <v>#REF!</v>
      </c>
      <c r="HQ224" s="10" t="e">
        <v>#REF!</v>
      </c>
      <c r="HR224" s="10" t="e">
        <v>#REF!</v>
      </c>
      <c r="HS224" s="10" t="e">
        <v>#REF!</v>
      </c>
      <c r="HT224" s="10" t="e">
        <v>#REF!</v>
      </c>
      <c r="HU224" s="10" t="e">
        <v>#REF!</v>
      </c>
      <c r="HV224" s="10" t="e">
        <v>#REF!</v>
      </c>
      <c r="HW224" s="10" t="e">
        <v>#REF!</v>
      </c>
      <c r="HX224" s="10" t="e">
        <v>#REF!</v>
      </c>
      <c r="HY224" s="10" t="e">
        <v>#REF!</v>
      </c>
      <c r="HZ224" s="10" t="e">
        <v>#REF!</v>
      </c>
      <c r="IA224" s="10" t="e">
        <v>#REF!</v>
      </c>
      <c r="IB224" s="10" t="e">
        <v>#REF!</v>
      </c>
      <c r="IC224" s="10" t="e">
        <v>#REF!</v>
      </c>
      <c r="ID224" s="10" t="e">
        <v>#REF!</v>
      </c>
      <c r="IE224" s="10" t="e">
        <v>#REF!</v>
      </c>
      <c r="IF224" s="10" t="e">
        <v>#REF!</v>
      </c>
      <c r="IG224" s="10" t="e">
        <v>#REF!</v>
      </c>
      <c r="IH224" s="10" t="e">
        <v>#REF!</v>
      </c>
      <c r="II224" s="10" t="e">
        <v>#REF!</v>
      </c>
      <c r="IJ224" s="10" t="e">
        <v>#REF!</v>
      </c>
      <c r="IK224" s="10" t="e">
        <v>#REF!</v>
      </c>
      <c r="IL224" s="10" t="e">
        <v>#REF!</v>
      </c>
      <c r="IM224" s="10" t="e">
        <v>#REF!</v>
      </c>
      <c r="IN224" s="10" t="e">
        <v>#REF!</v>
      </c>
      <c r="IO224" s="10" t="e">
        <v>#REF!</v>
      </c>
      <c r="IP224" s="10" t="e">
        <v>#REF!</v>
      </c>
      <c r="IQ224" s="10" t="e">
        <v>#REF!</v>
      </c>
      <c r="IR224" s="10" t="e">
        <v>#REF!</v>
      </c>
      <c r="IS224" s="10" t="e">
        <v>#REF!</v>
      </c>
      <c r="IT224" s="10" t="e">
        <v>#REF!</v>
      </c>
      <c r="IU224" s="10" t="e">
        <v>#REF!</v>
      </c>
      <c r="IV224" s="10" t="e">
        <v>#REF!</v>
      </c>
      <c r="IW224" s="10" t="e">
        <v>#REF!</v>
      </c>
    </row>
    <row r="225" spans="1:257" s="10" customFormat="1" x14ac:dyDescent="0.35">
      <c r="A225">
        <v>11</v>
      </c>
      <c r="B225" s="17" t="s">
        <v>173</v>
      </c>
      <c r="C225" t="s">
        <v>797</v>
      </c>
      <c r="D225" s="10">
        <v>0</v>
      </c>
      <c r="E225" s="10">
        <v>0</v>
      </c>
      <c r="F225">
        <v>0</v>
      </c>
      <c r="G225" s="10">
        <v>0</v>
      </c>
      <c r="H225" s="10">
        <v>0</v>
      </c>
      <c r="I225" s="10">
        <v>0</v>
      </c>
      <c r="J225" s="10">
        <v>0</v>
      </c>
      <c r="K225" s="10">
        <v>0</v>
      </c>
      <c r="L225" s="10">
        <v>0</v>
      </c>
      <c r="M225" s="10">
        <v>0</v>
      </c>
      <c r="N225" s="10">
        <v>0</v>
      </c>
      <c r="O225" s="11">
        <v>0</v>
      </c>
      <c r="P225" s="11">
        <v>0</v>
      </c>
      <c r="Q225" s="11">
        <v>0</v>
      </c>
      <c r="R225" s="11">
        <v>0</v>
      </c>
      <c r="S225" s="11">
        <v>0</v>
      </c>
      <c r="T225" s="11">
        <v>0</v>
      </c>
      <c r="U225" s="11">
        <v>0</v>
      </c>
      <c r="V225" s="11">
        <v>0</v>
      </c>
      <c r="W225" s="11">
        <v>0</v>
      </c>
      <c r="X225" s="11">
        <v>0</v>
      </c>
      <c r="Y225" s="11">
        <v>0</v>
      </c>
      <c r="Z225" s="11">
        <v>0</v>
      </c>
      <c r="AA225" s="11">
        <v>0</v>
      </c>
      <c r="AB225" s="11">
        <v>0</v>
      </c>
      <c r="AC225" s="11">
        <v>0</v>
      </c>
      <c r="AD225" s="11">
        <v>0</v>
      </c>
      <c r="AE225" s="11">
        <v>0</v>
      </c>
      <c r="AF225" s="11">
        <v>0</v>
      </c>
      <c r="AG225" s="11">
        <v>0</v>
      </c>
      <c r="AH225" s="11">
        <v>0</v>
      </c>
      <c r="AI225" s="11">
        <v>0</v>
      </c>
      <c r="AJ225" s="11">
        <v>0</v>
      </c>
      <c r="AK225" s="11">
        <v>0</v>
      </c>
      <c r="AL225" s="11">
        <v>0</v>
      </c>
      <c r="AM225" s="11">
        <v>0</v>
      </c>
      <c r="AN225" s="11">
        <v>0</v>
      </c>
      <c r="AO225" s="11">
        <v>0</v>
      </c>
      <c r="AP225" s="11">
        <v>0</v>
      </c>
      <c r="AQ225" s="11">
        <v>0</v>
      </c>
      <c r="AR225" s="11">
        <v>0</v>
      </c>
      <c r="AS225" s="11">
        <v>0</v>
      </c>
      <c r="AT225" s="11">
        <v>0</v>
      </c>
      <c r="AU225" s="11">
        <v>0</v>
      </c>
      <c r="AV225" s="11">
        <v>0</v>
      </c>
      <c r="AW225" s="11">
        <v>0</v>
      </c>
      <c r="AX225" s="11">
        <v>0</v>
      </c>
      <c r="AY225" s="10" t="e">
        <v>#REF!</v>
      </c>
      <c r="AZ225" s="10" t="e">
        <v>#REF!</v>
      </c>
      <c r="BA225" s="10" t="e">
        <v>#REF!</v>
      </c>
      <c r="BB225" s="10" t="e">
        <v>#REF!</v>
      </c>
      <c r="BC225" s="10" t="e">
        <v>#REF!</v>
      </c>
      <c r="BD225" s="10" t="e">
        <v>#REF!</v>
      </c>
      <c r="BE225" s="10" t="e">
        <v>#REF!</v>
      </c>
      <c r="BF225" s="10" t="e">
        <v>#REF!</v>
      </c>
      <c r="BG225" s="10" t="e">
        <v>#REF!</v>
      </c>
      <c r="BH225" s="10" t="e">
        <v>#REF!</v>
      </c>
      <c r="BI225" s="10" t="e">
        <v>#REF!</v>
      </c>
      <c r="BJ225" s="10" t="e">
        <v>#REF!</v>
      </c>
      <c r="BK225" s="10" t="e">
        <v>#REF!</v>
      </c>
      <c r="BL225" s="10" t="e">
        <v>#REF!</v>
      </c>
      <c r="BM225" s="10" t="e">
        <v>#REF!</v>
      </c>
      <c r="BN225" s="10" t="e">
        <v>#REF!</v>
      </c>
      <c r="BO225" s="10" t="e">
        <v>#REF!</v>
      </c>
      <c r="BP225" s="10" t="e">
        <v>#REF!</v>
      </c>
      <c r="BQ225" s="10" t="e">
        <v>#REF!</v>
      </c>
      <c r="BR225" s="10" t="e">
        <v>#REF!</v>
      </c>
      <c r="BS225" s="10" t="e">
        <v>#REF!</v>
      </c>
      <c r="BT225" s="10" t="e">
        <v>#REF!</v>
      </c>
      <c r="BU225" s="10" t="e">
        <v>#REF!</v>
      </c>
      <c r="BV225" s="10" t="e">
        <v>#REF!</v>
      </c>
      <c r="BW225" s="10" t="e">
        <v>#REF!</v>
      </c>
      <c r="BX225" s="10" t="e">
        <v>#REF!</v>
      </c>
      <c r="BY225" s="10" t="e">
        <v>#REF!</v>
      </c>
      <c r="BZ225" s="10" t="e">
        <v>#REF!</v>
      </c>
      <c r="CA225" s="10" t="e">
        <v>#REF!</v>
      </c>
      <c r="CB225" s="10" t="e">
        <v>#REF!</v>
      </c>
      <c r="CC225" s="10" t="e">
        <v>#REF!</v>
      </c>
      <c r="CD225" s="10" t="e">
        <v>#REF!</v>
      </c>
      <c r="CE225" s="10" t="e">
        <v>#REF!</v>
      </c>
      <c r="CF225" s="10" t="e">
        <v>#REF!</v>
      </c>
      <c r="CG225" s="10" t="e">
        <v>#REF!</v>
      </c>
      <c r="CH225" s="10" t="e">
        <v>#REF!</v>
      </c>
      <c r="CI225" s="10" t="e">
        <v>#REF!</v>
      </c>
      <c r="CJ225" s="10" t="e">
        <v>#REF!</v>
      </c>
      <c r="CK225" s="10" t="e">
        <v>#REF!</v>
      </c>
      <c r="CL225" s="10" t="e">
        <v>#REF!</v>
      </c>
      <c r="CM225" s="10" t="e">
        <v>#REF!</v>
      </c>
      <c r="CN225" s="10" t="e">
        <v>#REF!</v>
      </c>
      <c r="CO225" s="10" t="e">
        <v>#REF!</v>
      </c>
      <c r="CP225" s="10" t="e">
        <v>#REF!</v>
      </c>
      <c r="CQ225" s="10" t="e">
        <v>#REF!</v>
      </c>
      <c r="CR225" s="10" t="e">
        <v>#REF!</v>
      </c>
      <c r="CS225" s="10" t="e">
        <v>#REF!</v>
      </c>
      <c r="CT225" s="10" t="e">
        <v>#REF!</v>
      </c>
      <c r="CU225" s="10" t="e">
        <v>#REF!</v>
      </c>
      <c r="CV225" s="10" t="e">
        <v>#REF!</v>
      </c>
      <c r="CW225" s="10" t="e">
        <v>#REF!</v>
      </c>
      <c r="CX225" s="10" t="e">
        <v>#REF!</v>
      </c>
      <c r="CY225" s="10" t="e">
        <v>#REF!</v>
      </c>
      <c r="CZ225" s="10" t="e">
        <v>#REF!</v>
      </c>
      <c r="DA225" s="10" t="e">
        <v>#REF!</v>
      </c>
      <c r="DB225" s="10" t="e">
        <v>#REF!</v>
      </c>
      <c r="DC225" s="10" t="e">
        <v>#REF!</v>
      </c>
      <c r="DD225" s="10" t="e">
        <v>#REF!</v>
      </c>
      <c r="DE225" s="10" t="e">
        <v>#REF!</v>
      </c>
      <c r="DF225" s="10" t="e">
        <v>#REF!</v>
      </c>
      <c r="DG225" s="10" t="e">
        <v>#REF!</v>
      </c>
      <c r="DH225" s="10" t="e">
        <v>#REF!</v>
      </c>
      <c r="DI225" s="10" t="e">
        <v>#REF!</v>
      </c>
      <c r="DJ225" s="10" t="e">
        <v>#REF!</v>
      </c>
      <c r="DK225" s="10" t="e">
        <v>#REF!</v>
      </c>
      <c r="DL225" s="10" t="e">
        <v>#REF!</v>
      </c>
      <c r="DM225" s="10" t="e">
        <v>#REF!</v>
      </c>
      <c r="DN225" s="10" t="e">
        <v>#REF!</v>
      </c>
      <c r="DO225" s="10" t="e">
        <v>#REF!</v>
      </c>
      <c r="DP225" s="10" t="e">
        <v>#REF!</v>
      </c>
      <c r="DQ225" s="10" t="e">
        <v>#REF!</v>
      </c>
      <c r="DR225" s="10" t="e">
        <v>#REF!</v>
      </c>
      <c r="DS225" s="10" t="e">
        <v>#REF!</v>
      </c>
      <c r="DT225" s="10" t="e">
        <v>#REF!</v>
      </c>
      <c r="DU225" s="10" t="e">
        <v>#REF!</v>
      </c>
      <c r="DV225" s="10" t="e">
        <v>#REF!</v>
      </c>
      <c r="DW225" s="10" t="e">
        <v>#REF!</v>
      </c>
      <c r="DX225" s="10" t="e">
        <v>#REF!</v>
      </c>
      <c r="DY225" s="10" t="e">
        <v>#REF!</v>
      </c>
      <c r="DZ225" s="10" t="e">
        <v>#REF!</v>
      </c>
      <c r="EA225" s="10" t="e">
        <v>#REF!</v>
      </c>
      <c r="EB225" s="10" t="e">
        <v>#REF!</v>
      </c>
      <c r="EC225" s="10" t="e">
        <v>#REF!</v>
      </c>
      <c r="ED225" s="10" t="e">
        <v>#REF!</v>
      </c>
      <c r="EE225" s="10" t="e">
        <v>#REF!</v>
      </c>
      <c r="EF225" s="10" t="e">
        <v>#REF!</v>
      </c>
      <c r="EG225" s="10" t="e">
        <v>#REF!</v>
      </c>
      <c r="EH225" s="10" t="e">
        <v>#REF!</v>
      </c>
      <c r="EI225" s="10" t="e">
        <v>#REF!</v>
      </c>
      <c r="EJ225" s="10" t="e">
        <v>#REF!</v>
      </c>
      <c r="EK225" s="10" t="e">
        <v>#REF!</v>
      </c>
      <c r="EL225" s="10" t="e">
        <v>#REF!</v>
      </c>
      <c r="EM225" s="10" t="e">
        <v>#REF!</v>
      </c>
      <c r="EN225" s="10" t="e">
        <v>#REF!</v>
      </c>
      <c r="EO225" s="10" t="e">
        <v>#REF!</v>
      </c>
      <c r="EP225" s="10" t="e">
        <v>#REF!</v>
      </c>
      <c r="EQ225" s="10" t="e">
        <v>#REF!</v>
      </c>
      <c r="ER225" s="10" t="e">
        <v>#REF!</v>
      </c>
      <c r="ES225" s="10" t="e">
        <v>#REF!</v>
      </c>
      <c r="ET225" s="10" t="e">
        <v>#REF!</v>
      </c>
      <c r="EU225" s="10" t="e">
        <v>#REF!</v>
      </c>
      <c r="EV225" s="10" t="e">
        <v>#REF!</v>
      </c>
      <c r="EW225" s="10" t="e">
        <v>#REF!</v>
      </c>
      <c r="EX225" s="10" t="e">
        <v>#REF!</v>
      </c>
      <c r="EY225" s="10" t="e">
        <v>#REF!</v>
      </c>
      <c r="EZ225" s="10" t="e">
        <v>#REF!</v>
      </c>
      <c r="FA225" s="10" t="e">
        <v>#REF!</v>
      </c>
      <c r="FB225" s="10" t="e">
        <v>#REF!</v>
      </c>
      <c r="FC225" s="10" t="e">
        <v>#REF!</v>
      </c>
      <c r="FD225" s="10" t="e">
        <v>#REF!</v>
      </c>
      <c r="FE225" s="10" t="e">
        <v>#REF!</v>
      </c>
      <c r="FF225" s="10" t="e">
        <v>#REF!</v>
      </c>
      <c r="FG225" s="10" t="e">
        <v>#REF!</v>
      </c>
      <c r="FH225" s="10" t="e">
        <v>#REF!</v>
      </c>
      <c r="FI225" s="10" t="e">
        <v>#REF!</v>
      </c>
      <c r="FJ225" s="10" t="e">
        <v>#REF!</v>
      </c>
      <c r="FK225" s="10" t="e">
        <v>#REF!</v>
      </c>
      <c r="FL225" s="10" t="e">
        <v>#REF!</v>
      </c>
      <c r="FM225" s="10" t="e">
        <v>#REF!</v>
      </c>
      <c r="FN225" s="10" t="e">
        <v>#REF!</v>
      </c>
      <c r="FO225" s="10" t="e">
        <v>#REF!</v>
      </c>
      <c r="FP225" s="10" t="e">
        <v>#REF!</v>
      </c>
      <c r="FQ225" s="10" t="e">
        <v>#REF!</v>
      </c>
      <c r="FR225" s="10" t="e">
        <v>#REF!</v>
      </c>
      <c r="FS225" s="10" t="e">
        <v>#REF!</v>
      </c>
      <c r="FT225" s="10" t="e">
        <v>#REF!</v>
      </c>
      <c r="FU225" s="10" t="e">
        <v>#REF!</v>
      </c>
      <c r="FV225" s="10" t="e">
        <v>#REF!</v>
      </c>
      <c r="FW225" s="10" t="e">
        <v>#REF!</v>
      </c>
      <c r="FX225" s="10" t="e">
        <v>#REF!</v>
      </c>
      <c r="FY225" s="10" t="e">
        <v>#REF!</v>
      </c>
      <c r="FZ225" s="10" t="e">
        <v>#REF!</v>
      </c>
      <c r="GA225" s="10" t="e">
        <v>#REF!</v>
      </c>
      <c r="GB225" s="10" t="e">
        <v>#REF!</v>
      </c>
      <c r="GC225" s="10" t="e">
        <v>#REF!</v>
      </c>
      <c r="GD225" s="10" t="e">
        <v>#REF!</v>
      </c>
      <c r="GF225" s="10" t="e">
        <v>#REF!</v>
      </c>
      <c r="GG225" s="10" t="e">
        <v>#REF!</v>
      </c>
      <c r="GH225" s="10" t="e">
        <v>#REF!</v>
      </c>
      <c r="GI225" s="10" t="e">
        <v>#REF!</v>
      </c>
      <c r="GJ225" s="10" t="e">
        <v>#REF!</v>
      </c>
      <c r="GK225" s="10" t="e">
        <v>#REF!</v>
      </c>
      <c r="GL225" s="10" t="e">
        <v>#REF!</v>
      </c>
      <c r="GM225" s="10" t="e">
        <v>#REF!</v>
      </c>
      <c r="GN225" s="10" t="e">
        <v>#REF!</v>
      </c>
      <c r="GO225" s="10" t="e">
        <v>#REF!</v>
      </c>
      <c r="GP225" s="10" t="e">
        <v>#REF!</v>
      </c>
      <c r="GQ225" s="10" t="e">
        <v>#REF!</v>
      </c>
      <c r="GR225" s="10" t="e">
        <v>#REF!</v>
      </c>
      <c r="GS225" s="10" t="e">
        <v>#REF!</v>
      </c>
      <c r="GT225" s="10" t="e">
        <v>#REF!</v>
      </c>
      <c r="GU225" s="10" t="e">
        <v>#REF!</v>
      </c>
      <c r="GV225" s="10" t="e">
        <v>#REF!</v>
      </c>
      <c r="GW225" s="10" t="e">
        <v>#REF!</v>
      </c>
      <c r="GX225" s="10" t="e">
        <v>#REF!</v>
      </c>
      <c r="GY225" s="10" t="e">
        <v>#REF!</v>
      </c>
      <c r="GZ225" s="10" t="e">
        <v>#REF!</v>
      </c>
      <c r="HA225" s="10" t="e">
        <v>#REF!</v>
      </c>
      <c r="HB225" s="10" t="e">
        <v>#REF!</v>
      </c>
      <c r="HC225" s="10" t="e">
        <v>#REF!</v>
      </c>
      <c r="HD225" s="10" t="e">
        <v>#REF!</v>
      </c>
      <c r="HE225" s="10" t="e">
        <v>#REF!</v>
      </c>
      <c r="HF225" s="10" t="e">
        <v>#REF!</v>
      </c>
      <c r="HG225" s="10" t="e">
        <v>#REF!</v>
      </c>
      <c r="HH225" s="10" t="e">
        <v>#REF!</v>
      </c>
      <c r="HI225" s="10" t="e">
        <v>#REF!</v>
      </c>
      <c r="HJ225" s="10" t="e">
        <v>#REF!</v>
      </c>
      <c r="HK225" s="10" t="e">
        <v>#REF!</v>
      </c>
      <c r="HL225" s="10" t="e">
        <v>#REF!</v>
      </c>
      <c r="HM225" s="10" t="e">
        <v>#REF!</v>
      </c>
      <c r="HN225" s="10" t="e">
        <v>#REF!</v>
      </c>
      <c r="HO225" s="10" t="e">
        <v>#REF!</v>
      </c>
      <c r="HP225" s="10" t="e">
        <v>#REF!</v>
      </c>
      <c r="HQ225" s="10" t="e">
        <v>#REF!</v>
      </c>
      <c r="HR225" s="10" t="e">
        <v>#REF!</v>
      </c>
      <c r="HS225" s="10" t="e">
        <v>#REF!</v>
      </c>
      <c r="HT225" s="10" t="e">
        <v>#REF!</v>
      </c>
      <c r="HU225" s="10" t="e">
        <v>#REF!</v>
      </c>
      <c r="HV225" s="10" t="e">
        <v>#REF!</v>
      </c>
      <c r="HW225" s="10" t="e">
        <v>#REF!</v>
      </c>
      <c r="HX225" s="10" t="e">
        <v>#REF!</v>
      </c>
      <c r="HY225" s="10" t="e">
        <v>#REF!</v>
      </c>
      <c r="HZ225" s="10" t="e">
        <v>#REF!</v>
      </c>
      <c r="IA225" s="10" t="e">
        <v>#REF!</v>
      </c>
      <c r="IB225" s="10" t="e">
        <v>#REF!</v>
      </c>
      <c r="IC225" s="10" t="e">
        <v>#REF!</v>
      </c>
      <c r="ID225" s="10" t="e">
        <v>#REF!</v>
      </c>
      <c r="IE225" s="10" t="e">
        <v>#REF!</v>
      </c>
      <c r="IF225" s="10" t="e">
        <v>#REF!</v>
      </c>
      <c r="IG225" s="10" t="e">
        <v>#REF!</v>
      </c>
      <c r="IH225" s="10" t="e">
        <v>#REF!</v>
      </c>
      <c r="II225" s="10" t="e">
        <v>#REF!</v>
      </c>
      <c r="IJ225" s="10" t="e">
        <v>#REF!</v>
      </c>
      <c r="IK225" s="10" t="e">
        <v>#REF!</v>
      </c>
      <c r="IL225" s="10" t="e">
        <v>#REF!</v>
      </c>
      <c r="IM225" s="10" t="e">
        <v>#REF!</v>
      </c>
      <c r="IN225" s="10" t="e">
        <v>#REF!</v>
      </c>
      <c r="IO225" s="10" t="e">
        <v>#REF!</v>
      </c>
      <c r="IP225" s="10" t="e">
        <v>#REF!</v>
      </c>
      <c r="IQ225" s="10" t="e">
        <v>#REF!</v>
      </c>
      <c r="IR225" s="10" t="e">
        <v>#REF!</v>
      </c>
      <c r="IS225" s="10" t="e">
        <v>#REF!</v>
      </c>
      <c r="IT225" s="10" t="e">
        <v>#REF!</v>
      </c>
      <c r="IU225" s="10" t="e">
        <v>#REF!</v>
      </c>
      <c r="IV225" s="10" t="e">
        <v>#REF!</v>
      </c>
      <c r="IW225" s="10" t="e">
        <v>#REF!</v>
      </c>
    </row>
    <row r="226" spans="1:257" s="10" customFormat="1" x14ac:dyDescent="0.35">
      <c r="A226">
        <v>12</v>
      </c>
      <c r="B226" s="17" t="s">
        <v>174</v>
      </c>
      <c r="C226" t="s">
        <v>798</v>
      </c>
      <c r="D226" s="10">
        <v>26785.786406725329</v>
      </c>
      <c r="E226" s="10">
        <v>27215.840871593406</v>
      </c>
      <c r="F226">
        <v>27652.799999999999</v>
      </c>
      <c r="G226" s="10">
        <v>29250.054487436209</v>
      </c>
      <c r="H226" s="10">
        <v>30968.113428808716</v>
      </c>
      <c r="I226" s="10">
        <v>31390.044520890704</v>
      </c>
      <c r="J226" s="10">
        <v>33171.24291864859</v>
      </c>
      <c r="K226" s="10">
        <v>33621.34182855767</v>
      </c>
      <c r="L226" s="10">
        <v>35509.831245538073</v>
      </c>
      <c r="M226" s="10">
        <v>37387.884648258492</v>
      </c>
      <c r="N226" s="10">
        <v>38987.954870735754</v>
      </c>
      <c r="O226" s="11">
        <v>40482.618208962216</v>
      </c>
      <c r="P226" s="11">
        <v>41004.06987160851</v>
      </c>
      <c r="Q226" s="11">
        <v>41532.238289457564</v>
      </c>
      <c r="R226" s="11">
        <v>42067.20998021312</v>
      </c>
      <c r="S226" s="11">
        <v>42556.378187978022</v>
      </c>
      <c r="T226" s="11">
        <v>43152.738283509396</v>
      </c>
      <c r="U226" s="11">
        <v>43692.243692004857</v>
      </c>
      <c r="V226" s="11">
        <v>44411.000755513167</v>
      </c>
      <c r="W226" s="11">
        <v>45148.018300394018</v>
      </c>
      <c r="X226" s="11">
        <v>45806.753793092546</v>
      </c>
      <c r="Y226" s="11">
        <v>46214.82915340898</v>
      </c>
      <c r="Z226" s="11">
        <v>46583.489863282804</v>
      </c>
      <c r="AA226" s="11">
        <v>46969.741777692601</v>
      </c>
      <c r="AB226" s="11">
        <v>47376.862411108334</v>
      </c>
      <c r="AC226" s="11">
        <v>47783.322546145107</v>
      </c>
      <c r="AD226" s="11">
        <v>48290.707648516291</v>
      </c>
      <c r="AE226" s="11">
        <v>48760.053754328481</v>
      </c>
      <c r="AF226" s="11">
        <v>49191.428952741997</v>
      </c>
      <c r="AG226" s="11">
        <v>49723.914367873273</v>
      </c>
      <c r="AH226" s="11">
        <v>50292.402770181892</v>
      </c>
      <c r="AI226" s="11">
        <v>50896.682324685964</v>
      </c>
      <c r="AJ226" s="11">
        <v>51472.071880935662</v>
      </c>
      <c r="AK226" s="11">
        <v>52165.609742542933</v>
      </c>
      <c r="AL226" s="11">
        <v>52906.649557054079</v>
      </c>
      <c r="AM226" s="11">
        <v>53620.59536762171</v>
      </c>
      <c r="AN226" s="11">
        <v>54389.106223619747</v>
      </c>
      <c r="AO226" s="11">
        <v>55261.652114261611</v>
      </c>
      <c r="AP226" s="11">
        <v>56068.1094370969</v>
      </c>
      <c r="AQ226" s="11">
        <v>56899.85159314784</v>
      </c>
      <c r="AR226" s="11">
        <v>57748.827882069301</v>
      </c>
      <c r="AS226" s="11">
        <v>58612.998599982246</v>
      </c>
      <c r="AT226" s="11">
        <v>59506.56203825921</v>
      </c>
      <c r="AU226" s="11">
        <v>60414.640992868968</v>
      </c>
      <c r="AV226" s="11">
        <v>61343.371222224181</v>
      </c>
      <c r="AW226" s="11">
        <v>62205.072754206434</v>
      </c>
      <c r="AX226" s="11">
        <v>63173.529253249013</v>
      </c>
      <c r="AY226" s="10" t="e">
        <v>#REF!</v>
      </c>
      <c r="AZ226" s="10" t="e">
        <v>#REF!</v>
      </c>
      <c r="BA226" s="10" t="e">
        <v>#REF!</v>
      </c>
      <c r="BB226" s="10" t="e">
        <v>#REF!</v>
      </c>
      <c r="BC226" s="10" t="e">
        <v>#REF!</v>
      </c>
      <c r="BD226" s="10" t="e">
        <v>#REF!</v>
      </c>
      <c r="BE226" s="10" t="e">
        <v>#REF!</v>
      </c>
      <c r="BF226" s="10" t="e">
        <v>#REF!</v>
      </c>
      <c r="BG226" s="10" t="e">
        <v>#REF!</v>
      </c>
      <c r="BH226" s="10" t="e">
        <v>#REF!</v>
      </c>
      <c r="BI226" s="10" t="e">
        <v>#REF!</v>
      </c>
      <c r="BJ226" s="10" t="e">
        <v>#REF!</v>
      </c>
      <c r="BK226" s="10" t="e">
        <v>#REF!</v>
      </c>
      <c r="BL226" s="10" t="e">
        <v>#REF!</v>
      </c>
      <c r="BM226" s="10" t="e">
        <v>#REF!</v>
      </c>
      <c r="BN226" s="10" t="e">
        <v>#REF!</v>
      </c>
      <c r="BO226" s="10" t="e">
        <v>#REF!</v>
      </c>
      <c r="BP226" s="10" t="e">
        <v>#REF!</v>
      </c>
      <c r="BQ226" s="10" t="e">
        <v>#REF!</v>
      </c>
      <c r="BR226" s="10" t="e">
        <v>#REF!</v>
      </c>
      <c r="BS226" s="10" t="e">
        <v>#REF!</v>
      </c>
      <c r="BT226" s="10" t="e">
        <v>#REF!</v>
      </c>
      <c r="BU226" s="10" t="e">
        <v>#REF!</v>
      </c>
      <c r="BV226" s="10" t="e">
        <v>#REF!</v>
      </c>
      <c r="BW226" s="10" t="e">
        <v>#REF!</v>
      </c>
      <c r="BX226" s="10" t="e">
        <v>#REF!</v>
      </c>
      <c r="BY226" s="10" t="e">
        <v>#REF!</v>
      </c>
      <c r="BZ226" s="10" t="e">
        <v>#REF!</v>
      </c>
      <c r="CA226" s="10" t="e">
        <v>#REF!</v>
      </c>
      <c r="CB226" s="10" t="e">
        <v>#REF!</v>
      </c>
      <c r="CC226" s="10" t="e">
        <v>#REF!</v>
      </c>
      <c r="CD226" s="10" t="e">
        <v>#REF!</v>
      </c>
      <c r="CE226" s="10" t="e">
        <v>#REF!</v>
      </c>
      <c r="CF226" s="10" t="e">
        <v>#REF!</v>
      </c>
      <c r="CG226" s="10" t="e">
        <v>#REF!</v>
      </c>
      <c r="CH226" s="10" t="e">
        <v>#REF!</v>
      </c>
      <c r="CI226" s="10" t="e">
        <v>#REF!</v>
      </c>
      <c r="CJ226" s="10" t="e">
        <v>#REF!</v>
      </c>
      <c r="CK226" s="10" t="e">
        <v>#REF!</v>
      </c>
      <c r="CL226" s="10" t="e">
        <v>#REF!</v>
      </c>
      <c r="CM226" s="10" t="e">
        <v>#REF!</v>
      </c>
      <c r="CN226" s="10" t="e">
        <v>#REF!</v>
      </c>
      <c r="CO226" s="10" t="e">
        <v>#REF!</v>
      </c>
      <c r="CP226" s="10" t="e">
        <v>#REF!</v>
      </c>
      <c r="CQ226" s="10" t="e">
        <v>#REF!</v>
      </c>
      <c r="CR226" s="10" t="e">
        <v>#REF!</v>
      </c>
      <c r="CS226" s="10" t="e">
        <v>#REF!</v>
      </c>
      <c r="CT226" s="10" t="e">
        <v>#REF!</v>
      </c>
      <c r="CU226" s="10" t="e">
        <v>#REF!</v>
      </c>
      <c r="CV226" s="10" t="e">
        <v>#REF!</v>
      </c>
      <c r="CW226" s="10" t="e">
        <v>#REF!</v>
      </c>
      <c r="CX226" s="10" t="e">
        <v>#REF!</v>
      </c>
      <c r="CY226" s="10" t="e">
        <v>#REF!</v>
      </c>
      <c r="CZ226" s="10" t="e">
        <v>#REF!</v>
      </c>
      <c r="DA226" s="10" t="e">
        <v>#REF!</v>
      </c>
      <c r="DB226" s="10" t="e">
        <v>#REF!</v>
      </c>
      <c r="DC226" s="10" t="e">
        <v>#REF!</v>
      </c>
      <c r="DD226" s="10" t="e">
        <v>#REF!</v>
      </c>
      <c r="DE226" s="10" t="e">
        <v>#REF!</v>
      </c>
      <c r="DF226" s="10" t="e">
        <v>#REF!</v>
      </c>
      <c r="DG226" s="10" t="e">
        <v>#REF!</v>
      </c>
      <c r="DH226" s="10" t="e">
        <v>#REF!</v>
      </c>
      <c r="DI226" s="10" t="e">
        <v>#REF!</v>
      </c>
      <c r="DJ226" s="10" t="e">
        <v>#REF!</v>
      </c>
      <c r="DK226" s="10" t="e">
        <v>#REF!</v>
      </c>
      <c r="DL226" s="10" t="e">
        <v>#REF!</v>
      </c>
      <c r="DM226" s="10" t="e">
        <v>#REF!</v>
      </c>
      <c r="DN226" s="10" t="e">
        <v>#REF!</v>
      </c>
      <c r="DO226" s="10" t="e">
        <v>#REF!</v>
      </c>
      <c r="DP226" s="10" t="e">
        <v>#REF!</v>
      </c>
      <c r="DQ226" s="10" t="e">
        <v>#REF!</v>
      </c>
      <c r="DR226" s="10" t="e">
        <v>#REF!</v>
      </c>
      <c r="DS226" s="10" t="e">
        <v>#REF!</v>
      </c>
      <c r="DT226" s="10" t="e">
        <v>#REF!</v>
      </c>
      <c r="DU226" s="10" t="e">
        <v>#REF!</v>
      </c>
      <c r="DV226" s="10" t="e">
        <v>#REF!</v>
      </c>
      <c r="DW226" s="10" t="e">
        <v>#REF!</v>
      </c>
      <c r="DX226" s="10" t="e">
        <v>#REF!</v>
      </c>
      <c r="DY226" s="10" t="e">
        <v>#REF!</v>
      </c>
      <c r="DZ226" s="10" t="e">
        <v>#REF!</v>
      </c>
      <c r="EA226" s="10" t="e">
        <v>#REF!</v>
      </c>
      <c r="EB226" s="10" t="e">
        <v>#REF!</v>
      </c>
      <c r="EC226" s="10" t="e">
        <v>#REF!</v>
      </c>
      <c r="ED226" s="10" t="e">
        <v>#REF!</v>
      </c>
      <c r="EE226" s="10" t="e">
        <v>#REF!</v>
      </c>
      <c r="EF226" s="10" t="e">
        <v>#REF!</v>
      </c>
      <c r="EG226" s="10" t="e">
        <v>#REF!</v>
      </c>
      <c r="EH226" s="10" t="e">
        <v>#REF!</v>
      </c>
      <c r="EI226" s="10" t="e">
        <v>#REF!</v>
      </c>
      <c r="EJ226" s="10" t="e">
        <v>#REF!</v>
      </c>
      <c r="EK226" s="10" t="e">
        <v>#REF!</v>
      </c>
      <c r="EL226" s="10" t="e">
        <v>#REF!</v>
      </c>
      <c r="EM226" s="10" t="e">
        <v>#REF!</v>
      </c>
      <c r="EN226" s="10" t="e">
        <v>#REF!</v>
      </c>
      <c r="EO226" s="10" t="e">
        <v>#REF!</v>
      </c>
      <c r="EP226" s="10" t="e">
        <v>#REF!</v>
      </c>
      <c r="EQ226" s="10" t="e">
        <v>#REF!</v>
      </c>
      <c r="ER226" s="10" t="e">
        <v>#REF!</v>
      </c>
      <c r="ES226" s="10" t="e">
        <v>#REF!</v>
      </c>
      <c r="ET226" s="10" t="e">
        <v>#REF!</v>
      </c>
      <c r="EU226" s="10" t="e">
        <v>#REF!</v>
      </c>
      <c r="EV226" s="10" t="e">
        <v>#REF!</v>
      </c>
      <c r="EW226" s="10" t="e">
        <v>#REF!</v>
      </c>
      <c r="EX226" s="10" t="e">
        <v>#REF!</v>
      </c>
      <c r="EY226" s="10" t="e">
        <v>#REF!</v>
      </c>
      <c r="EZ226" s="10" t="e">
        <v>#REF!</v>
      </c>
      <c r="FA226" s="10" t="e">
        <v>#REF!</v>
      </c>
      <c r="FB226" s="10" t="e">
        <v>#REF!</v>
      </c>
      <c r="FC226" s="10" t="e">
        <v>#REF!</v>
      </c>
      <c r="FD226" s="10" t="e">
        <v>#REF!</v>
      </c>
      <c r="FE226" s="10" t="e">
        <v>#REF!</v>
      </c>
      <c r="FF226" s="10" t="e">
        <v>#REF!</v>
      </c>
      <c r="FG226" s="10" t="e">
        <v>#REF!</v>
      </c>
      <c r="FH226" s="10" t="e">
        <v>#REF!</v>
      </c>
      <c r="FI226" s="10" t="e">
        <v>#REF!</v>
      </c>
      <c r="FJ226" s="10" t="e">
        <v>#REF!</v>
      </c>
      <c r="FK226" s="10" t="e">
        <v>#REF!</v>
      </c>
      <c r="FL226" s="10" t="e">
        <v>#REF!</v>
      </c>
      <c r="FM226" s="10" t="e">
        <v>#REF!</v>
      </c>
      <c r="FN226" s="10" t="e">
        <v>#REF!</v>
      </c>
      <c r="FO226" s="10" t="e">
        <v>#REF!</v>
      </c>
      <c r="FP226" s="10" t="e">
        <v>#REF!</v>
      </c>
      <c r="FQ226" s="10" t="e">
        <v>#REF!</v>
      </c>
      <c r="FR226" s="10" t="e">
        <v>#REF!</v>
      </c>
      <c r="FS226" s="10" t="e">
        <v>#REF!</v>
      </c>
      <c r="FT226" s="10" t="e">
        <v>#REF!</v>
      </c>
      <c r="FU226" s="10" t="e">
        <v>#REF!</v>
      </c>
      <c r="FV226" s="10" t="e">
        <v>#REF!</v>
      </c>
      <c r="FW226" s="10" t="e">
        <v>#REF!</v>
      </c>
      <c r="FX226" s="10" t="e">
        <v>#REF!</v>
      </c>
      <c r="FY226" s="10" t="e">
        <v>#REF!</v>
      </c>
      <c r="FZ226" s="10" t="e">
        <v>#REF!</v>
      </c>
      <c r="GA226" s="10" t="e">
        <v>#REF!</v>
      </c>
      <c r="GB226" s="10" t="e">
        <v>#REF!</v>
      </c>
      <c r="GC226" s="10" t="e">
        <v>#REF!</v>
      </c>
      <c r="GD226" s="10" t="e">
        <v>#REF!</v>
      </c>
      <c r="GF226" s="10" t="e">
        <v>#REF!</v>
      </c>
      <c r="GG226" s="10" t="e">
        <v>#REF!</v>
      </c>
      <c r="GH226" s="10" t="e">
        <v>#REF!</v>
      </c>
      <c r="GI226" s="10" t="e">
        <v>#REF!</v>
      </c>
      <c r="GJ226" s="10" t="e">
        <v>#REF!</v>
      </c>
      <c r="GK226" s="10" t="e">
        <v>#REF!</v>
      </c>
      <c r="GL226" s="10" t="e">
        <v>#REF!</v>
      </c>
      <c r="GM226" s="10" t="e">
        <v>#REF!</v>
      </c>
      <c r="GN226" s="10" t="e">
        <v>#REF!</v>
      </c>
      <c r="GO226" s="10" t="e">
        <v>#REF!</v>
      </c>
      <c r="GP226" s="10" t="e">
        <v>#REF!</v>
      </c>
      <c r="GQ226" s="10" t="e">
        <v>#REF!</v>
      </c>
      <c r="GR226" s="10" t="e">
        <v>#REF!</v>
      </c>
      <c r="GS226" s="10" t="e">
        <v>#REF!</v>
      </c>
      <c r="GT226" s="10" t="e">
        <v>#REF!</v>
      </c>
      <c r="GU226" s="10" t="e">
        <v>#REF!</v>
      </c>
      <c r="GV226" s="10" t="e">
        <v>#REF!</v>
      </c>
      <c r="GW226" s="10" t="e">
        <v>#REF!</v>
      </c>
      <c r="GX226" s="10" t="e">
        <v>#REF!</v>
      </c>
      <c r="GY226" s="10" t="e">
        <v>#REF!</v>
      </c>
      <c r="GZ226" s="10" t="e">
        <v>#REF!</v>
      </c>
      <c r="HA226" s="10" t="e">
        <v>#REF!</v>
      </c>
      <c r="HB226" s="10" t="e">
        <v>#REF!</v>
      </c>
      <c r="HC226" s="10" t="e">
        <v>#REF!</v>
      </c>
      <c r="HD226" s="10" t="e">
        <v>#REF!</v>
      </c>
      <c r="HE226" s="10" t="e">
        <v>#REF!</v>
      </c>
      <c r="HF226" s="10" t="e">
        <v>#REF!</v>
      </c>
      <c r="HG226" s="10" t="e">
        <v>#REF!</v>
      </c>
      <c r="HH226" s="10" t="e">
        <v>#REF!</v>
      </c>
      <c r="HI226" s="10" t="e">
        <v>#REF!</v>
      </c>
      <c r="HJ226" s="10" t="e">
        <v>#REF!</v>
      </c>
      <c r="HK226" s="10" t="e">
        <v>#REF!</v>
      </c>
      <c r="HL226" s="10" t="e">
        <v>#REF!</v>
      </c>
      <c r="HM226" s="10" t="e">
        <v>#REF!</v>
      </c>
      <c r="HN226" s="10" t="e">
        <v>#REF!</v>
      </c>
      <c r="HO226" s="10" t="e">
        <v>#REF!</v>
      </c>
      <c r="HP226" s="10" t="e">
        <v>#REF!</v>
      </c>
      <c r="HQ226" s="10" t="e">
        <v>#REF!</v>
      </c>
      <c r="HR226" s="10" t="e">
        <v>#REF!</v>
      </c>
      <c r="HS226" s="10" t="e">
        <v>#REF!</v>
      </c>
      <c r="HT226" s="10" t="e">
        <v>#REF!</v>
      </c>
      <c r="HU226" s="10" t="e">
        <v>#REF!</v>
      </c>
      <c r="HV226" s="10" t="e">
        <v>#REF!</v>
      </c>
      <c r="HW226" s="10" t="e">
        <v>#REF!</v>
      </c>
      <c r="HX226" s="10" t="e">
        <v>#REF!</v>
      </c>
      <c r="HY226" s="10" t="e">
        <v>#REF!</v>
      </c>
      <c r="HZ226" s="10" t="e">
        <v>#REF!</v>
      </c>
      <c r="IA226" s="10" t="e">
        <v>#REF!</v>
      </c>
      <c r="IB226" s="10" t="e">
        <v>#REF!</v>
      </c>
      <c r="IC226" s="10" t="e">
        <v>#REF!</v>
      </c>
      <c r="ID226" s="10" t="e">
        <v>#REF!</v>
      </c>
      <c r="IE226" s="10" t="e">
        <v>#REF!</v>
      </c>
      <c r="IF226" s="10" t="e">
        <v>#REF!</v>
      </c>
      <c r="IG226" s="10" t="e">
        <v>#REF!</v>
      </c>
      <c r="IH226" s="10" t="e">
        <v>#REF!</v>
      </c>
      <c r="II226" s="10" t="e">
        <v>#REF!</v>
      </c>
      <c r="IJ226" s="10" t="e">
        <v>#REF!</v>
      </c>
      <c r="IK226" s="10" t="e">
        <v>#REF!</v>
      </c>
      <c r="IL226" s="10" t="e">
        <v>#REF!</v>
      </c>
      <c r="IM226" s="10" t="e">
        <v>#REF!</v>
      </c>
      <c r="IN226" s="10" t="e">
        <v>#REF!</v>
      </c>
      <c r="IO226" s="10" t="e">
        <v>#REF!</v>
      </c>
      <c r="IP226" s="10" t="e">
        <v>#REF!</v>
      </c>
      <c r="IQ226" s="10" t="e">
        <v>#REF!</v>
      </c>
      <c r="IR226" s="10" t="e">
        <v>#REF!</v>
      </c>
      <c r="IS226" s="10" t="e">
        <v>#REF!</v>
      </c>
      <c r="IT226" s="10" t="e">
        <v>#REF!</v>
      </c>
      <c r="IU226" s="10" t="e">
        <v>#REF!</v>
      </c>
      <c r="IV226" s="10" t="e">
        <v>#REF!</v>
      </c>
      <c r="IW226" s="10" t="e">
        <v>#REF!</v>
      </c>
    </row>
    <row r="227" spans="1:257" s="10" customFormat="1" x14ac:dyDescent="0.35">
      <c r="A227">
        <v>13</v>
      </c>
      <c r="B227" s="17" t="s">
        <v>40</v>
      </c>
      <c r="C227" t="s">
        <v>799</v>
      </c>
      <c r="D227" s="10">
        <v>0</v>
      </c>
      <c r="E227" s="10">
        <v>0</v>
      </c>
      <c r="F227">
        <v>0</v>
      </c>
      <c r="G227" s="10">
        <v>0</v>
      </c>
      <c r="H227" s="10">
        <v>0</v>
      </c>
      <c r="I227" s="10">
        <v>0</v>
      </c>
      <c r="J227" s="10">
        <v>0</v>
      </c>
      <c r="K227" s="10">
        <v>0</v>
      </c>
      <c r="L227" s="10">
        <v>0</v>
      </c>
      <c r="M227" s="10">
        <v>0</v>
      </c>
      <c r="N227" s="10">
        <v>0</v>
      </c>
      <c r="O227" s="11">
        <v>0</v>
      </c>
      <c r="P227" s="11">
        <v>0</v>
      </c>
      <c r="Q227" s="11">
        <v>0</v>
      </c>
      <c r="R227" s="11">
        <v>0</v>
      </c>
      <c r="S227" s="11">
        <v>0</v>
      </c>
      <c r="T227" s="11">
        <v>0</v>
      </c>
      <c r="U227" s="11">
        <v>0</v>
      </c>
      <c r="V227" s="11">
        <v>0</v>
      </c>
      <c r="W227" s="11">
        <v>0</v>
      </c>
      <c r="X227" s="11">
        <v>0</v>
      </c>
      <c r="Y227" s="11">
        <v>0</v>
      </c>
      <c r="Z227" s="11">
        <v>0</v>
      </c>
      <c r="AA227" s="11">
        <v>0</v>
      </c>
      <c r="AB227" s="11">
        <v>0</v>
      </c>
      <c r="AC227" s="11">
        <v>0</v>
      </c>
      <c r="AD227" s="11">
        <v>0</v>
      </c>
      <c r="AE227" s="11">
        <v>0</v>
      </c>
      <c r="AF227" s="11">
        <v>0</v>
      </c>
      <c r="AG227" s="11">
        <v>0</v>
      </c>
      <c r="AH227" s="11">
        <v>0</v>
      </c>
      <c r="AI227" s="11">
        <v>0</v>
      </c>
      <c r="AJ227" s="11">
        <v>0</v>
      </c>
      <c r="AK227" s="11">
        <v>0</v>
      </c>
      <c r="AL227" s="11">
        <v>0</v>
      </c>
      <c r="AM227" s="11">
        <v>0</v>
      </c>
      <c r="AN227" s="11">
        <v>0</v>
      </c>
      <c r="AO227" s="11">
        <v>0</v>
      </c>
      <c r="AP227" s="11">
        <v>0</v>
      </c>
      <c r="AQ227" s="11">
        <v>0</v>
      </c>
      <c r="AR227" s="11">
        <v>0</v>
      </c>
      <c r="AS227" s="11">
        <v>0</v>
      </c>
      <c r="AT227" s="11">
        <v>0</v>
      </c>
      <c r="AU227" s="11">
        <v>0</v>
      </c>
      <c r="AV227" s="11">
        <v>0</v>
      </c>
      <c r="AW227" s="11">
        <v>0</v>
      </c>
      <c r="AX227" s="11">
        <v>0</v>
      </c>
      <c r="AY227" s="10" t="e">
        <v>#REF!</v>
      </c>
      <c r="AZ227" s="10" t="e">
        <v>#REF!</v>
      </c>
      <c r="BA227" s="10" t="e">
        <v>#REF!</v>
      </c>
      <c r="BB227" s="10" t="e">
        <v>#REF!</v>
      </c>
      <c r="BC227" s="10" t="e">
        <v>#REF!</v>
      </c>
      <c r="BD227" s="10" t="e">
        <v>#REF!</v>
      </c>
      <c r="BE227" s="10" t="e">
        <v>#REF!</v>
      </c>
      <c r="BF227" s="10" t="e">
        <v>#REF!</v>
      </c>
      <c r="BG227" s="10" t="e">
        <v>#REF!</v>
      </c>
      <c r="BH227" s="10" t="e">
        <v>#REF!</v>
      </c>
      <c r="BI227" s="10" t="e">
        <v>#REF!</v>
      </c>
      <c r="BJ227" s="10" t="e">
        <v>#REF!</v>
      </c>
      <c r="BK227" s="10" t="e">
        <v>#REF!</v>
      </c>
      <c r="BL227" s="10" t="e">
        <v>#REF!</v>
      </c>
      <c r="BM227" s="10" t="e">
        <v>#REF!</v>
      </c>
      <c r="BN227" s="10" t="e">
        <v>#REF!</v>
      </c>
      <c r="BO227" s="10" t="e">
        <v>#REF!</v>
      </c>
      <c r="BP227" s="10" t="e">
        <v>#REF!</v>
      </c>
      <c r="BQ227" s="10" t="e">
        <v>#REF!</v>
      </c>
      <c r="BR227" s="10" t="e">
        <v>#REF!</v>
      </c>
      <c r="BS227" s="10" t="e">
        <v>#REF!</v>
      </c>
      <c r="BT227" s="10" t="e">
        <v>#REF!</v>
      </c>
      <c r="BU227" s="10" t="e">
        <v>#REF!</v>
      </c>
      <c r="BV227" s="10" t="e">
        <v>#REF!</v>
      </c>
      <c r="BW227" s="10" t="e">
        <v>#REF!</v>
      </c>
      <c r="BX227" s="10" t="e">
        <v>#REF!</v>
      </c>
      <c r="BY227" s="10" t="e">
        <v>#REF!</v>
      </c>
      <c r="BZ227" s="10" t="e">
        <v>#REF!</v>
      </c>
      <c r="CA227" s="10" t="e">
        <v>#REF!</v>
      </c>
      <c r="CB227" s="10" t="e">
        <v>#REF!</v>
      </c>
      <c r="CC227" s="10" t="e">
        <v>#REF!</v>
      </c>
      <c r="CD227" s="10" t="e">
        <v>#REF!</v>
      </c>
      <c r="CE227" s="10" t="e">
        <v>#REF!</v>
      </c>
      <c r="CF227" s="10" t="e">
        <v>#REF!</v>
      </c>
      <c r="CG227" s="10" t="e">
        <v>#REF!</v>
      </c>
      <c r="CH227" s="10" t="e">
        <v>#REF!</v>
      </c>
      <c r="CI227" s="10" t="e">
        <v>#REF!</v>
      </c>
      <c r="CJ227" s="10" t="e">
        <v>#REF!</v>
      </c>
      <c r="CK227" s="10" t="e">
        <v>#REF!</v>
      </c>
      <c r="CL227" s="10" t="e">
        <v>#REF!</v>
      </c>
      <c r="CM227" s="10" t="e">
        <v>#REF!</v>
      </c>
      <c r="CN227" s="10" t="e">
        <v>#REF!</v>
      </c>
      <c r="CO227" s="10" t="e">
        <v>#REF!</v>
      </c>
      <c r="CP227" s="10" t="e">
        <v>#REF!</v>
      </c>
      <c r="CQ227" s="10" t="e">
        <v>#REF!</v>
      </c>
      <c r="CR227" s="10" t="e">
        <v>#REF!</v>
      </c>
      <c r="CS227" s="10" t="e">
        <v>#REF!</v>
      </c>
      <c r="CT227" s="10" t="e">
        <v>#REF!</v>
      </c>
      <c r="CU227" s="10" t="e">
        <v>#REF!</v>
      </c>
      <c r="CV227" s="10" t="e">
        <v>#REF!</v>
      </c>
      <c r="CW227" s="10" t="e">
        <v>#REF!</v>
      </c>
      <c r="CX227" s="10" t="e">
        <v>#REF!</v>
      </c>
      <c r="CY227" s="10" t="e">
        <v>#REF!</v>
      </c>
      <c r="CZ227" s="10" t="e">
        <v>#REF!</v>
      </c>
      <c r="DA227" s="10" t="e">
        <v>#REF!</v>
      </c>
      <c r="DB227" s="10" t="e">
        <v>#REF!</v>
      </c>
      <c r="DC227" s="10" t="e">
        <v>#REF!</v>
      </c>
      <c r="DD227" s="10" t="e">
        <v>#REF!</v>
      </c>
      <c r="DE227" s="10" t="e">
        <v>#REF!</v>
      </c>
      <c r="DF227" s="10" t="e">
        <v>#REF!</v>
      </c>
      <c r="DG227" s="10" t="e">
        <v>#REF!</v>
      </c>
      <c r="DH227" s="10" t="e">
        <v>#REF!</v>
      </c>
      <c r="DI227" s="10" t="e">
        <v>#REF!</v>
      </c>
      <c r="DJ227" s="10" t="e">
        <v>#REF!</v>
      </c>
      <c r="DK227" s="10" t="e">
        <v>#REF!</v>
      </c>
      <c r="DL227" s="10" t="e">
        <v>#REF!</v>
      </c>
      <c r="DM227" s="10" t="e">
        <v>#REF!</v>
      </c>
      <c r="DN227" s="10" t="e">
        <v>#REF!</v>
      </c>
      <c r="DO227" s="10" t="e">
        <v>#REF!</v>
      </c>
      <c r="DP227" s="10" t="e">
        <v>#REF!</v>
      </c>
      <c r="DQ227" s="10" t="e">
        <v>#REF!</v>
      </c>
      <c r="DR227" s="10" t="e">
        <v>#REF!</v>
      </c>
      <c r="DS227" s="10" t="e">
        <v>#REF!</v>
      </c>
      <c r="DT227" s="10" t="e">
        <v>#REF!</v>
      </c>
      <c r="DU227" s="10" t="e">
        <v>#REF!</v>
      </c>
      <c r="DV227" s="10" t="e">
        <v>#REF!</v>
      </c>
      <c r="DW227" s="10" t="e">
        <v>#REF!</v>
      </c>
      <c r="DX227" s="10" t="e">
        <v>#REF!</v>
      </c>
      <c r="DY227" s="10" t="e">
        <v>#REF!</v>
      </c>
      <c r="DZ227" s="10" t="e">
        <v>#REF!</v>
      </c>
      <c r="EA227" s="10" t="e">
        <v>#REF!</v>
      </c>
      <c r="EB227" s="10" t="e">
        <v>#REF!</v>
      </c>
      <c r="EC227" s="10" t="e">
        <v>#REF!</v>
      </c>
      <c r="ED227" s="10" t="e">
        <v>#REF!</v>
      </c>
      <c r="EE227" s="10" t="e">
        <v>#REF!</v>
      </c>
      <c r="EF227" s="10" t="e">
        <v>#REF!</v>
      </c>
      <c r="EG227" s="10" t="e">
        <v>#REF!</v>
      </c>
      <c r="EH227" s="10" t="e">
        <v>#REF!</v>
      </c>
      <c r="EI227" s="10" t="e">
        <v>#REF!</v>
      </c>
      <c r="EJ227" s="10" t="e">
        <v>#REF!</v>
      </c>
      <c r="EK227" s="10" t="e">
        <v>#REF!</v>
      </c>
      <c r="EL227" s="10" t="e">
        <v>#REF!</v>
      </c>
      <c r="EM227" s="10" t="e">
        <v>#REF!</v>
      </c>
      <c r="EN227" s="10" t="e">
        <v>#REF!</v>
      </c>
      <c r="EO227" s="10" t="e">
        <v>#REF!</v>
      </c>
      <c r="EP227" s="10" t="e">
        <v>#REF!</v>
      </c>
      <c r="EQ227" s="10" t="e">
        <v>#REF!</v>
      </c>
      <c r="ER227" s="10" t="e">
        <v>#REF!</v>
      </c>
      <c r="ES227" s="10" t="e">
        <v>#REF!</v>
      </c>
      <c r="ET227" s="10" t="e">
        <v>#REF!</v>
      </c>
      <c r="EU227" s="10" t="e">
        <v>#REF!</v>
      </c>
      <c r="EV227" s="10" t="e">
        <v>#REF!</v>
      </c>
      <c r="EW227" s="10" t="e">
        <v>#REF!</v>
      </c>
      <c r="EX227" s="10" t="e">
        <v>#REF!</v>
      </c>
      <c r="EY227" s="10" t="e">
        <v>#REF!</v>
      </c>
      <c r="EZ227" s="10" t="e">
        <v>#REF!</v>
      </c>
      <c r="FA227" s="10" t="e">
        <v>#REF!</v>
      </c>
      <c r="FB227" s="10" t="e">
        <v>#REF!</v>
      </c>
      <c r="FC227" s="10" t="e">
        <v>#REF!</v>
      </c>
      <c r="FD227" s="10" t="e">
        <v>#REF!</v>
      </c>
      <c r="FE227" s="10" t="e">
        <v>#REF!</v>
      </c>
      <c r="FF227" s="10" t="e">
        <v>#REF!</v>
      </c>
      <c r="FG227" s="10" t="e">
        <v>#REF!</v>
      </c>
      <c r="FH227" s="10" t="e">
        <v>#REF!</v>
      </c>
      <c r="FI227" s="10" t="e">
        <v>#REF!</v>
      </c>
      <c r="FJ227" s="10" t="e">
        <v>#REF!</v>
      </c>
      <c r="FK227" s="10" t="e">
        <v>#REF!</v>
      </c>
      <c r="FL227" s="10" t="e">
        <v>#REF!</v>
      </c>
      <c r="FM227" s="10" t="e">
        <v>#REF!</v>
      </c>
      <c r="FN227" s="10" t="e">
        <v>#REF!</v>
      </c>
      <c r="FO227" s="10" t="e">
        <v>#REF!</v>
      </c>
      <c r="FP227" s="10" t="e">
        <v>#REF!</v>
      </c>
      <c r="FQ227" s="10" t="e">
        <v>#REF!</v>
      </c>
      <c r="FR227" s="10" t="e">
        <v>#REF!</v>
      </c>
      <c r="FS227" s="10" t="e">
        <v>#REF!</v>
      </c>
      <c r="FT227" s="10" t="e">
        <v>#REF!</v>
      </c>
      <c r="FU227" s="10" t="e">
        <v>#REF!</v>
      </c>
      <c r="FV227" s="10" t="e">
        <v>#REF!</v>
      </c>
      <c r="FW227" s="10" t="e">
        <v>#REF!</v>
      </c>
      <c r="FX227" s="10" t="e">
        <v>#REF!</v>
      </c>
      <c r="FY227" s="10" t="e">
        <v>#REF!</v>
      </c>
      <c r="FZ227" s="10" t="e">
        <v>#REF!</v>
      </c>
      <c r="GA227" s="10" t="e">
        <v>#REF!</v>
      </c>
      <c r="GB227" s="10" t="e">
        <v>#REF!</v>
      </c>
      <c r="GC227" s="10" t="e">
        <v>#REF!</v>
      </c>
      <c r="GD227" s="10" t="e">
        <v>#REF!</v>
      </c>
      <c r="GF227" s="10" t="e">
        <v>#REF!</v>
      </c>
      <c r="GG227" s="10" t="e">
        <v>#REF!</v>
      </c>
      <c r="GH227" s="10" t="e">
        <v>#REF!</v>
      </c>
      <c r="GI227" s="10" t="e">
        <v>#REF!</v>
      </c>
      <c r="GJ227" s="10" t="e">
        <v>#REF!</v>
      </c>
      <c r="GK227" s="10" t="e">
        <v>#REF!</v>
      </c>
      <c r="GL227" s="10" t="e">
        <v>#REF!</v>
      </c>
      <c r="GM227" s="10" t="e">
        <v>#REF!</v>
      </c>
      <c r="GN227" s="10" t="e">
        <v>#REF!</v>
      </c>
      <c r="GO227" s="10" t="e">
        <v>#REF!</v>
      </c>
      <c r="GP227" s="10" t="e">
        <v>#REF!</v>
      </c>
      <c r="GQ227" s="10" t="e">
        <v>#REF!</v>
      </c>
      <c r="GR227" s="10" t="e">
        <v>#REF!</v>
      </c>
      <c r="GS227" s="10" t="e">
        <v>#REF!</v>
      </c>
      <c r="GT227" s="10" t="e">
        <v>#REF!</v>
      </c>
      <c r="GU227" s="10" t="e">
        <v>#REF!</v>
      </c>
      <c r="GV227" s="10" t="e">
        <v>#REF!</v>
      </c>
      <c r="GW227" s="10" t="e">
        <v>#REF!</v>
      </c>
      <c r="GX227" s="10" t="e">
        <v>#REF!</v>
      </c>
      <c r="GY227" s="10" t="e">
        <v>#REF!</v>
      </c>
      <c r="GZ227" s="10" t="e">
        <v>#REF!</v>
      </c>
      <c r="HA227" s="10" t="e">
        <v>#REF!</v>
      </c>
      <c r="HB227" s="10" t="e">
        <v>#REF!</v>
      </c>
      <c r="HC227" s="10" t="e">
        <v>#REF!</v>
      </c>
      <c r="HD227" s="10" t="e">
        <v>#REF!</v>
      </c>
      <c r="HE227" s="10" t="e">
        <v>#REF!</v>
      </c>
      <c r="HF227" s="10" t="e">
        <v>#REF!</v>
      </c>
      <c r="HG227" s="10" t="e">
        <v>#REF!</v>
      </c>
      <c r="HH227" s="10" t="e">
        <v>#REF!</v>
      </c>
      <c r="HI227" s="10" t="e">
        <v>#REF!</v>
      </c>
      <c r="HJ227" s="10" t="e">
        <v>#REF!</v>
      </c>
      <c r="HK227" s="10" t="e">
        <v>#REF!</v>
      </c>
      <c r="HL227" s="10" t="e">
        <v>#REF!</v>
      </c>
      <c r="HM227" s="10" t="e">
        <v>#REF!</v>
      </c>
      <c r="HN227" s="10" t="e">
        <v>#REF!</v>
      </c>
      <c r="HO227" s="10" t="e">
        <v>#REF!</v>
      </c>
      <c r="HP227" s="10" t="e">
        <v>#REF!</v>
      </c>
      <c r="HQ227" s="10" t="e">
        <v>#REF!</v>
      </c>
      <c r="HR227" s="10" t="e">
        <v>#REF!</v>
      </c>
      <c r="HS227" s="10" t="e">
        <v>#REF!</v>
      </c>
      <c r="HT227" s="10" t="e">
        <v>#REF!</v>
      </c>
      <c r="HU227" s="10" t="e">
        <v>#REF!</v>
      </c>
      <c r="HV227" s="10" t="e">
        <v>#REF!</v>
      </c>
      <c r="HW227" s="10" t="e">
        <v>#REF!</v>
      </c>
      <c r="HX227" s="10" t="e">
        <v>#REF!</v>
      </c>
      <c r="HY227" s="10" t="e">
        <v>#REF!</v>
      </c>
      <c r="HZ227" s="10" t="e">
        <v>#REF!</v>
      </c>
      <c r="IA227" s="10" t="e">
        <v>#REF!</v>
      </c>
      <c r="IB227" s="10" t="e">
        <v>#REF!</v>
      </c>
      <c r="IC227" s="10" t="e">
        <v>#REF!</v>
      </c>
      <c r="ID227" s="10" t="e">
        <v>#REF!</v>
      </c>
      <c r="IE227" s="10" t="e">
        <v>#REF!</v>
      </c>
      <c r="IF227" s="10" t="e">
        <v>#REF!</v>
      </c>
      <c r="IG227" s="10" t="e">
        <v>#REF!</v>
      </c>
      <c r="IH227" s="10" t="e">
        <v>#REF!</v>
      </c>
      <c r="II227" s="10" t="e">
        <v>#REF!</v>
      </c>
      <c r="IJ227" s="10" t="e">
        <v>#REF!</v>
      </c>
      <c r="IK227" s="10" t="e">
        <v>#REF!</v>
      </c>
      <c r="IL227" s="10" t="e">
        <v>#REF!</v>
      </c>
      <c r="IM227" s="10" t="e">
        <v>#REF!</v>
      </c>
      <c r="IN227" s="10" t="e">
        <v>#REF!</v>
      </c>
      <c r="IO227" s="10" t="e">
        <v>#REF!</v>
      </c>
      <c r="IP227" s="10" t="e">
        <v>#REF!</v>
      </c>
      <c r="IQ227" s="10" t="e">
        <v>#REF!</v>
      </c>
      <c r="IR227" s="10" t="e">
        <v>#REF!</v>
      </c>
      <c r="IS227" s="10" t="e">
        <v>#REF!</v>
      </c>
      <c r="IT227" s="10" t="e">
        <v>#REF!</v>
      </c>
      <c r="IU227" s="10" t="e">
        <v>#REF!</v>
      </c>
      <c r="IV227" s="10" t="e">
        <v>#REF!</v>
      </c>
      <c r="IW227" s="10" t="e">
        <v>#REF!</v>
      </c>
    </row>
    <row r="228" spans="1:257" s="10" customFormat="1" x14ac:dyDescent="0.35">
      <c r="A228">
        <v>14</v>
      </c>
      <c r="B228" s="17" t="s">
        <v>175</v>
      </c>
      <c r="C228" t="s">
        <v>800</v>
      </c>
      <c r="D228" s="10">
        <v>184.04282449798256</v>
      </c>
      <c r="E228" s="10">
        <v>186.997691575636</v>
      </c>
      <c r="F228">
        <v>190</v>
      </c>
      <c r="G228" s="10">
        <v>195.59366371029788</v>
      </c>
      <c r="H228" s="10">
        <v>209.05748634705157</v>
      </c>
      <c r="I228" s="10">
        <v>218.28193751504537</v>
      </c>
      <c r="J228" s="10">
        <v>230.48348193845899</v>
      </c>
      <c r="K228" s="10">
        <v>240.52789827196383</v>
      </c>
      <c r="L228" s="10">
        <v>248.75185382730962</v>
      </c>
      <c r="M228" s="10">
        <v>254.29502640907393</v>
      </c>
      <c r="N228" s="10">
        <v>254.46560212216608</v>
      </c>
      <c r="O228" s="11">
        <v>253.55649276169524</v>
      </c>
      <c r="P228" s="11">
        <v>256.82252298836863</v>
      </c>
      <c r="Q228" s="11">
        <v>260.13062255164374</v>
      </c>
      <c r="R228" s="11">
        <v>263.48133334150918</v>
      </c>
      <c r="S228" s="11">
        <v>266.545161241453</v>
      </c>
      <c r="T228" s="11">
        <v>270.28036862022105</v>
      </c>
      <c r="U228" s="11">
        <v>273.65947563592761</v>
      </c>
      <c r="V228" s="11">
        <v>278.16129711472007</v>
      </c>
      <c r="W228" s="11">
        <v>282.7774902378826</v>
      </c>
      <c r="X228" s="11">
        <v>286.90337607669198</v>
      </c>
      <c r="Y228" s="11">
        <v>289.45929171955407</v>
      </c>
      <c r="Z228" s="11">
        <v>291.76833991728029</v>
      </c>
      <c r="AA228" s="11">
        <v>294.1875678494934</v>
      </c>
      <c r="AB228" s="11">
        <v>296.73750371102722</v>
      </c>
      <c r="AC228" s="11">
        <v>299.28330264516222</v>
      </c>
      <c r="AD228" s="11">
        <v>302.46122919064163</v>
      </c>
      <c r="AE228" s="11">
        <v>305.40090448206712</v>
      </c>
      <c r="AF228" s="11">
        <v>308.10275498515284</v>
      </c>
      <c r="AG228" s="11">
        <v>311.43789337987141</v>
      </c>
      <c r="AH228" s="11">
        <v>314.9985308050754</v>
      </c>
      <c r="AI228" s="11">
        <v>318.78334046577396</v>
      </c>
      <c r="AJ228" s="11">
        <v>322.38720217998696</v>
      </c>
      <c r="AK228" s="11">
        <v>326.73106716616155</v>
      </c>
      <c r="AL228" s="11">
        <v>331.37245314061482</v>
      </c>
      <c r="AM228" s="11">
        <v>335.84414009561908</v>
      </c>
      <c r="AN228" s="11">
        <v>340.65758660469419</v>
      </c>
      <c r="AO228" s="11">
        <v>346.12264014107342</v>
      </c>
      <c r="AP228" s="11">
        <v>351.17375835888754</v>
      </c>
      <c r="AQ228" s="11">
        <v>356.38324414070485</v>
      </c>
      <c r="AR228" s="11">
        <v>361.70067319496275</v>
      </c>
      <c r="AS228" s="11">
        <v>367.11327015819109</v>
      </c>
      <c r="AT228" s="11">
        <v>372.70996378853118</v>
      </c>
      <c r="AU228" s="11">
        <v>378.39757306550683</v>
      </c>
      <c r="AV228" s="11">
        <v>384.21452834398087</v>
      </c>
      <c r="AW228" s="11">
        <v>389.61165995066216</v>
      </c>
      <c r="AX228" s="11">
        <v>395.6774344522517</v>
      </c>
      <c r="AY228" s="10" t="e">
        <v>#REF!</v>
      </c>
      <c r="AZ228" s="10" t="e">
        <v>#REF!</v>
      </c>
      <c r="BA228" s="10" t="e">
        <v>#REF!</v>
      </c>
      <c r="BB228" s="10" t="e">
        <v>#REF!</v>
      </c>
      <c r="BC228" s="10" t="e">
        <v>#REF!</v>
      </c>
      <c r="BD228" s="10" t="e">
        <v>#REF!</v>
      </c>
      <c r="BE228" s="10" t="e">
        <v>#REF!</v>
      </c>
      <c r="BF228" s="10" t="e">
        <v>#REF!</v>
      </c>
      <c r="BG228" s="10" t="e">
        <v>#REF!</v>
      </c>
      <c r="BH228" s="10" t="e">
        <v>#REF!</v>
      </c>
      <c r="BI228" s="10" t="e">
        <v>#REF!</v>
      </c>
      <c r="BJ228" s="10" t="e">
        <v>#REF!</v>
      </c>
      <c r="BK228" s="10" t="e">
        <v>#REF!</v>
      </c>
      <c r="BL228" s="10" t="e">
        <v>#REF!</v>
      </c>
      <c r="BM228" s="10" t="e">
        <v>#REF!</v>
      </c>
      <c r="BN228" s="10" t="e">
        <v>#REF!</v>
      </c>
      <c r="BO228" s="10" t="e">
        <v>#REF!</v>
      </c>
      <c r="BP228" s="10" t="e">
        <v>#REF!</v>
      </c>
      <c r="BQ228" s="10" t="e">
        <v>#REF!</v>
      </c>
      <c r="BR228" s="10" t="e">
        <v>#REF!</v>
      </c>
      <c r="BS228" s="10" t="e">
        <v>#REF!</v>
      </c>
      <c r="BT228" s="10" t="e">
        <v>#REF!</v>
      </c>
      <c r="BU228" s="10" t="e">
        <v>#REF!</v>
      </c>
      <c r="BV228" s="10" t="e">
        <v>#REF!</v>
      </c>
      <c r="BW228" s="10" t="e">
        <v>#REF!</v>
      </c>
      <c r="BX228" s="10" t="e">
        <v>#REF!</v>
      </c>
      <c r="BY228" s="10" t="e">
        <v>#REF!</v>
      </c>
      <c r="BZ228" s="10" t="e">
        <v>#REF!</v>
      </c>
      <c r="CA228" s="10" t="e">
        <v>#REF!</v>
      </c>
      <c r="CB228" s="10" t="e">
        <v>#REF!</v>
      </c>
      <c r="CC228" s="10" t="e">
        <v>#REF!</v>
      </c>
      <c r="CD228" s="10" t="e">
        <v>#REF!</v>
      </c>
      <c r="CE228" s="10" t="e">
        <v>#REF!</v>
      </c>
      <c r="CF228" s="10" t="e">
        <v>#REF!</v>
      </c>
      <c r="CG228" s="10" t="e">
        <v>#REF!</v>
      </c>
      <c r="CH228" s="10" t="e">
        <v>#REF!</v>
      </c>
      <c r="CI228" s="10" t="e">
        <v>#REF!</v>
      </c>
      <c r="CJ228" s="10" t="e">
        <v>#REF!</v>
      </c>
      <c r="CK228" s="10" t="e">
        <v>#REF!</v>
      </c>
      <c r="CL228" s="10" t="e">
        <v>#REF!</v>
      </c>
      <c r="CM228" s="10" t="e">
        <v>#REF!</v>
      </c>
      <c r="CN228" s="10" t="e">
        <v>#REF!</v>
      </c>
      <c r="CO228" s="10" t="e">
        <v>#REF!</v>
      </c>
      <c r="CP228" s="10" t="e">
        <v>#REF!</v>
      </c>
      <c r="CQ228" s="10" t="e">
        <v>#REF!</v>
      </c>
      <c r="CR228" s="10" t="e">
        <v>#REF!</v>
      </c>
      <c r="CS228" s="10" t="e">
        <v>#REF!</v>
      </c>
      <c r="CT228" s="10" t="e">
        <v>#REF!</v>
      </c>
      <c r="CU228" s="10" t="e">
        <v>#REF!</v>
      </c>
      <c r="CV228" s="10" t="e">
        <v>#REF!</v>
      </c>
      <c r="CW228" s="10" t="e">
        <v>#REF!</v>
      </c>
      <c r="CX228" s="10" t="e">
        <v>#REF!</v>
      </c>
      <c r="CY228" s="10" t="e">
        <v>#REF!</v>
      </c>
      <c r="CZ228" s="10" t="e">
        <v>#REF!</v>
      </c>
      <c r="DA228" s="10" t="e">
        <v>#REF!</v>
      </c>
      <c r="DB228" s="10" t="e">
        <v>#REF!</v>
      </c>
      <c r="DC228" s="10" t="e">
        <v>#REF!</v>
      </c>
      <c r="DD228" s="10" t="e">
        <v>#REF!</v>
      </c>
      <c r="DE228" s="10" t="e">
        <v>#REF!</v>
      </c>
      <c r="DF228" s="10" t="e">
        <v>#REF!</v>
      </c>
      <c r="DG228" s="10" t="e">
        <v>#REF!</v>
      </c>
      <c r="DH228" s="10" t="e">
        <v>#REF!</v>
      </c>
      <c r="DI228" s="10" t="e">
        <v>#REF!</v>
      </c>
      <c r="DJ228" s="10" t="e">
        <v>#REF!</v>
      </c>
      <c r="DK228" s="10" t="e">
        <v>#REF!</v>
      </c>
      <c r="DL228" s="10" t="e">
        <v>#REF!</v>
      </c>
      <c r="DM228" s="10" t="e">
        <v>#REF!</v>
      </c>
      <c r="DN228" s="10" t="e">
        <v>#REF!</v>
      </c>
      <c r="DO228" s="10" t="e">
        <v>#REF!</v>
      </c>
      <c r="DP228" s="10" t="e">
        <v>#REF!</v>
      </c>
      <c r="DQ228" s="10" t="e">
        <v>#REF!</v>
      </c>
      <c r="DR228" s="10" t="e">
        <v>#REF!</v>
      </c>
      <c r="DS228" s="10" t="e">
        <v>#REF!</v>
      </c>
      <c r="DT228" s="10" t="e">
        <v>#REF!</v>
      </c>
      <c r="DU228" s="10" t="e">
        <v>#REF!</v>
      </c>
      <c r="DV228" s="10" t="e">
        <v>#REF!</v>
      </c>
      <c r="DW228" s="10" t="e">
        <v>#REF!</v>
      </c>
      <c r="DX228" s="10" t="e">
        <v>#REF!</v>
      </c>
      <c r="DY228" s="10" t="e">
        <v>#REF!</v>
      </c>
      <c r="DZ228" s="10" t="e">
        <v>#REF!</v>
      </c>
      <c r="EA228" s="10" t="e">
        <v>#REF!</v>
      </c>
      <c r="EB228" s="10" t="e">
        <v>#REF!</v>
      </c>
      <c r="EC228" s="10" t="e">
        <v>#REF!</v>
      </c>
      <c r="ED228" s="10" t="e">
        <v>#REF!</v>
      </c>
      <c r="EE228" s="10" t="e">
        <v>#REF!</v>
      </c>
      <c r="EF228" s="10" t="e">
        <v>#REF!</v>
      </c>
      <c r="EG228" s="10" t="e">
        <v>#REF!</v>
      </c>
      <c r="EH228" s="10" t="e">
        <v>#REF!</v>
      </c>
      <c r="EI228" s="10" t="e">
        <v>#REF!</v>
      </c>
      <c r="EJ228" s="10" t="e">
        <v>#REF!</v>
      </c>
      <c r="EK228" s="10" t="e">
        <v>#REF!</v>
      </c>
      <c r="EL228" s="10" t="e">
        <v>#REF!</v>
      </c>
      <c r="EM228" s="10" t="e">
        <v>#REF!</v>
      </c>
      <c r="EN228" s="10" t="e">
        <v>#REF!</v>
      </c>
      <c r="EO228" s="10" t="e">
        <v>#REF!</v>
      </c>
      <c r="EP228" s="10" t="e">
        <v>#REF!</v>
      </c>
      <c r="EQ228" s="10" t="e">
        <v>#REF!</v>
      </c>
      <c r="ER228" s="10" t="e">
        <v>#REF!</v>
      </c>
      <c r="ES228" s="10" t="e">
        <v>#REF!</v>
      </c>
      <c r="ET228" s="10" t="e">
        <v>#REF!</v>
      </c>
      <c r="EU228" s="10" t="e">
        <v>#REF!</v>
      </c>
      <c r="EV228" s="10" t="e">
        <v>#REF!</v>
      </c>
      <c r="EW228" s="10" t="e">
        <v>#REF!</v>
      </c>
      <c r="EX228" s="10" t="e">
        <v>#REF!</v>
      </c>
      <c r="EY228" s="10" t="e">
        <v>#REF!</v>
      </c>
      <c r="EZ228" s="10" t="e">
        <v>#REF!</v>
      </c>
      <c r="FA228" s="10" t="e">
        <v>#REF!</v>
      </c>
      <c r="FB228" s="10" t="e">
        <v>#REF!</v>
      </c>
      <c r="FC228" s="10" t="e">
        <v>#REF!</v>
      </c>
      <c r="FD228" s="10" t="e">
        <v>#REF!</v>
      </c>
      <c r="FE228" s="10" t="e">
        <v>#REF!</v>
      </c>
      <c r="FF228" s="10" t="e">
        <v>#REF!</v>
      </c>
      <c r="FG228" s="10" t="e">
        <v>#REF!</v>
      </c>
      <c r="FH228" s="10" t="e">
        <v>#REF!</v>
      </c>
      <c r="FI228" s="10" t="e">
        <v>#REF!</v>
      </c>
      <c r="FJ228" s="10" t="e">
        <v>#REF!</v>
      </c>
      <c r="FK228" s="10" t="e">
        <v>#REF!</v>
      </c>
      <c r="FL228" s="10" t="e">
        <v>#REF!</v>
      </c>
      <c r="FM228" s="10" t="e">
        <v>#REF!</v>
      </c>
      <c r="FN228" s="10" t="e">
        <v>#REF!</v>
      </c>
      <c r="FO228" s="10" t="e">
        <v>#REF!</v>
      </c>
      <c r="FP228" s="10" t="e">
        <v>#REF!</v>
      </c>
      <c r="FQ228" s="10" t="e">
        <v>#REF!</v>
      </c>
      <c r="FR228" s="10" t="e">
        <v>#REF!</v>
      </c>
      <c r="FS228" s="10" t="e">
        <v>#REF!</v>
      </c>
      <c r="FT228" s="10" t="e">
        <v>#REF!</v>
      </c>
      <c r="FU228" s="10" t="e">
        <v>#REF!</v>
      </c>
      <c r="FV228" s="10" t="e">
        <v>#REF!</v>
      </c>
      <c r="FW228" s="10" t="e">
        <v>#REF!</v>
      </c>
      <c r="FX228" s="10" t="e">
        <v>#REF!</v>
      </c>
      <c r="FY228" s="10" t="e">
        <v>#REF!</v>
      </c>
      <c r="FZ228" s="10" t="e">
        <v>#REF!</v>
      </c>
      <c r="GA228" s="10" t="e">
        <v>#REF!</v>
      </c>
      <c r="GB228" s="10" t="e">
        <v>#REF!</v>
      </c>
      <c r="GC228" s="10" t="e">
        <v>#REF!</v>
      </c>
      <c r="GD228" s="10" t="e">
        <v>#REF!</v>
      </c>
      <c r="GF228" s="10" t="e">
        <v>#REF!</v>
      </c>
      <c r="GG228" s="10" t="e">
        <v>#REF!</v>
      </c>
      <c r="GH228" s="10" t="e">
        <v>#REF!</v>
      </c>
      <c r="GI228" s="10" t="e">
        <v>#REF!</v>
      </c>
      <c r="GJ228" s="10" t="e">
        <v>#REF!</v>
      </c>
      <c r="GK228" s="10" t="e">
        <v>#REF!</v>
      </c>
      <c r="GL228" s="10" t="e">
        <v>#REF!</v>
      </c>
      <c r="GM228" s="10" t="e">
        <v>#REF!</v>
      </c>
      <c r="GN228" s="10" t="e">
        <v>#REF!</v>
      </c>
      <c r="GO228" s="10" t="e">
        <v>#REF!</v>
      </c>
      <c r="GP228" s="10" t="e">
        <v>#REF!</v>
      </c>
      <c r="GQ228" s="10" t="e">
        <v>#REF!</v>
      </c>
      <c r="GR228" s="10" t="e">
        <v>#REF!</v>
      </c>
      <c r="GS228" s="10" t="e">
        <v>#REF!</v>
      </c>
      <c r="GT228" s="10" t="e">
        <v>#REF!</v>
      </c>
      <c r="GU228" s="10" t="e">
        <v>#REF!</v>
      </c>
      <c r="GV228" s="10" t="e">
        <v>#REF!</v>
      </c>
      <c r="GW228" s="10" t="e">
        <v>#REF!</v>
      </c>
      <c r="GX228" s="10" t="e">
        <v>#REF!</v>
      </c>
      <c r="GY228" s="10" t="e">
        <v>#REF!</v>
      </c>
      <c r="GZ228" s="10" t="e">
        <v>#REF!</v>
      </c>
      <c r="HA228" s="10" t="e">
        <v>#REF!</v>
      </c>
      <c r="HB228" s="10" t="e">
        <v>#REF!</v>
      </c>
      <c r="HC228" s="10" t="e">
        <v>#REF!</v>
      </c>
      <c r="HD228" s="10" t="e">
        <v>#REF!</v>
      </c>
      <c r="HE228" s="10" t="e">
        <v>#REF!</v>
      </c>
      <c r="HF228" s="10" t="e">
        <v>#REF!</v>
      </c>
      <c r="HG228" s="10" t="e">
        <v>#REF!</v>
      </c>
      <c r="HH228" s="10" t="e">
        <v>#REF!</v>
      </c>
      <c r="HI228" s="10" t="e">
        <v>#REF!</v>
      </c>
      <c r="HJ228" s="10" t="e">
        <v>#REF!</v>
      </c>
      <c r="HK228" s="10" t="e">
        <v>#REF!</v>
      </c>
      <c r="HL228" s="10" t="e">
        <v>#REF!</v>
      </c>
      <c r="HM228" s="10" t="e">
        <v>#REF!</v>
      </c>
      <c r="HN228" s="10" t="e">
        <v>#REF!</v>
      </c>
      <c r="HO228" s="10" t="e">
        <v>#REF!</v>
      </c>
      <c r="HP228" s="10" t="e">
        <v>#REF!</v>
      </c>
      <c r="HQ228" s="10" t="e">
        <v>#REF!</v>
      </c>
      <c r="HR228" s="10" t="e">
        <v>#REF!</v>
      </c>
      <c r="HS228" s="10" t="e">
        <v>#REF!</v>
      </c>
      <c r="HT228" s="10" t="e">
        <v>#REF!</v>
      </c>
      <c r="HU228" s="10" t="e">
        <v>#REF!</v>
      </c>
      <c r="HV228" s="10" t="e">
        <v>#REF!</v>
      </c>
      <c r="HW228" s="10" t="e">
        <v>#REF!</v>
      </c>
      <c r="HX228" s="10" t="e">
        <v>#REF!</v>
      </c>
      <c r="HY228" s="10" t="e">
        <v>#REF!</v>
      </c>
      <c r="HZ228" s="10" t="e">
        <v>#REF!</v>
      </c>
      <c r="IA228" s="10" t="e">
        <v>#REF!</v>
      </c>
      <c r="IB228" s="10" t="e">
        <v>#REF!</v>
      </c>
      <c r="IC228" s="10" t="e">
        <v>#REF!</v>
      </c>
      <c r="ID228" s="10" t="e">
        <v>#REF!</v>
      </c>
      <c r="IE228" s="10" t="e">
        <v>#REF!</v>
      </c>
      <c r="IF228" s="10" t="e">
        <v>#REF!</v>
      </c>
      <c r="IG228" s="10" t="e">
        <v>#REF!</v>
      </c>
      <c r="IH228" s="10" t="e">
        <v>#REF!</v>
      </c>
      <c r="II228" s="10" t="e">
        <v>#REF!</v>
      </c>
      <c r="IJ228" s="10" t="e">
        <v>#REF!</v>
      </c>
      <c r="IK228" s="10" t="e">
        <v>#REF!</v>
      </c>
      <c r="IL228" s="10" t="e">
        <v>#REF!</v>
      </c>
      <c r="IM228" s="10" t="e">
        <v>#REF!</v>
      </c>
      <c r="IN228" s="10" t="e">
        <v>#REF!</v>
      </c>
      <c r="IO228" s="10" t="e">
        <v>#REF!</v>
      </c>
      <c r="IP228" s="10" t="e">
        <v>#REF!</v>
      </c>
      <c r="IQ228" s="10" t="e">
        <v>#REF!</v>
      </c>
      <c r="IR228" s="10" t="e">
        <v>#REF!</v>
      </c>
      <c r="IS228" s="10" t="e">
        <v>#REF!</v>
      </c>
      <c r="IT228" s="10" t="e">
        <v>#REF!</v>
      </c>
      <c r="IU228" s="10" t="e">
        <v>#REF!</v>
      </c>
      <c r="IV228" s="10" t="e">
        <v>#REF!</v>
      </c>
      <c r="IW228" s="10" t="e">
        <v>#REF!</v>
      </c>
    </row>
    <row r="229" spans="1:257" s="10" customFormat="1" x14ac:dyDescent="0.35">
      <c r="A229">
        <v>15</v>
      </c>
      <c r="B229" s="17" t="s">
        <v>176</v>
      </c>
      <c r="C229" t="s">
        <v>801</v>
      </c>
      <c r="D229" s="10">
        <v>1578.8937049037452</v>
      </c>
      <c r="E229" s="10">
        <v>1604.2433540436141</v>
      </c>
      <c r="F229">
        <v>1630</v>
      </c>
      <c r="G229" s="10">
        <v>1630</v>
      </c>
      <c r="H229" s="10">
        <v>1630</v>
      </c>
      <c r="I229" s="10">
        <v>1630</v>
      </c>
      <c r="J229" s="10">
        <v>1630</v>
      </c>
      <c r="K229" s="10">
        <v>1630</v>
      </c>
      <c r="L229" s="10">
        <v>1630</v>
      </c>
      <c r="M229" s="10">
        <v>1630</v>
      </c>
      <c r="N229" s="10">
        <v>1630</v>
      </c>
      <c r="O229" s="11">
        <v>1630</v>
      </c>
      <c r="P229" s="11">
        <v>1650.9958309940855</v>
      </c>
      <c r="Q229" s="11">
        <v>1672.2621067238349</v>
      </c>
      <c r="R229" s="11">
        <v>1693.8023107548702</v>
      </c>
      <c r="S229" s="11">
        <v>1713.4982744531931</v>
      </c>
      <c r="T229" s="11">
        <v>1737.5102331337939</v>
      </c>
      <c r="U229" s="11">
        <v>1759.2329836562124</v>
      </c>
      <c r="V229" s="11">
        <v>1788.1731576210273</v>
      </c>
      <c r="W229" s="11">
        <v>1817.8485751534297</v>
      </c>
      <c r="X229" s="11">
        <v>1844.372028936883</v>
      </c>
      <c r="Y229" s="11">
        <v>1860.8028544798942</v>
      </c>
      <c r="Z229" s="11">
        <v>1875.646680884415</v>
      </c>
      <c r="AA229" s="11">
        <v>1891.1988029640238</v>
      </c>
      <c r="AB229" s="11">
        <v>1907.5911871977278</v>
      </c>
      <c r="AC229" s="11">
        <v>1923.9569769964535</v>
      </c>
      <c r="AD229" s="11">
        <v>1944.3864292763442</v>
      </c>
      <c r="AE229" s="11">
        <v>1963.2842720128226</v>
      </c>
      <c r="AF229" s="11">
        <v>1980.6532467610609</v>
      </c>
      <c r="AG229" s="11">
        <v>2002.0933429076047</v>
      </c>
      <c r="AH229" s="11">
        <v>2024.9830703204902</v>
      </c>
      <c r="AI229" s="11">
        <v>2049.3138996348744</v>
      </c>
      <c r="AJ229" s="11">
        <v>2072.4814964500274</v>
      </c>
      <c r="AK229" s="11">
        <v>2100.4062395727333</v>
      </c>
      <c r="AL229" s="11">
        <v>2130.2436105505262</v>
      </c>
      <c r="AM229" s="11">
        <v>2158.9900632927456</v>
      </c>
      <c r="AN229" s="11">
        <v>2189.9335336189679</v>
      </c>
      <c r="AO229" s="11">
        <v>2225.0658907803772</v>
      </c>
      <c r="AP229" s="11">
        <v>2257.5372450153291</v>
      </c>
      <c r="AQ229" s="11">
        <v>2291.0266726843847</v>
      </c>
      <c r="AR229" s="11">
        <v>2325.2100188256586</v>
      </c>
      <c r="AS229" s="11">
        <v>2360.0051564061191</v>
      </c>
      <c r="AT229" s="11">
        <v>2395.983768186446</v>
      </c>
      <c r="AU229" s="11">
        <v>2432.5468355348476</v>
      </c>
      <c r="AV229" s="11">
        <v>2469.9414098194193</v>
      </c>
      <c r="AW229" s="11">
        <v>2504.6371276181294</v>
      </c>
      <c r="AX229" s="11">
        <v>2543.6312481389691</v>
      </c>
      <c r="AY229" s="10" t="e">
        <v>#REF!</v>
      </c>
      <c r="AZ229" s="10" t="e">
        <v>#REF!</v>
      </c>
      <c r="BA229" s="10" t="e">
        <v>#REF!</v>
      </c>
      <c r="BB229" s="10" t="e">
        <v>#REF!</v>
      </c>
      <c r="BC229" s="10" t="e">
        <v>#REF!</v>
      </c>
      <c r="BD229" s="10" t="e">
        <v>#REF!</v>
      </c>
      <c r="BE229" s="10" t="e">
        <v>#REF!</v>
      </c>
      <c r="BF229" s="10" t="e">
        <v>#REF!</v>
      </c>
      <c r="BG229" s="10" t="e">
        <v>#REF!</v>
      </c>
      <c r="BH229" s="10" t="e">
        <v>#REF!</v>
      </c>
      <c r="BI229" s="10" t="e">
        <v>#REF!</v>
      </c>
      <c r="BJ229" s="10" t="e">
        <v>#REF!</v>
      </c>
      <c r="BK229" s="10" t="e">
        <v>#REF!</v>
      </c>
      <c r="BL229" s="10" t="e">
        <v>#REF!</v>
      </c>
      <c r="BM229" s="10" t="e">
        <v>#REF!</v>
      </c>
      <c r="BN229" s="10" t="e">
        <v>#REF!</v>
      </c>
      <c r="BO229" s="10" t="e">
        <v>#REF!</v>
      </c>
      <c r="BP229" s="10" t="e">
        <v>#REF!</v>
      </c>
      <c r="BQ229" s="10" t="e">
        <v>#REF!</v>
      </c>
      <c r="BR229" s="10" t="e">
        <v>#REF!</v>
      </c>
      <c r="BS229" s="10" t="e">
        <v>#REF!</v>
      </c>
      <c r="BT229" s="10" t="e">
        <v>#REF!</v>
      </c>
      <c r="BU229" s="10" t="e">
        <v>#REF!</v>
      </c>
      <c r="BV229" s="10" t="e">
        <v>#REF!</v>
      </c>
      <c r="BW229" s="10" t="e">
        <v>#REF!</v>
      </c>
      <c r="BX229" s="10" t="e">
        <v>#REF!</v>
      </c>
      <c r="BY229" s="10" t="e">
        <v>#REF!</v>
      </c>
      <c r="BZ229" s="10" t="e">
        <v>#REF!</v>
      </c>
      <c r="CA229" s="10" t="e">
        <v>#REF!</v>
      </c>
      <c r="CB229" s="10" t="e">
        <v>#REF!</v>
      </c>
      <c r="CC229" s="10" t="e">
        <v>#REF!</v>
      </c>
      <c r="CD229" s="10" t="e">
        <v>#REF!</v>
      </c>
      <c r="CE229" s="10" t="e">
        <v>#REF!</v>
      </c>
      <c r="CF229" s="10" t="e">
        <v>#REF!</v>
      </c>
      <c r="CG229" s="10" t="e">
        <v>#REF!</v>
      </c>
      <c r="CH229" s="10" t="e">
        <v>#REF!</v>
      </c>
      <c r="CI229" s="10" t="e">
        <v>#REF!</v>
      </c>
      <c r="CJ229" s="10" t="e">
        <v>#REF!</v>
      </c>
      <c r="CK229" s="10" t="e">
        <v>#REF!</v>
      </c>
      <c r="CL229" s="10" t="e">
        <v>#REF!</v>
      </c>
      <c r="CM229" s="10" t="e">
        <v>#REF!</v>
      </c>
      <c r="CN229" s="10" t="e">
        <v>#REF!</v>
      </c>
      <c r="CO229" s="10" t="e">
        <v>#REF!</v>
      </c>
      <c r="CP229" s="10" t="e">
        <v>#REF!</v>
      </c>
      <c r="CQ229" s="10" t="e">
        <v>#REF!</v>
      </c>
      <c r="CR229" s="10" t="e">
        <v>#REF!</v>
      </c>
      <c r="CS229" s="10" t="e">
        <v>#REF!</v>
      </c>
      <c r="CT229" s="10" t="e">
        <v>#REF!</v>
      </c>
      <c r="CU229" s="10" t="e">
        <v>#REF!</v>
      </c>
      <c r="CV229" s="10" t="e">
        <v>#REF!</v>
      </c>
      <c r="CW229" s="10" t="e">
        <v>#REF!</v>
      </c>
      <c r="CX229" s="10" t="e">
        <v>#REF!</v>
      </c>
      <c r="CY229" s="10" t="e">
        <v>#REF!</v>
      </c>
      <c r="CZ229" s="10" t="e">
        <v>#REF!</v>
      </c>
      <c r="DA229" s="10" t="e">
        <v>#REF!</v>
      </c>
      <c r="DB229" s="10" t="e">
        <v>#REF!</v>
      </c>
      <c r="DC229" s="10" t="e">
        <v>#REF!</v>
      </c>
      <c r="DD229" s="10" t="e">
        <v>#REF!</v>
      </c>
      <c r="DE229" s="10" t="e">
        <v>#REF!</v>
      </c>
      <c r="DF229" s="10" t="e">
        <v>#REF!</v>
      </c>
      <c r="DG229" s="10" t="e">
        <v>#REF!</v>
      </c>
      <c r="DH229" s="10" t="e">
        <v>#REF!</v>
      </c>
      <c r="DI229" s="10" t="e">
        <v>#REF!</v>
      </c>
      <c r="DJ229" s="10" t="e">
        <v>#REF!</v>
      </c>
      <c r="DK229" s="10" t="e">
        <v>#REF!</v>
      </c>
      <c r="DL229" s="10" t="e">
        <v>#REF!</v>
      </c>
      <c r="DM229" s="10" t="e">
        <v>#REF!</v>
      </c>
      <c r="DN229" s="10" t="e">
        <v>#REF!</v>
      </c>
      <c r="DO229" s="10" t="e">
        <v>#REF!</v>
      </c>
      <c r="DP229" s="10" t="e">
        <v>#REF!</v>
      </c>
      <c r="DQ229" s="10" t="e">
        <v>#REF!</v>
      </c>
      <c r="DR229" s="10" t="e">
        <v>#REF!</v>
      </c>
      <c r="DS229" s="10" t="e">
        <v>#REF!</v>
      </c>
      <c r="DT229" s="10" t="e">
        <v>#REF!</v>
      </c>
      <c r="DU229" s="10" t="e">
        <v>#REF!</v>
      </c>
      <c r="DV229" s="10" t="e">
        <v>#REF!</v>
      </c>
      <c r="DW229" s="10" t="e">
        <v>#REF!</v>
      </c>
      <c r="DX229" s="10" t="e">
        <v>#REF!</v>
      </c>
      <c r="DY229" s="10" t="e">
        <v>#REF!</v>
      </c>
      <c r="DZ229" s="10" t="e">
        <v>#REF!</v>
      </c>
      <c r="EA229" s="10" t="e">
        <v>#REF!</v>
      </c>
      <c r="EB229" s="10" t="e">
        <v>#REF!</v>
      </c>
      <c r="EC229" s="10" t="e">
        <v>#REF!</v>
      </c>
      <c r="ED229" s="10" t="e">
        <v>#REF!</v>
      </c>
      <c r="EE229" s="10" t="e">
        <v>#REF!</v>
      </c>
      <c r="EF229" s="10" t="e">
        <v>#REF!</v>
      </c>
      <c r="EG229" s="10" t="e">
        <v>#REF!</v>
      </c>
      <c r="EH229" s="10" t="e">
        <v>#REF!</v>
      </c>
      <c r="EI229" s="10" t="e">
        <v>#REF!</v>
      </c>
      <c r="EJ229" s="10" t="e">
        <v>#REF!</v>
      </c>
      <c r="EK229" s="10" t="e">
        <v>#REF!</v>
      </c>
      <c r="EL229" s="10" t="e">
        <v>#REF!</v>
      </c>
      <c r="EM229" s="10" t="e">
        <v>#REF!</v>
      </c>
      <c r="EN229" s="10" t="e">
        <v>#REF!</v>
      </c>
      <c r="EO229" s="10" t="e">
        <v>#REF!</v>
      </c>
      <c r="EP229" s="10" t="e">
        <v>#REF!</v>
      </c>
      <c r="EQ229" s="10" t="e">
        <v>#REF!</v>
      </c>
      <c r="ER229" s="10" t="e">
        <v>#REF!</v>
      </c>
      <c r="ES229" s="10" t="e">
        <v>#REF!</v>
      </c>
      <c r="ET229" s="10" t="e">
        <v>#REF!</v>
      </c>
      <c r="EU229" s="10" t="e">
        <v>#REF!</v>
      </c>
      <c r="EV229" s="10" t="e">
        <v>#REF!</v>
      </c>
      <c r="EW229" s="10" t="e">
        <v>#REF!</v>
      </c>
      <c r="EX229" s="10" t="e">
        <v>#REF!</v>
      </c>
      <c r="EY229" s="10" t="e">
        <v>#REF!</v>
      </c>
      <c r="EZ229" s="10" t="e">
        <v>#REF!</v>
      </c>
      <c r="FA229" s="10" t="e">
        <v>#REF!</v>
      </c>
      <c r="FB229" s="10" t="e">
        <v>#REF!</v>
      </c>
      <c r="FC229" s="10" t="e">
        <v>#REF!</v>
      </c>
      <c r="FD229" s="10" t="e">
        <v>#REF!</v>
      </c>
      <c r="FE229" s="10" t="e">
        <v>#REF!</v>
      </c>
      <c r="FF229" s="10" t="e">
        <v>#REF!</v>
      </c>
      <c r="FG229" s="10" t="e">
        <v>#REF!</v>
      </c>
      <c r="FH229" s="10" t="e">
        <v>#REF!</v>
      </c>
      <c r="FI229" s="10" t="e">
        <v>#REF!</v>
      </c>
      <c r="FJ229" s="10" t="e">
        <v>#REF!</v>
      </c>
      <c r="FK229" s="10" t="e">
        <v>#REF!</v>
      </c>
      <c r="FL229" s="10" t="e">
        <v>#REF!</v>
      </c>
      <c r="FM229" s="10" t="e">
        <v>#REF!</v>
      </c>
      <c r="FN229" s="10" t="e">
        <v>#REF!</v>
      </c>
      <c r="FO229" s="10" t="e">
        <v>#REF!</v>
      </c>
      <c r="FP229" s="10" t="e">
        <v>#REF!</v>
      </c>
      <c r="FQ229" s="10" t="e">
        <v>#REF!</v>
      </c>
      <c r="FR229" s="10" t="e">
        <v>#REF!</v>
      </c>
      <c r="FS229" s="10" t="e">
        <v>#REF!</v>
      </c>
      <c r="FT229" s="10" t="e">
        <v>#REF!</v>
      </c>
      <c r="FU229" s="10" t="e">
        <v>#REF!</v>
      </c>
      <c r="FV229" s="10" t="e">
        <v>#REF!</v>
      </c>
      <c r="FW229" s="10" t="e">
        <v>#REF!</v>
      </c>
      <c r="FX229" s="10" t="e">
        <v>#REF!</v>
      </c>
      <c r="FY229" s="10" t="e">
        <v>#REF!</v>
      </c>
      <c r="FZ229" s="10" t="e">
        <v>#REF!</v>
      </c>
      <c r="GA229" s="10" t="e">
        <v>#REF!</v>
      </c>
      <c r="GB229" s="10" t="e">
        <v>#REF!</v>
      </c>
      <c r="GC229" s="10" t="e">
        <v>#REF!</v>
      </c>
      <c r="GD229" s="10" t="e">
        <v>#REF!</v>
      </c>
      <c r="GF229" s="10" t="e">
        <v>#REF!</v>
      </c>
      <c r="GG229" s="10" t="e">
        <v>#REF!</v>
      </c>
      <c r="GH229" s="10" t="e">
        <v>#REF!</v>
      </c>
      <c r="GI229" s="10" t="e">
        <v>#REF!</v>
      </c>
      <c r="GJ229" s="10" t="e">
        <v>#REF!</v>
      </c>
      <c r="GK229" s="10" t="e">
        <v>#REF!</v>
      </c>
      <c r="GL229" s="10" t="e">
        <v>#REF!</v>
      </c>
      <c r="GM229" s="10" t="e">
        <v>#REF!</v>
      </c>
      <c r="GN229" s="10" t="e">
        <v>#REF!</v>
      </c>
      <c r="GO229" s="10" t="e">
        <v>#REF!</v>
      </c>
      <c r="GP229" s="10" t="e">
        <v>#REF!</v>
      </c>
      <c r="GQ229" s="10" t="e">
        <v>#REF!</v>
      </c>
      <c r="GR229" s="10" t="e">
        <v>#REF!</v>
      </c>
      <c r="GS229" s="10" t="e">
        <v>#REF!</v>
      </c>
      <c r="GT229" s="10" t="e">
        <v>#REF!</v>
      </c>
      <c r="GU229" s="10" t="e">
        <v>#REF!</v>
      </c>
      <c r="GV229" s="10" t="e">
        <v>#REF!</v>
      </c>
      <c r="GW229" s="10" t="e">
        <v>#REF!</v>
      </c>
      <c r="GX229" s="10" t="e">
        <v>#REF!</v>
      </c>
      <c r="GY229" s="10" t="e">
        <v>#REF!</v>
      </c>
      <c r="GZ229" s="10" t="e">
        <v>#REF!</v>
      </c>
      <c r="HA229" s="10" t="e">
        <v>#REF!</v>
      </c>
      <c r="HB229" s="10" t="e">
        <v>#REF!</v>
      </c>
      <c r="HC229" s="10" t="e">
        <v>#REF!</v>
      </c>
      <c r="HD229" s="10" t="e">
        <v>#REF!</v>
      </c>
      <c r="HE229" s="10" t="e">
        <v>#REF!</v>
      </c>
      <c r="HF229" s="10" t="e">
        <v>#REF!</v>
      </c>
      <c r="HG229" s="10" t="e">
        <v>#REF!</v>
      </c>
      <c r="HH229" s="10" t="e">
        <v>#REF!</v>
      </c>
      <c r="HI229" s="10" t="e">
        <v>#REF!</v>
      </c>
      <c r="HJ229" s="10" t="e">
        <v>#REF!</v>
      </c>
      <c r="HK229" s="10" t="e">
        <v>#REF!</v>
      </c>
      <c r="HL229" s="10" t="e">
        <v>#REF!</v>
      </c>
      <c r="HM229" s="10" t="e">
        <v>#REF!</v>
      </c>
      <c r="HN229" s="10" t="e">
        <v>#REF!</v>
      </c>
      <c r="HO229" s="10" t="e">
        <v>#REF!</v>
      </c>
      <c r="HP229" s="10" t="e">
        <v>#REF!</v>
      </c>
      <c r="HQ229" s="10" t="e">
        <v>#REF!</v>
      </c>
      <c r="HR229" s="10" t="e">
        <v>#REF!</v>
      </c>
      <c r="HS229" s="10" t="e">
        <v>#REF!</v>
      </c>
      <c r="HT229" s="10" t="e">
        <v>#REF!</v>
      </c>
      <c r="HU229" s="10" t="e">
        <v>#REF!</v>
      </c>
      <c r="HV229" s="10" t="e">
        <v>#REF!</v>
      </c>
      <c r="HW229" s="10" t="e">
        <v>#REF!</v>
      </c>
      <c r="HX229" s="10" t="e">
        <v>#REF!</v>
      </c>
      <c r="HY229" s="10" t="e">
        <v>#REF!</v>
      </c>
      <c r="HZ229" s="10" t="e">
        <v>#REF!</v>
      </c>
      <c r="IA229" s="10" t="e">
        <v>#REF!</v>
      </c>
      <c r="IB229" s="10" t="e">
        <v>#REF!</v>
      </c>
      <c r="IC229" s="10" t="e">
        <v>#REF!</v>
      </c>
      <c r="ID229" s="10" t="e">
        <v>#REF!</v>
      </c>
      <c r="IE229" s="10" t="e">
        <v>#REF!</v>
      </c>
      <c r="IF229" s="10" t="e">
        <v>#REF!</v>
      </c>
      <c r="IG229" s="10" t="e">
        <v>#REF!</v>
      </c>
      <c r="IH229" s="10" t="e">
        <v>#REF!</v>
      </c>
      <c r="II229" s="10" t="e">
        <v>#REF!</v>
      </c>
      <c r="IJ229" s="10" t="e">
        <v>#REF!</v>
      </c>
      <c r="IK229" s="10" t="e">
        <v>#REF!</v>
      </c>
      <c r="IL229" s="10" t="e">
        <v>#REF!</v>
      </c>
      <c r="IM229" s="10" t="e">
        <v>#REF!</v>
      </c>
      <c r="IN229" s="10" t="e">
        <v>#REF!</v>
      </c>
      <c r="IO229" s="10" t="e">
        <v>#REF!</v>
      </c>
      <c r="IP229" s="10" t="e">
        <v>#REF!</v>
      </c>
      <c r="IQ229" s="10" t="e">
        <v>#REF!</v>
      </c>
      <c r="IR229" s="10" t="e">
        <v>#REF!</v>
      </c>
      <c r="IS229" s="10" t="e">
        <v>#REF!</v>
      </c>
      <c r="IT229" s="10" t="e">
        <v>#REF!</v>
      </c>
      <c r="IU229" s="10" t="e">
        <v>#REF!</v>
      </c>
      <c r="IV229" s="10" t="e">
        <v>#REF!</v>
      </c>
      <c r="IW229" s="10" t="e">
        <v>#REF!</v>
      </c>
    </row>
    <row r="230" spans="1:257" s="10" customFormat="1" x14ac:dyDescent="0.35">
      <c r="A230">
        <v>16</v>
      </c>
      <c r="B230" s="17" t="s">
        <v>177</v>
      </c>
      <c r="C230" t="s">
        <v>802</v>
      </c>
      <c r="D230" s="10">
        <v>3.8745857789048959</v>
      </c>
      <c r="E230" s="10">
        <v>3.9367935068554947</v>
      </c>
      <c r="F230">
        <v>4</v>
      </c>
      <c r="G230" s="10">
        <v>4</v>
      </c>
      <c r="H230" s="10">
        <v>4</v>
      </c>
      <c r="I230" s="10">
        <v>4</v>
      </c>
      <c r="J230" s="10">
        <v>4</v>
      </c>
      <c r="K230" s="10">
        <v>4</v>
      </c>
      <c r="L230" s="10">
        <v>4</v>
      </c>
      <c r="M230" s="10">
        <v>4</v>
      </c>
      <c r="N230" s="10">
        <v>4</v>
      </c>
      <c r="O230" s="11">
        <v>4</v>
      </c>
      <c r="P230" s="11">
        <v>4.0515235116419275</v>
      </c>
      <c r="Q230" s="11">
        <v>4.1037106913468344</v>
      </c>
      <c r="R230" s="11">
        <v>4.1565700877420131</v>
      </c>
      <c r="S230" s="11">
        <v>4.2049037409894314</v>
      </c>
      <c r="T230" s="11">
        <v>4.2638287929663665</v>
      </c>
      <c r="U230" s="11">
        <v>4.317136156211566</v>
      </c>
      <c r="V230" s="11">
        <v>4.3881549880270621</v>
      </c>
      <c r="W230" s="11">
        <v>4.4609780985360254</v>
      </c>
      <c r="X230" s="11">
        <v>4.5260663286794687</v>
      </c>
      <c r="Y230" s="11">
        <v>4.5663873729567968</v>
      </c>
      <c r="Z230" s="11">
        <v>4.6028139408206519</v>
      </c>
      <c r="AA230" s="11">
        <v>4.6409786575804279</v>
      </c>
      <c r="AB230" s="11">
        <v>4.6812053673563891</v>
      </c>
      <c r="AC230" s="11">
        <v>4.7213668147152257</v>
      </c>
      <c r="AD230" s="11">
        <v>4.7715004399419509</v>
      </c>
      <c r="AE230" s="11">
        <v>4.8178755141418979</v>
      </c>
      <c r="AF230" s="11">
        <v>4.8604987650578195</v>
      </c>
      <c r="AG230" s="11">
        <v>4.913112497932774</v>
      </c>
      <c r="AH230" s="11">
        <v>4.9692836081484444</v>
      </c>
      <c r="AI230" s="11">
        <v>5.0289911647481604</v>
      </c>
      <c r="AJ230" s="11">
        <v>5.0858441630675539</v>
      </c>
      <c r="AK230" s="11">
        <v>5.1543711400557894</v>
      </c>
      <c r="AL230" s="11">
        <v>5.2275916823325819</v>
      </c>
      <c r="AM230" s="11">
        <v>5.2981351246447765</v>
      </c>
      <c r="AN230" s="11">
        <v>5.3740700211508434</v>
      </c>
      <c r="AO230" s="11">
        <v>5.4602843945530752</v>
      </c>
      <c r="AP230" s="11">
        <v>5.5399686994241231</v>
      </c>
      <c r="AQ230" s="11">
        <v>5.6221513440107627</v>
      </c>
      <c r="AR230" s="11">
        <v>5.7060368560138883</v>
      </c>
      <c r="AS230" s="11">
        <v>5.7914236967021351</v>
      </c>
      <c r="AT230" s="11">
        <v>5.8797147685556981</v>
      </c>
      <c r="AU230" s="11">
        <v>5.9694400872020816</v>
      </c>
      <c r="AV230" s="11">
        <v>6.0612059136672887</v>
      </c>
      <c r="AW230" s="11">
        <v>6.146348779430995</v>
      </c>
      <c r="AX230" s="11">
        <v>6.2420398727336686</v>
      </c>
      <c r="AY230" s="10" t="e">
        <v>#REF!</v>
      </c>
      <c r="AZ230" s="10" t="e">
        <v>#REF!</v>
      </c>
      <c r="BA230" s="10" t="e">
        <v>#REF!</v>
      </c>
      <c r="BB230" s="10" t="e">
        <v>#REF!</v>
      </c>
      <c r="BC230" s="10" t="e">
        <v>#REF!</v>
      </c>
      <c r="BD230" s="10" t="e">
        <v>#REF!</v>
      </c>
      <c r="BE230" s="10" t="e">
        <v>#REF!</v>
      </c>
      <c r="BF230" s="10" t="e">
        <v>#REF!</v>
      </c>
      <c r="BG230" s="10" t="e">
        <v>#REF!</v>
      </c>
      <c r="BH230" s="10" t="e">
        <v>#REF!</v>
      </c>
      <c r="BI230" s="10" t="e">
        <v>#REF!</v>
      </c>
      <c r="BJ230" s="10" t="e">
        <v>#REF!</v>
      </c>
      <c r="BK230" s="10" t="e">
        <v>#REF!</v>
      </c>
      <c r="BL230" s="10" t="e">
        <v>#REF!</v>
      </c>
      <c r="BM230" s="10" t="e">
        <v>#REF!</v>
      </c>
      <c r="BN230" s="10" t="e">
        <v>#REF!</v>
      </c>
      <c r="BO230" s="10" t="e">
        <v>#REF!</v>
      </c>
      <c r="BP230" s="10" t="e">
        <v>#REF!</v>
      </c>
      <c r="BQ230" s="10" t="e">
        <v>#REF!</v>
      </c>
      <c r="BR230" s="10" t="e">
        <v>#REF!</v>
      </c>
      <c r="BS230" s="10" t="e">
        <v>#REF!</v>
      </c>
      <c r="BT230" s="10" t="e">
        <v>#REF!</v>
      </c>
      <c r="BU230" s="10" t="e">
        <v>#REF!</v>
      </c>
      <c r="BV230" s="10" t="e">
        <v>#REF!</v>
      </c>
      <c r="BW230" s="10" t="e">
        <v>#REF!</v>
      </c>
      <c r="BX230" s="10" t="e">
        <v>#REF!</v>
      </c>
      <c r="BY230" s="10" t="e">
        <v>#REF!</v>
      </c>
      <c r="BZ230" s="10" t="e">
        <v>#REF!</v>
      </c>
      <c r="CA230" s="10" t="e">
        <v>#REF!</v>
      </c>
      <c r="CB230" s="10" t="e">
        <v>#REF!</v>
      </c>
      <c r="CC230" s="10" t="e">
        <v>#REF!</v>
      </c>
      <c r="CD230" s="10" t="e">
        <v>#REF!</v>
      </c>
      <c r="CE230" s="10" t="e">
        <v>#REF!</v>
      </c>
      <c r="CF230" s="10" t="e">
        <v>#REF!</v>
      </c>
      <c r="CG230" s="10" t="e">
        <v>#REF!</v>
      </c>
      <c r="CH230" s="10" t="e">
        <v>#REF!</v>
      </c>
      <c r="CI230" s="10" t="e">
        <v>#REF!</v>
      </c>
      <c r="CJ230" s="10" t="e">
        <v>#REF!</v>
      </c>
      <c r="CK230" s="10" t="e">
        <v>#REF!</v>
      </c>
      <c r="CL230" s="10" t="e">
        <v>#REF!</v>
      </c>
      <c r="CM230" s="10" t="e">
        <v>#REF!</v>
      </c>
      <c r="CN230" s="10" t="e">
        <v>#REF!</v>
      </c>
      <c r="CO230" s="10" t="e">
        <v>#REF!</v>
      </c>
      <c r="CP230" s="10" t="e">
        <v>#REF!</v>
      </c>
      <c r="CQ230" s="10" t="e">
        <v>#REF!</v>
      </c>
      <c r="CR230" s="10" t="e">
        <v>#REF!</v>
      </c>
      <c r="CS230" s="10" t="e">
        <v>#REF!</v>
      </c>
      <c r="CT230" s="10" t="e">
        <v>#REF!</v>
      </c>
      <c r="CU230" s="10" t="e">
        <v>#REF!</v>
      </c>
      <c r="CV230" s="10" t="e">
        <v>#REF!</v>
      </c>
      <c r="CW230" s="10" t="e">
        <v>#REF!</v>
      </c>
      <c r="CX230" s="10" t="e">
        <v>#REF!</v>
      </c>
      <c r="CY230" s="10" t="e">
        <v>#REF!</v>
      </c>
      <c r="CZ230" s="10" t="e">
        <v>#REF!</v>
      </c>
      <c r="DA230" s="10" t="e">
        <v>#REF!</v>
      </c>
      <c r="DB230" s="10" t="e">
        <v>#REF!</v>
      </c>
      <c r="DC230" s="10" t="e">
        <v>#REF!</v>
      </c>
      <c r="DD230" s="10" t="e">
        <v>#REF!</v>
      </c>
      <c r="DE230" s="10" t="e">
        <v>#REF!</v>
      </c>
      <c r="DF230" s="10" t="e">
        <v>#REF!</v>
      </c>
      <c r="DG230" s="10" t="e">
        <v>#REF!</v>
      </c>
      <c r="DH230" s="10" t="e">
        <v>#REF!</v>
      </c>
      <c r="DI230" s="10" t="e">
        <v>#REF!</v>
      </c>
      <c r="DJ230" s="10" t="e">
        <v>#REF!</v>
      </c>
      <c r="DK230" s="10" t="e">
        <v>#REF!</v>
      </c>
      <c r="DL230" s="10" t="e">
        <v>#REF!</v>
      </c>
      <c r="DM230" s="10" t="e">
        <v>#REF!</v>
      </c>
      <c r="DN230" s="10" t="e">
        <v>#REF!</v>
      </c>
      <c r="DO230" s="10" t="e">
        <v>#REF!</v>
      </c>
      <c r="DP230" s="10" t="e">
        <v>#REF!</v>
      </c>
      <c r="DQ230" s="10" t="e">
        <v>#REF!</v>
      </c>
      <c r="DR230" s="10" t="e">
        <v>#REF!</v>
      </c>
      <c r="DS230" s="10" t="e">
        <v>#REF!</v>
      </c>
      <c r="DT230" s="10" t="e">
        <v>#REF!</v>
      </c>
      <c r="DU230" s="10" t="e">
        <v>#REF!</v>
      </c>
      <c r="DV230" s="10" t="e">
        <v>#REF!</v>
      </c>
      <c r="DW230" s="10" t="e">
        <v>#REF!</v>
      </c>
      <c r="DX230" s="10" t="e">
        <v>#REF!</v>
      </c>
      <c r="DY230" s="10" t="e">
        <v>#REF!</v>
      </c>
      <c r="DZ230" s="10" t="e">
        <v>#REF!</v>
      </c>
      <c r="EA230" s="10" t="e">
        <v>#REF!</v>
      </c>
      <c r="EB230" s="10" t="e">
        <v>#REF!</v>
      </c>
      <c r="EC230" s="10" t="e">
        <v>#REF!</v>
      </c>
      <c r="ED230" s="10" t="e">
        <v>#REF!</v>
      </c>
      <c r="EE230" s="10" t="e">
        <v>#REF!</v>
      </c>
      <c r="EF230" s="10" t="e">
        <v>#REF!</v>
      </c>
      <c r="EG230" s="10" t="e">
        <v>#REF!</v>
      </c>
      <c r="EH230" s="10" t="e">
        <v>#REF!</v>
      </c>
      <c r="EI230" s="10" t="e">
        <v>#REF!</v>
      </c>
      <c r="EJ230" s="10" t="e">
        <v>#REF!</v>
      </c>
      <c r="EK230" s="10" t="e">
        <v>#REF!</v>
      </c>
      <c r="EL230" s="10" t="e">
        <v>#REF!</v>
      </c>
      <c r="EM230" s="10" t="e">
        <v>#REF!</v>
      </c>
      <c r="EN230" s="10" t="e">
        <v>#REF!</v>
      </c>
      <c r="EO230" s="10" t="e">
        <v>#REF!</v>
      </c>
      <c r="EP230" s="10" t="e">
        <v>#REF!</v>
      </c>
      <c r="EQ230" s="10" t="e">
        <v>#REF!</v>
      </c>
      <c r="ER230" s="10" t="e">
        <v>#REF!</v>
      </c>
      <c r="ES230" s="10" t="e">
        <v>#REF!</v>
      </c>
      <c r="ET230" s="10" t="e">
        <v>#REF!</v>
      </c>
      <c r="EU230" s="10" t="e">
        <v>#REF!</v>
      </c>
      <c r="EV230" s="10" t="e">
        <v>#REF!</v>
      </c>
      <c r="EW230" s="10" t="e">
        <v>#REF!</v>
      </c>
      <c r="EX230" s="10" t="e">
        <v>#REF!</v>
      </c>
      <c r="EY230" s="10" t="e">
        <v>#REF!</v>
      </c>
      <c r="EZ230" s="10" t="e">
        <v>#REF!</v>
      </c>
      <c r="FA230" s="10" t="e">
        <v>#REF!</v>
      </c>
      <c r="FB230" s="10" t="e">
        <v>#REF!</v>
      </c>
      <c r="FC230" s="10" t="e">
        <v>#REF!</v>
      </c>
      <c r="FD230" s="10" t="e">
        <v>#REF!</v>
      </c>
      <c r="FE230" s="10" t="e">
        <v>#REF!</v>
      </c>
      <c r="FF230" s="10" t="e">
        <v>#REF!</v>
      </c>
      <c r="FG230" s="10" t="e">
        <v>#REF!</v>
      </c>
      <c r="FH230" s="10" t="e">
        <v>#REF!</v>
      </c>
      <c r="FI230" s="10" t="e">
        <v>#REF!</v>
      </c>
      <c r="FJ230" s="10" t="e">
        <v>#REF!</v>
      </c>
      <c r="FK230" s="10" t="e">
        <v>#REF!</v>
      </c>
      <c r="FL230" s="10" t="e">
        <v>#REF!</v>
      </c>
      <c r="FM230" s="10" t="e">
        <v>#REF!</v>
      </c>
      <c r="FN230" s="10" t="e">
        <v>#REF!</v>
      </c>
      <c r="FO230" s="10" t="e">
        <v>#REF!</v>
      </c>
      <c r="FP230" s="10" t="e">
        <v>#REF!</v>
      </c>
      <c r="FQ230" s="10" t="e">
        <v>#REF!</v>
      </c>
      <c r="FR230" s="10" t="e">
        <v>#REF!</v>
      </c>
      <c r="FS230" s="10" t="e">
        <v>#REF!</v>
      </c>
      <c r="FT230" s="10" t="e">
        <v>#REF!</v>
      </c>
      <c r="FU230" s="10" t="e">
        <v>#REF!</v>
      </c>
      <c r="FV230" s="10" t="e">
        <v>#REF!</v>
      </c>
      <c r="FW230" s="10" t="e">
        <v>#REF!</v>
      </c>
      <c r="FX230" s="10" t="e">
        <v>#REF!</v>
      </c>
      <c r="FY230" s="10" t="e">
        <v>#REF!</v>
      </c>
      <c r="FZ230" s="10" t="e">
        <v>#REF!</v>
      </c>
      <c r="GA230" s="10" t="e">
        <v>#REF!</v>
      </c>
      <c r="GB230" s="10" t="e">
        <v>#REF!</v>
      </c>
      <c r="GC230" s="10" t="e">
        <v>#REF!</v>
      </c>
      <c r="GD230" s="10" t="e">
        <v>#REF!</v>
      </c>
      <c r="GF230" s="10" t="e">
        <v>#REF!</v>
      </c>
      <c r="GG230" s="10" t="e">
        <v>#REF!</v>
      </c>
      <c r="GH230" s="10" t="e">
        <v>#REF!</v>
      </c>
      <c r="GI230" s="10" t="e">
        <v>#REF!</v>
      </c>
      <c r="GJ230" s="10" t="e">
        <v>#REF!</v>
      </c>
      <c r="GK230" s="10" t="e">
        <v>#REF!</v>
      </c>
      <c r="GL230" s="10" t="e">
        <v>#REF!</v>
      </c>
      <c r="GM230" s="10" t="e">
        <v>#REF!</v>
      </c>
      <c r="GN230" s="10" t="e">
        <v>#REF!</v>
      </c>
      <c r="GO230" s="10" t="e">
        <v>#REF!</v>
      </c>
      <c r="GP230" s="10" t="e">
        <v>#REF!</v>
      </c>
      <c r="GQ230" s="10" t="e">
        <v>#REF!</v>
      </c>
      <c r="GR230" s="10" t="e">
        <v>#REF!</v>
      </c>
      <c r="GS230" s="10" t="e">
        <v>#REF!</v>
      </c>
      <c r="GT230" s="10" t="e">
        <v>#REF!</v>
      </c>
      <c r="GU230" s="10" t="e">
        <v>#REF!</v>
      </c>
      <c r="GV230" s="10" t="e">
        <v>#REF!</v>
      </c>
      <c r="GW230" s="10" t="e">
        <v>#REF!</v>
      </c>
      <c r="GX230" s="10" t="e">
        <v>#REF!</v>
      </c>
      <c r="GY230" s="10" t="e">
        <v>#REF!</v>
      </c>
      <c r="GZ230" s="10" t="e">
        <v>#REF!</v>
      </c>
      <c r="HA230" s="10" t="e">
        <v>#REF!</v>
      </c>
      <c r="HB230" s="10" t="e">
        <v>#REF!</v>
      </c>
      <c r="HC230" s="10" t="e">
        <v>#REF!</v>
      </c>
      <c r="HD230" s="10" t="e">
        <v>#REF!</v>
      </c>
      <c r="HE230" s="10" t="e">
        <v>#REF!</v>
      </c>
      <c r="HF230" s="10" t="e">
        <v>#REF!</v>
      </c>
      <c r="HG230" s="10" t="e">
        <v>#REF!</v>
      </c>
      <c r="HH230" s="10" t="e">
        <v>#REF!</v>
      </c>
      <c r="HI230" s="10" t="e">
        <v>#REF!</v>
      </c>
      <c r="HJ230" s="10" t="e">
        <v>#REF!</v>
      </c>
      <c r="HK230" s="10" t="e">
        <v>#REF!</v>
      </c>
      <c r="HL230" s="10" t="e">
        <v>#REF!</v>
      </c>
      <c r="HM230" s="10" t="e">
        <v>#REF!</v>
      </c>
      <c r="HN230" s="10" t="e">
        <v>#REF!</v>
      </c>
      <c r="HO230" s="10" t="e">
        <v>#REF!</v>
      </c>
      <c r="HP230" s="10" t="e">
        <v>#REF!</v>
      </c>
      <c r="HQ230" s="10" t="e">
        <v>#REF!</v>
      </c>
      <c r="HR230" s="10" t="e">
        <v>#REF!</v>
      </c>
      <c r="HS230" s="10" t="e">
        <v>#REF!</v>
      </c>
      <c r="HT230" s="10" t="e">
        <v>#REF!</v>
      </c>
      <c r="HU230" s="10" t="e">
        <v>#REF!</v>
      </c>
      <c r="HV230" s="10" t="e">
        <v>#REF!</v>
      </c>
      <c r="HW230" s="10" t="e">
        <v>#REF!</v>
      </c>
      <c r="HX230" s="10" t="e">
        <v>#REF!</v>
      </c>
      <c r="HY230" s="10" t="e">
        <v>#REF!</v>
      </c>
      <c r="HZ230" s="10" t="e">
        <v>#REF!</v>
      </c>
      <c r="IA230" s="10" t="e">
        <v>#REF!</v>
      </c>
      <c r="IB230" s="10" t="e">
        <v>#REF!</v>
      </c>
      <c r="IC230" s="10" t="e">
        <v>#REF!</v>
      </c>
      <c r="ID230" s="10" t="e">
        <v>#REF!</v>
      </c>
      <c r="IE230" s="10" t="e">
        <v>#REF!</v>
      </c>
      <c r="IF230" s="10" t="e">
        <v>#REF!</v>
      </c>
      <c r="IG230" s="10" t="e">
        <v>#REF!</v>
      </c>
      <c r="IH230" s="10" t="e">
        <v>#REF!</v>
      </c>
      <c r="II230" s="10" t="e">
        <v>#REF!</v>
      </c>
      <c r="IJ230" s="10" t="e">
        <v>#REF!</v>
      </c>
      <c r="IK230" s="10" t="e">
        <v>#REF!</v>
      </c>
      <c r="IL230" s="10" t="e">
        <v>#REF!</v>
      </c>
      <c r="IM230" s="10" t="e">
        <v>#REF!</v>
      </c>
      <c r="IN230" s="10" t="e">
        <v>#REF!</v>
      </c>
      <c r="IO230" s="10" t="e">
        <v>#REF!</v>
      </c>
      <c r="IP230" s="10" t="e">
        <v>#REF!</v>
      </c>
      <c r="IQ230" s="10" t="e">
        <v>#REF!</v>
      </c>
      <c r="IR230" s="10" t="e">
        <v>#REF!</v>
      </c>
      <c r="IS230" s="10" t="e">
        <v>#REF!</v>
      </c>
      <c r="IT230" s="10" t="e">
        <v>#REF!</v>
      </c>
      <c r="IU230" s="10" t="e">
        <v>#REF!</v>
      </c>
      <c r="IV230" s="10" t="e">
        <v>#REF!</v>
      </c>
      <c r="IW230" s="10" t="e">
        <v>#REF!</v>
      </c>
    </row>
    <row r="231" spans="1:257" s="10" customFormat="1" x14ac:dyDescent="0.35">
      <c r="A231">
        <v>17</v>
      </c>
      <c r="B231" s="17" t="s">
        <v>43</v>
      </c>
      <c r="C231" t="s">
        <v>803</v>
      </c>
      <c r="D231" s="10">
        <v>0</v>
      </c>
      <c r="E231" s="10">
        <v>0</v>
      </c>
      <c r="F231">
        <v>0</v>
      </c>
      <c r="G231" s="10">
        <v>0</v>
      </c>
      <c r="H231" s="10">
        <v>0</v>
      </c>
      <c r="I231" s="10">
        <v>0</v>
      </c>
      <c r="J231" s="10">
        <v>0</v>
      </c>
      <c r="K231" s="10">
        <v>0</v>
      </c>
      <c r="L231" s="10">
        <v>0</v>
      </c>
      <c r="M231" s="10">
        <v>0</v>
      </c>
      <c r="N231" s="10">
        <v>0</v>
      </c>
      <c r="O231" s="11">
        <v>0</v>
      </c>
      <c r="P231" s="11">
        <v>0</v>
      </c>
      <c r="Q231" s="11">
        <v>0</v>
      </c>
      <c r="R231" s="11">
        <v>0</v>
      </c>
      <c r="S231" s="11">
        <v>0</v>
      </c>
      <c r="T231" s="11">
        <v>0</v>
      </c>
      <c r="U231" s="11">
        <v>0</v>
      </c>
      <c r="V231" s="11">
        <v>0</v>
      </c>
      <c r="W231" s="11">
        <v>0</v>
      </c>
      <c r="X231" s="11">
        <v>0</v>
      </c>
      <c r="Y231" s="11">
        <v>0</v>
      </c>
      <c r="Z231" s="11">
        <v>0</v>
      </c>
      <c r="AA231" s="11">
        <v>0</v>
      </c>
      <c r="AB231" s="11">
        <v>0</v>
      </c>
      <c r="AC231" s="11">
        <v>0</v>
      </c>
      <c r="AD231" s="11">
        <v>0</v>
      </c>
      <c r="AE231" s="11">
        <v>0</v>
      </c>
      <c r="AF231" s="11">
        <v>0</v>
      </c>
      <c r="AG231" s="11">
        <v>0</v>
      </c>
      <c r="AH231" s="11">
        <v>0</v>
      </c>
      <c r="AI231" s="11">
        <v>0</v>
      </c>
      <c r="AJ231" s="11">
        <v>0</v>
      </c>
      <c r="AK231" s="11">
        <v>0</v>
      </c>
      <c r="AL231" s="11">
        <v>0</v>
      </c>
      <c r="AM231" s="11">
        <v>0</v>
      </c>
      <c r="AN231" s="11">
        <v>0</v>
      </c>
      <c r="AO231" s="11">
        <v>0</v>
      </c>
      <c r="AP231" s="11">
        <v>0</v>
      </c>
      <c r="AQ231" s="11">
        <v>0</v>
      </c>
      <c r="AR231" s="11">
        <v>0</v>
      </c>
      <c r="AS231" s="11">
        <v>0</v>
      </c>
      <c r="AT231" s="11">
        <v>0</v>
      </c>
      <c r="AU231" s="11">
        <v>0</v>
      </c>
      <c r="AV231" s="11">
        <v>0</v>
      </c>
      <c r="AW231" s="11">
        <v>0</v>
      </c>
      <c r="AX231" s="11">
        <v>0</v>
      </c>
      <c r="AY231" s="10" t="e">
        <v>#REF!</v>
      </c>
      <c r="AZ231" s="10" t="e">
        <v>#REF!</v>
      </c>
      <c r="BA231" s="10" t="e">
        <v>#REF!</v>
      </c>
      <c r="BB231" s="10" t="e">
        <v>#REF!</v>
      </c>
      <c r="BC231" s="10" t="e">
        <v>#REF!</v>
      </c>
      <c r="BD231" s="10" t="e">
        <v>#REF!</v>
      </c>
      <c r="BE231" s="10" t="e">
        <v>#REF!</v>
      </c>
      <c r="BF231" s="10" t="e">
        <v>#REF!</v>
      </c>
      <c r="BG231" s="10" t="e">
        <v>#REF!</v>
      </c>
      <c r="BH231" s="10" t="e">
        <v>#REF!</v>
      </c>
      <c r="BI231" s="10" t="e">
        <v>#REF!</v>
      </c>
      <c r="BJ231" s="10" t="e">
        <v>#REF!</v>
      </c>
      <c r="BK231" s="10" t="e">
        <v>#REF!</v>
      </c>
      <c r="BL231" s="10" t="e">
        <v>#REF!</v>
      </c>
      <c r="BM231" s="10" t="e">
        <v>#REF!</v>
      </c>
      <c r="BN231" s="10" t="e">
        <v>#REF!</v>
      </c>
      <c r="BO231" s="10" t="e">
        <v>#REF!</v>
      </c>
      <c r="BP231" s="10" t="e">
        <v>#REF!</v>
      </c>
      <c r="BQ231" s="10" t="e">
        <v>#REF!</v>
      </c>
      <c r="BR231" s="10" t="e">
        <v>#REF!</v>
      </c>
      <c r="BS231" s="10" t="e">
        <v>#REF!</v>
      </c>
      <c r="BT231" s="10" t="e">
        <v>#REF!</v>
      </c>
      <c r="BU231" s="10" t="e">
        <v>#REF!</v>
      </c>
      <c r="BV231" s="10" t="e">
        <v>#REF!</v>
      </c>
      <c r="BW231" s="10" t="e">
        <v>#REF!</v>
      </c>
      <c r="BX231" s="10" t="e">
        <v>#REF!</v>
      </c>
      <c r="BY231" s="10" t="e">
        <v>#REF!</v>
      </c>
      <c r="BZ231" s="10" t="e">
        <v>#REF!</v>
      </c>
      <c r="CA231" s="10" t="e">
        <v>#REF!</v>
      </c>
      <c r="CB231" s="10" t="e">
        <v>#REF!</v>
      </c>
      <c r="CC231" s="10" t="e">
        <v>#REF!</v>
      </c>
      <c r="CD231" s="10" t="e">
        <v>#REF!</v>
      </c>
      <c r="CE231" s="10" t="e">
        <v>#REF!</v>
      </c>
      <c r="CF231" s="10" t="e">
        <v>#REF!</v>
      </c>
      <c r="CG231" s="10" t="e">
        <v>#REF!</v>
      </c>
      <c r="CH231" s="10" t="e">
        <v>#REF!</v>
      </c>
      <c r="CI231" s="10" t="e">
        <v>#REF!</v>
      </c>
      <c r="CJ231" s="10" t="e">
        <v>#REF!</v>
      </c>
      <c r="CK231" s="10" t="e">
        <v>#REF!</v>
      </c>
      <c r="CL231" s="10" t="e">
        <v>#REF!</v>
      </c>
      <c r="CM231" s="10" t="e">
        <v>#REF!</v>
      </c>
      <c r="CN231" s="10" t="e">
        <v>#REF!</v>
      </c>
      <c r="CO231" s="10" t="e">
        <v>#REF!</v>
      </c>
      <c r="CP231" s="10" t="e">
        <v>#REF!</v>
      </c>
      <c r="CQ231" s="10" t="e">
        <v>#REF!</v>
      </c>
      <c r="CR231" s="10" t="e">
        <v>#REF!</v>
      </c>
      <c r="CS231" s="10" t="e">
        <v>#REF!</v>
      </c>
      <c r="CT231" s="10" t="e">
        <v>#REF!</v>
      </c>
      <c r="CU231" s="10" t="e">
        <v>#REF!</v>
      </c>
      <c r="CV231" s="10" t="e">
        <v>#REF!</v>
      </c>
      <c r="CW231" s="10" t="e">
        <v>#REF!</v>
      </c>
      <c r="CX231" s="10" t="e">
        <v>#REF!</v>
      </c>
      <c r="CY231" s="10" t="e">
        <v>#REF!</v>
      </c>
      <c r="CZ231" s="10" t="e">
        <v>#REF!</v>
      </c>
      <c r="DA231" s="10" t="e">
        <v>#REF!</v>
      </c>
      <c r="DB231" s="10" t="e">
        <v>#REF!</v>
      </c>
      <c r="DC231" s="10" t="e">
        <v>#REF!</v>
      </c>
      <c r="DD231" s="10" t="e">
        <v>#REF!</v>
      </c>
      <c r="DE231" s="10" t="e">
        <v>#REF!</v>
      </c>
      <c r="DF231" s="10" t="e">
        <v>#REF!</v>
      </c>
      <c r="DG231" s="10" t="e">
        <v>#REF!</v>
      </c>
      <c r="DH231" s="10" t="e">
        <v>#REF!</v>
      </c>
      <c r="DI231" s="10" t="e">
        <v>#REF!</v>
      </c>
      <c r="DJ231" s="10" t="e">
        <v>#REF!</v>
      </c>
      <c r="DK231" s="10" t="e">
        <v>#REF!</v>
      </c>
      <c r="DL231" s="10" t="e">
        <v>#REF!</v>
      </c>
      <c r="DM231" s="10" t="e">
        <v>#REF!</v>
      </c>
      <c r="DN231" s="10" t="e">
        <v>#REF!</v>
      </c>
      <c r="DO231" s="10" t="e">
        <v>#REF!</v>
      </c>
      <c r="DP231" s="10" t="e">
        <v>#REF!</v>
      </c>
      <c r="DQ231" s="10" t="e">
        <v>#REF!</v>
      </c>
      <c r="DR231" s="10" t="e">
        <v>#REF!</v>
      </c>
      <c r="DS231" s="10" t="e">
        <v>#REF!</v>
      </c>
      <c r="DT231" s="10" t="e">
        <v>#REF!</v>
      </c>
      <c r="DU231" s="10" t="e">
        <v>#REF!</v>
      </c>
      <c r="DV231" s="10" t="e">
        <v>#REF!</v>
      </c>
      <c r="DW231" s="10" t="e">
        <v>#REF!</v>
      </c>
      <c r="DX231" s="10" t="e">
        <v>#REF!</v>
      </c>
      <c r="DY231" s="10" t="e">
        <v>#REF!</v>
      </c>
      <c r="DZ231" s="10" t="e">
        <v>#REF!</v>
      </c>
      <c r="EA231" s="10" t="e">
        <v>#REF!</v>
      </c>
      <c r="EB231" s="10" t="e">
        <v>#REF!</v>
      </c>
      <c r="EC231" s="10" t="e">
        <v>#REF!</v>
      </c>
      <c r="ED231" s="10" t="e">
        <v>#REF!</v>
      </c>
      <c r="EE231" s="10" t="e">
        <v>#REF!</v>
      </c>
      <c r="EF231" s="10" t="e">
        <v>#REF!</v>
      </c>
      <c r="EG231" s="10" t="e">
        <v>#REF!</v>
      </c>
      <c r="EH231" s="10" t="e">
        <v>#REF!</v>
      </c>
      <c r="EI231" s="10" t="e">
        <v>#REF!</v>
      </c>
      <c r="EJ231" s="10" t="e">
        <v>#REF!</v>
      </c>
      <c r="EK231" s="10" t="e">
        <v>#REF!</v>
      </c>
      <c r="EL231" s="10" t="e">
        <v>#REF!</v>
      </c>
      <c r="EM231" s="10" t="e">
        <v>#REF!</v>
      </c>
      <c r="EN231" s="10" t="e">
        <v>#REF!</v>
      </c>
      <c r="EO231" s="10" t="e">
        <v>#REF!</v>
      </c>
      <c r="EP231" s="10" t="e">
        <v>#REF!</v>
      </c>
      <c r="EQ231" s="10" t="e">
        <v>#REF!</v>
      </c>
      <c r="ER231" s="10" t="e">
        <v>#REF!</v>
      </c>
      <c r="ES231" s="10" t="e">
        <v>#REF!</v>
      </c>
      <c r="ET231" s="10" t="e">
        <v>#REF!</v>
      </c>
      <c r="EU231" s="10" t="e">
        <v>#REF!</v>
      </c>
      <c r="EV231" s="10" t="e">
        <v>#REF!</v>
      </c>
      <c r="EW231" s="10" t="e">
        <v>#REF!</v>
      </c>
      <c r="EX231" s="10" t="e">
        <v>#REF!</v>
      </c>
      <c r="EY231" s="10" t="e">
        <v>#REF!</v>
      </c>
      <c r="EZ231" s="10" t="e">
        <v>#REF!</v>
      </c>
      <c r="FA231" s="10" t="e">
        <v>#REF!</v>
      </c>
      <c r="FB231" s="10" t="e">
        <v>#REF!</v>
      </c>
      <c r="FC231" s="10" t="e">
        <v>#REF!</v>
      </c>
      <c r="FD231" s="10" t="e">
        <v>#REF!</v>
      </c>
      <c r="FE231" s="10" t="e">
        <v>#REF!</v>
      </c>
      <c r="FF231" s="10" t="e">
        <v>#REF!</v>
      </c>
      <c r="FG231" s="10" t="e">
        <v>#REF!</v>
      </c>
      <c r="FH231" s="10" t="e">
        <v>#REF!</v>
      </c>
      <c r="FI231" s="10" t="e">
        <v>#REF!</v>
      </c>
      <c r="FJ231" s="10" t="e">
        <v>#REF!</v>
      </c>
      <c r="FK231" s="10" t="e">
        <v>#REF!</v>
      </c>
      <c r="FL231" s="10" t="e">
        <v>#REF!</v>
      </c>
      <c r="FM231" s="10" t="e">
        <v>#REF!</v>
      </c>
      <c r="FN231" s="10" t="e">
        <v>#REF!</v>
      </c>
      <c r="FO231" s="10" t="e">
        <v>#REF!</v>
      </c>
      <c r="FP231" s="10" t="e">
        <v>#REF!</v>
      </c>
      <c r="FQ231" s="10" t="e">
        <v>#REF!</v>
      </c>
      <c r="FR231" s="10" t="e">
        <v>#REF!</v>
      </c>
      <c r="FS231" s="10" t="e">
        <v>#REF!</v>
      </c>
      <c r="FT231" s="10" t="e">
        <v>#REF!</v>
      </c>
      <c r="FU231" s="10" t="e">
        <v>#REF!</v>
      </c>
      <c r="FV231" s="10" t="e">
        <v>#REF!</v>
      </c>
      <c r="FW231" s="10" t="e">
        <v>#REF!</v>
      </c>
      <c r="FX231" s="10" t="e">
        <v>#REF!</v>
      </c>
      <c r="FY231" s="10" t="e">
        <v>#REF!</v>
      </c>
      <c r="FZ231" s="10" t="e">
        <v>#REF!</v>
      </c>
      <c r="GA231" s="10" t="e">
        <v>#REF!</v>
      </c>
      <c r="GB231" s="10" t="e">
        <v>#REF!</v>
      </c>
      <c r="GC231" s="10" t="e">
        <v>#REF!</v>
      </c>
      <c r="GD231" s="10" t="e">
        <v>#REF!</v>
      </c>
      <c r="GF231" s="10" t="e">
        <v>#REF!</v>
      </c>
      <c r="GG231" s="10" t="e">
        <v>#REF!</v>
      </c>
      <c r="GH231" s="10" t="e">
        <v>#REF!</v>
      </c>
      <c r="GI231" s="10" t="e">
        <v>#REF!</v>
      </c>
      <c r="GJ231" s="10" t="e">
        <v>#REF!</v>
      </c>
      <c r="GK231" s="10" t="e">
        <v>#REF!</v>
      </c>
      <c r="GL231" s="10" t="e">
        <v>#REF!</v>
      </c>
      <c r="GM231" s="10" t="e">
        <v>#REF!</v>
      </c>
      <c r="GN231" s="10" t="e">
        <v>#REF!</v>
      </c>
      <c r="GO231" s="10" t="e">
        <v>#REF!</v>
      </c>
      <c r="GP231" s="10" t="e">
        <v>#REF!</v>
      </c>
      <c r="GQ231" s="10" t="e">
        <v>#REF!</v>
      </c>
      <c r="GR231" s="10" t="e">
        <v>#REF!</v>
      </c>
      <c r="GS231" s="10" t="e">
        <v>#REF!</v>
      </c>
      <c r="GT231" s="10" t="e">
        <v>#REF!</v>
      </c>
      <c r="GU231" s="10" t="e">
        <v>#REF!</v>
      </c>
      <c r="GV231" s="10" t="e">
        <v>#REF!</v>
      </c>
      <c r="GW231" s="10" t="e">
        <v>#REF!</v>
      </c>
      <c r="GX231" s="10" t="e">
        <v>#REF!</v>
      </c>
      <c r="GY231" s="10" t="e">
        <v>#REF!</v>
      </c>
      <c r="GZ231" s="10" t="e">
        <v>#REF!</v>
      </c>
      <c r="HA231" s="10" t="e">
        <v>#REF!</v>
      </c>
      <c r="HB231" s="10" t="e">
        <v>#REF!</v>
      </c>
      <c r="HC231" s="10" t="e">
        <v>#REF!</v>
      </c>
      <c r="HD231" s="10" t="e">
        <v>#REF!</v>
      </c>
      <c r="HE231" s="10" t="e">
        <v>#REF!</v>
      </c>
      <c r="HF231" s="10" t="e">
        <v>#REF!</v>
      </c>
      <c r="HG231" s="10" t="e">
        <v>#REF!</v>
      </c>
      <c r="HH231" s="10" t="e">
        <v>#REF!</v>
      </c>
      <c r="HI231" s="10" t="e">
        <v>#REF!</v>
      </c>
      <c r="HJ231" s="10" t="e">
        <v>#REF!</v>
      </c>
      <c r="HK231" s="10" t="e">
        <v>#REF!</v>
      </c>
      <c r="HL231" s="10" t="e">
        <v>#REF!</v>
      </c>
      <c r="HM231" s="10" t="e">
        <v>#REF!</v>
      </c>
      <c r="HN231" s="10" t="e">
        <v>#REF!</v>
      </c>
      <c r="HO231" s="10" t="e">
        <v>#REF!</v>
      </c>
      <c r="HP231" s="10" t="e">
        <v>#REF!</v>
      </c>
      <c r="HQ231" s="10" t="e">
        <v>#REF!</v>
      </c>
      <c r="HR231" s="10" t="e">
        <v>#REF!</v>
      </c>
      <c r="HS231" s="10" t="e">
        <v>#REF!</v>
      </c>
      <c r="HT231" s="10" t="e">
        <v>#REF!</v>
      </c>
      <c r="HU231" s="10" t="e">
        <v>#REF!</v>
      </c>
      <c r="HV231" s="10" t="e">
        <v>#REF!</v>
      </c>
      <c r="HW231" s="10" t="e">
        <v>#REF!</v>
      </c>
      <c r="HX231" s="10" t="e">
        <v>#REF!</v>
      </c>
      <c r="HY231" s="10" t="e">
        <v>#REF!</v>
      </c>
      <c r="HZ231" s="10" t="e">
        <v>#REF!</v>
      </c>
      <c r="IA231" s="10" t="e">
        <v>#REF!</v>
      </c>
      <c r="IB231" s="10" t="e">
        <v>#REF!</v>
      </c>
      <c r="IC231" s="10" t="e">
        <v>#REF!</v>
      </c>
      <c r="ID231" s="10" t="e">
        <v>#REF!</v>
      </c>
      <c r="IE231" s="10" t="e">
        <v>#REF!</v>
      </c>
      <c r="IF231" s="10" t="e">
        <v>#REF!</v>
      </c>
      <c r="IG231" s="10" t="e">
        <v>#REF!</v>
      </c>
      <c r="IH231" s="10" t="e">
        <v>#REF!</v>
      </c>
      <c r="II231" s="10" t="e">
        <v>#REF!</v>
      </c>
      <c r="IJ231" s="10" t="e">
        <v>#REF!</v>
      </c>
      <c r="IK231" s="10" t="e">
        <v>#REF!</v>
      </c>
      <c r="IL231" s="10" t="e">
        <v>#REF!</v>
      </c>
      <c r="IM231" s="10" t="e">
        <v>#REF!</v>
      </c>
      <c r="IN231" s="10" t="e">
        <v>#REF!</v>
      </c>
      <c r="IO231" s="10" t="e">
        <v>#REF!</v>
      </c>
      <c r="IP231" s="10" t="e">
        <v>#REF!</v>
      </c>
      <c r="IQ231" s="10" t="e">
        <v>#REF!</v>
      </c>
      <c r="IR231" s="10" t="e">
        <v>#REF!</v>
      </c>
      <c r="IS231" s="10" t="e">
        <v>#REF!</v>
      </c>
      <c r="IT231" s="10" t="e">
        <v>#REF!</v>
      </c>
      <c r="IU231" s="10" t="e">
        <v>#REF!</v>
      </c>
      <c r="IV231" s="10" t="e">
        <v>#REF!</v>
      </c>
      <c r="IW231" s="10" t="e">
        <v>#REF!</v>
      </c>
    </row>
    <row r="232" spans="1:257" s="10" customFormat="1" x14ac:dyDescent="0.35">
      <c r="A232">
        <v>18</v>
      </c>
      <c r="B232" s="17" t="s">
        <v>44</v>
      </c>
      <c r="C232" t="s">
        <v>804</v>
      </c>
      <c r="D232" s="10">
        <v>0</v>
      </c>
      <c r="E232" s="10">
        <v>0</v>
      </c>
      <c r="F232">
        <v>0</v>
      </c>
      <c r="G232" s="10">
        <v>0</v>
      </c>
      <c r="H232" s="10">
        <v>0</v>
      </c>
      <c r="I232" s="10">
        <v>0</v>
      </c>
      <c r="J232" s="10">
        <v>0</v>
      </c>
      <c r="K232" s="10">
        <v>0</v>
      </c>
      <c r="L232" s="10">
        <v>0</v>
      </c>
      <c r="M232" s="10">
        <v>0</v>
      </c>
      <c r="N232" s="10">
        <v>0</v>
      </c>
      <c r="O232" s="11">
        <v>0</v>
      </c>
      <c r="P232" s="11">
        <v>0</v>
      </c>
      <c r="Q232" s="11">
        <v>0</v>
      </c>
      <c r="R232" s="11">
        <v>0</v>
      </c>
      <c r="S232" s="11">
        <v>0</v>
      </c>
      <c r="T232" s="11">
        <v>0</v>
      </c>
      <c r="U232" s="11">
        <v>0</v>
      </c>
      <c r="V232" s="11">
        <v>0</v>
      </c>
      <c r="W232" s="11">
        <v>0</v>
      </c>
      <c r="X232" s="11">
        <v>0</v>
      </c>
      <c r="Y232" s="11">
        <v>0</v>
      </c>
      <c r="Z232" s="11">
        <v>0</v>
      </c>
      <c r="AA232" s="11">
        <v>0</v>
      </c>
      <c r="AB232" s="11">
        <v>0</v>
      </c>
      <c r="AC232" s="11">
        <v>0</v>
      </c>
      <c r="AD232" s="11">
        <v>0</v>
      </c>
      <c r="AE232" s="11">
        <v>0</v>
      </c>
      <c r="AF232" s="11">
        <v>0</v>
      </c>
      <c r="AG232" s="11">
        <v>0</v>
      </c>
      <c r="AH232" s="11">
        <v>0</v>
      </c>
      <c r="AI232" s="11">
        <v>0</v>
      </c>
      <c r="AJ232" s="11">
        <v>0</v>
      </c>
      <c r="AK232" s="11">
        <v>0</v>
      </c>
      <c r="AL232" s="11">
        <v>0</v>
      </c>
      <c r="AM232" s="11">
        <v>0</v>
      </c>
      <c r="AN232" s="11">
        <v>0</v>
      </c>
      <c r="AO232" s="11">
        <v>0</v>
      </c>
      <c r="AP232" s="11">
        <v>0</v>
      </c>
      <c r="AQ232" s="11">
        <v>0</v>
      </c>
      <c r="AR232" s="11">
        <v>0</v>
      </c>
      <c r="AS232" s="11">
        <v>0</v>
      </c>
      <c r="AT232" s="11">
        <v>0</v>
      </c>
      <c r="AU232" s="11">
        <v>0</v>
      </c>
      <c r="AV232" s="11">
        <v>0</v>
      </c>
      <c r="AW232" s="11">
        <v>0</v>
      </c>
      <c r="AX232" s="11">
        <v>0</v>
      </c>
      <c r="AY232" s="10" t="e">
        <v>#REF!</v>
      </c>
      <c r="AZ232" s="10" t="e">
        <v>#REF!</v>
      </c>
      <c r="BA232" s="10" t="e">
        <v>#REF!</v>
      </c>
      <c r="BB232" s="10" t="e">
        <v>#REF!</v>
      </c>
      <c r="BC232" s="10" t="e">
        <v>#REF!</v>
      </c>
      <c r="BD232" s="10" t="e">
        <v>#REF!</v>
      </c>
      <c r="BE232" s="10" t="e">
        <v>#REF!</v>
      </c>
      <c r="BF232" s="10" t="e">
        <v>#REF!</v>
      </c>
      <c r="BG232" s="10" t="e">
        <v>#REF!</v>
      </c>
      <c r="BH232" s="10" t="e">
        <v>#REF!</v>
      </c>
      <c r="BI232" s="10" t="e">
        <v>#REF!</v>
      </c>
      <c r="BJ232" s="10" t="e">
        <v>#REF!</v>
      </c>
      <c r="BK232" s="10" t="e">
        <v>#REF!</v>
      </c>
      <c r="BL232" s="10" t="e">
        <v>#REF!</v>
      </c>
      <c r="BM232" s="10" t="e">
        <v>#REF!</v>
      </c>
      <c r="BN232" s="10" t="e">
        <v>#REF!</v>
      </c>
      <c r="BO232" s="10" t="e">
        <v>#REF!</v>
      </c>
      <c r="BP232" s="10" t="e">
        <v>#REF!</v>
      </c>
      <c r="BQ232" s="10" t="e">
        <v>#REF!</v>
      </c>
      <c r="BR232" s="10" t="e">
        <v>#REF!</v>
      </c>
      <c r="BS232" s="10" t="e">
        <v>#REF!</v>
      </c>
      <c r="BT232" s="10" t="e">
        <v>#REF!</v>
      </c>
      <c r="BU232" s="10" t="e">
        <v>#REF!</v>
      </c>
      <c r="BV232" s="10" t="e">
        <v>#REF!</v>
      </c>
      <c r="BW232" s="10" t="e">
        <v>#REF!</v>
      </c>
      <c r="BX232" s="10" t="e">
        <v>#REF!</v>
      </c>
      <c r="BY232" s="10" t="e">
        <v>#REF!</v>
      </c>
      <c r="BZ232" s="10" t="e">
        <v>#REF!</v>
      </c>
      <c r="CA232" s="10" t="e">
        <v>#REF!</v>
      </c>
      <c r="CB232" s="10" t="e">
        <v>#REF!</v>
      </c>
      <c r="CC232" s="10" t="e">
        <v>#REF!</v>
      </c>
      <c r="CD232" s="10" t="e">
        <v>#REF!</v>
      </c>
      <c r="CE232" s="10" t="e">
        <v>#REF!</v>
      </c>
      <c r="CF232" s="10" t="e">
        <v>#REF!</v>
      </c>
      <c r="CG232" s="10" t="e">
        <v>#REF!</v>
      </c>
      <c r="CH232" s="10" t="e">
        <v>#REF!</v>
      </c>
      <c r="CI232" s="10" t="e">
        <v>#REF!</v>
      </c>
      <c r="CJ232" s="10" t="e">
        <v>#REF!</v>
      </c>
      <c r="CK232" s="10" t="e">
        <v>#REF!</v>
      </c>
      <c r="CL232" s="10" t="e">
        <v>#REF!</v>
      </c>
      <c r="CM232" s="10" t="e">
        <v>#REF!</v>
      </c>
      <c r="CN232" s="10" t="e">
        <v>#REF!</v>
      </c>
      <c r="CO232" s="10" t="e">
        <v>#REF!</v>
      </c>
      <c r="CP232" s="10" t="e">
        <v>#REF!</v>
      </c>
      <c r="CQ232" s="10" t="e">
        <v>#REF!</v>
      </c>
      <c r="CR232" s="10" t="e">
        <v>#REF!</v>
      </c>
      <c r="CS232" s="10" t="e">
        <v>#REF!</v>
      </c>
      <c r="CT232" s="10" t="e">
        <v>#REF!</v>
      </c>
      <c r="CU232" s="10" t="e">
        <v>#REF!</v>
      </c>
      <c r="CV232" s="10" t="e">
        <v>#REF!</v>
      </c>
      <c r="CW232" s="10" t="e">
        <v>#REF!</v>
      </c>
      <c r="CX232" s="10" t="e">
        <v>#REF!</v>
      </c>
      <c r="CY232" s="10" t="e">
        <v>#REF!</v>
      </c>
      <c r="CZ232" s="10" t="e">
        <v>#REF!</v>
      </c>
      <c r="DA232" s="10" t="e">
        <v>#REF!</v>
      </c>
      <c r="DB232" s="10" t="e">
        <v>#REF!</v>
      </c>
      <c r="DC232" s="10" t="e">
        <v>#REF!</v>
      </c>
      <c r="DD232" s="10" t="e">
        <v>#REF!</v>
      </c>
      <c r="DE232" s="10" t="e">
        <v>#REF!</v>
      </c>
      <c r="DF232" s="10" t="e">
        <v>#REF!</v>
      </c>
      <c r="DG232" s="10" t="e">
        <v>#REF!</v>
      </c>
      <c r="DH232" s="10" t="e">
        <v>#REF!</v>
      </c>
      <c r="DI232" s="10" t="e">
        <v>#REF!</v>
      </c>
      <c r="DJ232" s="10" t="e">
        <v>#REF!</v>
      </c>
      <c r="DK232" s="10" t="e">
        <v>#REF!</v>
      </c>
      <c r="DL232" s="10" t="e">
        <v>#REF!</v>
      </c>
      <c r="DM232" s="10" t="e">
        <v>#REF!</v>
      </c>
      <c r="DN232" s="10" t="e">
        <v>#REF!</v>
      </c>
      <c r="DO232" s="10" t="e">
        <v>#REF!</v>
      </c>
      <c r="DP232" s="10" t="e">
        <v>#REF!</v>
      </c>
      <c r="DQ232" s="10" t="e">
        <v>#REF!</v>
      </c>
      <c r="DR232" s="10" t="e">
        <v>#REF!</v>
      </c>
      <c r="DS232" s="10" t="e">
        <v>#REF!</v>
      </c>
      <c r="DT232" s="10" t="e">
        <v>#REF!</v>
      </c>
      <c r="DU232" s="10" t="e">
        <v>#REF!</v>
      </c>
      <c r="DV232" s="10" t="e">
        <v>#REF!</v>
      </c>
      <c r="DW232" s="10" t="e">
        <v>#REF!</v>
      </c>
      <c r="DX232" s="10" t="e">
        <v>#REF!</v>
      </c>
      <c r="DY232" s="10" t="e">
        <v>#REF!</v>
      </c>
      <c r="DZ232" s="10" t="e">
        <v>#REF!</v>
      </c>
      <c r="EA232" s="10" t="e">
        <v>#REF!</v>
      </c>
      <c r="EB232" s="10" t="e">
        <v>#REF!</v>
      </c>
      <c r="EC232" s="10" t="e">
        <v>#REF!</v>
      </c>
      <c r="ED232" s="10" t="e">
        <v>#REF!</v>
      </c>
      <c r="EE232" s="10" t="e">
        <v>#REF!</v>
      </c>
      <c r="EF232" s="10" t="e">
        <v>#REF!</v>
      </c>
      <c r="EG232" s="10" t="e">
        <v>#REF!</v>
      </c>
      <c r="EH232" s="10" t="e">
        <v>#REF!</v>
      </c>
      <c r="EI232" s="10" t="e">
        <v>#REF!</v>
      </c>
      <c r="EJ232" s="10" t="e">
        <v>#REF!</v>
      </c>
      <c r="EK232" s="10" t="e">
        <v>#REF!</v>
      </c>
      <c r="EL232" s="10" t="e">
        <v>#REF!</v>
      </c>
      <c r="EM232" s="10" t="e">
        <v>#REF!</v>
      </c>
      <c r="EN232" s="10" t="e">
        <v>#REF!</v>
      </c>
      <c r="EO232" s="10" t="e">
        <v>#REF!</v>
      </c>
      <c r="EP232" s="10" t="e">
        <v>#REF!</v>
      </c>
      <c r="EQ232" s="10" t="e">
        <v>#REF!</v>
      </c>
      <c r="ER232" s="10" t="e">
        <v>#REF!</v>
      </c>
      <c r="ES232" s="10" t="e">
        <v>#REF!</v>
      </c>
      <c r="ET232" s="10" t="e">
        <v>#REF!</v>
      </c>
      <c r="EU232" s="10" t="e">
        <v>#REF!</v>
      </c>
      <c r="EV232" s="10" t="e">
        <v>#REF!</v>
      </c>
      <c r="EW232" s="10" t="e">
        <v>#REF!</v>
      </c>
      <c r="EX232" s="10" t="e">
        <v>#REF!</v>
      </c>
      <c r="EY232" s="10" t="e">
        <v>#REF!</v>
      </c>
      <c r="EZ232" s="10" t="e">
        <v>#REF!</v>
      </c>
      <c r="FA232" s="10" t="e">
        <v>#REF!</v>
      </c>
      <c r="FB232" s="10" t="e">
        <v>#REF!</v>
      </c>
      <c r="FC232" s="10" t="e">
        <v>#REF!</v>
      </c>
      <c r="FD232" s="10" t="e">
        <v>#REF!</v>
      </c>
      <c r="FE232" s="10" t="e">
        <v>#REF!</v>
      </c>
      <c r="FF232" s="10" t="e">
        <v>#REF!</v>
      </c>
      <c r="FG232" s="10" t="e">
        <v>#REF!</v>
      </c>
      <c r="FH232" s="10" t="e">
        <v>#REF!</v>
      </c>
      <c r="FI232" s="10" t="e">
        <v>#REF!</v>
      </c>
      <c r="FJ232" s="10" t="e">
        <v>#REF!</v>
      </c>
      <c r="FK232" s="10" t="e">
        <v>#REF!</v>
      </c>
      <c r="FL232" s="10" t="e">
        <v>#REF!</v>
      </c>
      <c r="FM232" s="10" t="e">
        <v>#REF!</v>
      </c>
      <c r="FN232" s="10" t="e">
        <v>#REF!</v>
      </c>
      <c r="FO232" s="10" t="e">
        <v>#REF!</v>
      </c>
      <c r="FP232" s="10" t="e">
        <v>#REF!</v>
      </c>
      <c r="FQ232" s="10" t="e">
        <v>#REF!</v>
      </c>
      <c r="FR232" s="10" t="e">
        <v>#REF!</v>
      </c>
      <c r="FS232" s="10" t="e">
        <v>#REF!</v>
      </c>
      <c r="FT232" s="10" t="e">
        <v>#REF!</v>
      </c>
      <c r="FU232" s="10" t="e">
        <v>#REF!</v>
      </c>
      <c r="FV232" s="10" t="e">
        <v>#REF!</v>
      </c>
      <c r="FW232" s="10" t="e">
        <v>#REF!</v>
      </c>
      <c r="FX232" s="10" t="e">
        <v>#REF!</v>
      </c>
      <c r="FY232" s="10" t="e">
        <v>#REF!</v>
      </c>
      <c r="FZ232" s="10" t="e">
        <v>#REF!</v>
      </c>
      <c r="GA232" s="10" t="e">
        <v>#REF!</v>
      </c>
      <c r="GB232" s="10" t="e">
        <v>#REF!</v>
      </c>
      <c r="GC232" s="10" t="e">
        <v>#REF!</v>
      </c>
      <c r="GD232" s="10" t="e">
        <v>#REF!</v>
      </c>
      <c r="GF232" s="10" t="e">
        <v>#REF!</v>
      </c>
      <c r="GG232" s="10" t="e">
        <v>#REF!</v>
      </c>
      <c r="GH232" s="10" t="e">
        <v>#REF!</v>
      </c>
      <c r="GI232" s="10" t="e">
        <v>#REF!</v>
      </c>
      <c r="GJ232" s="10" t="e">
        <v>#REF!</v>
      </c>
      <c r="GK232" s="10" t="e">
        <v>#REF!</v>
      </c>
      <c r="GL232" s="10" t="e">
        <v>#REF!</v>
      </c>
      <c r="GM232" s="10" t="e">
        <v>#REF!</v>
      </c>
      <c r="GN232" s="10" t="e">
        <v>#REF!</v>
      </c>
      <c r="GO232" s="10" t="e">
        <v>#REF!</v>
      </c>
      <c r="GP232" s="10" t="e">
        <v>#REF!</v>
      </c>
      <c r="GQ232" s="10" t="e">
        <v>#REF!</v>
      </c>
      <c r="GR232" s="10" t="e">
        <v>#REF!</v>
      </c>
      <c r="GS232" s="10" t="e">
        <v>#REF!</v>
      </c>
      <c r="GT232" s="10" t="e">
        <v>#REF!</v>
      </c>
      <c r="GU232" s="10" t="e">
        <v>#REF!</v>
      </c>
      <c r="GV232" s="10" t="e">
        <v>#REF!</v>
      </c>
      <c r="GW232" s="10" t="e">
        <v>#REF!</v>
      </c>
      <c r="GX232" s="10" t="e">
        <v>#REF!</v>
      </c>
      <c r="GY232" s="10" t="e">
        <v>#REF!</v>
      </c>
      <c r="GZ232" s="10" t="e">
        <v>#REF!</v>
      </c>
      <c r="HA232" s="10" t="e">
        <v>#REF!</v>
      </c>
      <c r="HB232" s="10" t="e">
        <v>#REF!</v>
      </c>
      <c r="HC232" s="10" t="e">
        <v>#REF!</v>
      </c>
      <c r="HD232" s="10" t="e">
        <v>#REF!</v>
      </c>
      <c r="HE232" s="10" t="e">
        <v>#REF!</v>
      </c>
      <c r="HF232" s="10" t="e">
        <v>#REF!</v>
      </c>
      <c r="HG232" s="10" t="e">
        <v>#REF!</v>
      </c>
      <c r="HH232" s="10" t="e">
        <v>#REF!</v>
      </c>
      <c r="HI232" s="10" t="e">
        <v>#REF!</v>
      </c>
      <c r="HJ232" s="10" t="e">
        <v>#REF!</v>
      </c>
      <c r="HK232" s="10" t="e">
        <v>#REF!</v>
      </c>
      <c r="HL232" s="10" t="e">
        <v>#REF!</v>
      </c>
      <c r="HM232" s="10" t="e">
        <v>#REF!</v>
      </c>
      <c r="HN232" s="10" t="e">
        <v>#REF!</v>
      </c>
      <c r="HO232" s="10" t="e">
        <v>#REF!</v>
      </c>
      <c r="HP232" s="10" t="e">
        <v>#REF!</v>
      </c>
      <c r="HQ232" s="10" t="e">
        <v>#REF!</v>
      </c>
      <c r="HR232" s="10" t="e">
        <v>#REF!</v>
      </c>
      <c r="HS232" s="10" t="e">
        <v>#REF!</v>
      </c>
      <c r="HT232" s="10" t="e">
        <v>#REF!</v>
      </c>
      <c r="HU232" s="10" t="e">
        <v>#REF!</v>
      </c>
      <c r="HV232" s="10" t="e">
        <v>#REF!</v>
      </c>
      <c r="HW232" s="10" t="e">
        <v>#REF!</v>
      </c>
      <c r="HX232" s="10" t="e">
        <v>#REF!</v>
      </c>
      <c r="HY232" s="10" t="e">
        <v>#REF!</v>
      </c>
      <c r="HZ232" s="10" t="e">
        <v>#REF!</v>
      </c>
      <c r="IA232" s="10" t="e">
        <v>#REF!</v>
      </c>
      <c r="IB232" s="10" t="e">
        <v>#REF!</v>
      </c>
      <c r="IC232" s="10" t="e">
        <v>#REF!</v>
      </c>
      <c r="ID232" s="10" t="e">
        <v>#REF!</v>
      </c>
      <c r="IE232" s="10" t="e">
        <v>#REF!</v>
      </c>
      <c r="IF232" s="10" t="e">
        <v>#REF!</v>
      </c>
      <c r="IG232" s="10" t="e">
        <v>#REF!</v>
      </c>
      <c r="IH232" s="10" t="e">
        <v>#REF!</v>
      </c>
      <c r="II232" s="10" t="e">
        <v>#REF!</v>
      </c>
      <c r="IJ232" s="10" t="e">
        <v>#REF!</v>
      </c>
      <c r="IK232" s="10" t="e">
        <v>#REF!</v>
      </c>
      <c r="IL232" s="10" t="e">
        <v>#REF!</v>
      </c>
      <c r="IM232" s="10" t="e">
        <v>#REF!</v>
      </c>
      <c r="IN232" s="10" t="e">
        <v>#REF!</v>
      </c>
      <c r="IO232" s="10" t="e">
        <v>#REF!</v>
      </c>
      <c r="IP232" s="10" t="e">
        <v>#REF!</v>
      </c>
      <c r="IQ232" s="10" t="e">
        <v>#REF!</v>
      </c>
      <c r="IR232" s="10" t="e">
        <v>#REF!</v>
      </c>
      <c r="IS232" s="10" t="e">
        <v>#REF!</v>
      </c>
      <c r="IT232" s="10" t="e">
        <v>#REF!</v>
      </c>
      <c r="IU232" s="10" t="e">
        <v>#REF!</v>
      </c>
      <c r="IV232" s="10" t="e">
        <v>#REF!</v>
      </c>
      <c r="IW232" s="10" t="e">
        <v>#REF!</v>
      </c>
    </row>
    <row r="233" spans="1:257" s="10" customFormat="1" x14ac:dyDescent="0.35">
      <c r="A233">
        <v>19</v>
      </c>
      <c r="B233" s="17" t="s">
        <v>45</v>
      </c>
      <c r="C233" t="s">
        <v>805</v>
      </c>
      <c r="D233" s="10">
        <v>83323.935821794526</v>
      </c>
      <c r="E233" s="10">
        <v>84661.728563304132</v>
      </c>
      <c r="F233">
        <v>86021</v>
      </c>
      <c r="G233" s="10">
        <v>87617.047398933879</v>
      </c>
      <c r="H233" s="10">
        <v>90788.19801149414</v>
      </c>
      <c r="I233" s="10">
        <v>93616.053777735098</v>
      </c>
      <c r="J233" s="10">
        <v>96200.34965769203</v>
      </c>
      <c r="K233" s="10">
        <v>97452.981636105484</v>
      </c>
      <c r="L233" s="10">
        <v>99161.629708906432</v>
      </c>
      <c r="M233" s="10">
        <v>101643.24549232271</v>
      </c>
      <c r="N233" s="10">
        <v>103509.09552913117</v>
      </c>
      <c r="O233" s="11">
        <v>104704.38107777349</v>
      </c>
      <c r="P233" s="11">
        <v>106053.06542712885</v>
      </c>
      <c r="Q233" s="11">
        <v>107419.12201492806</v>
      </c>
      <c r="R233" s="11">
        <v>108802.77461085352</v>
      </c>
      <c r="S233" s="11">
        <v>110067.96092297818</v>
      </c>
      <c r="T233" s="11">
        <v>111610.38869728331</v>
      </c>
      <c r="U233" s="11">
        <v>113005.76731615246</v>
      </c>
      <c r="V233" s="11">
        <v>114864.76302367946</v>
      </c>
      <c r="W233" s="11">
        <v>116770.98770217928</v>
      </c>
      <c r="X233" s="11">
        <v>118474.74341533351</v>
      </c>
      <c r="Y233" s="11">
        <v>119530.19091170028</v>
      </c>
      <c r="Z233" s="11">
        <v>120483.69622244338</v>
      </c>
      <c r="AA233" s="11">
        <v>121482.69948427859</v>
      </c>
      <c r="AB233" s="11">
        <v>122535.6776717504</v>
      </c>
      <c r="AC233" s="11">
        <v>123586.94754397402</v>
      </c>
      <c r="AD233" s="11">
        <v>124899.25009411137</v>
      </c>
      <c r="AE233" s="11">
        <v>126113.16845449668</v>
      </c>
      <c r="AF233" s="11">
        <v>127228.87873116526</v>
      </c>
      <c r="AG233" s="11">
        <v>128606.1008153811</v>
      </c>
      <c r="AH233" s="11">
        <v>130076.44114777687</v>
      </c>
      <c r="AI233" s="11">
        <v>131639.3518376367</v>
      </c>
      <c r="AJ233" s="11">
        <v>133127.54133799864</v>
      </c>
      <c r="AK233" s="11">
        <v>134921.31001616965</v>
      </c>
      <c r="AL233" s="11">
        <v>136837.93790648729</v>
      </c>
      <c r="AM233" s="11">
        <v>138684.48977308578</v>
      </c>
      <c r="AN233" s="11">
        <v>140672.16885830389</v>
      </c>
      <c r="AO233" s="11">
        <v>142928.92451007606</v>
      </c>
      <c r="AP233" s="11">
        <v>145014.74846585997</v>
      </c>
      <c r="AQ233" s="11">
        <v>147165.96920005465</v>
      </c>
      <c r="AR233" s="11">
        <v>149361.76435397449</v>
      </c>
      <c r="AS233" s="11">
        <v>151596.85843058681</v>
      </c>
      <c r="AT233" s="11">
        <v>153907.97393886695</v>
      </c>
      <c r="AU233" s="11">
        <v>156256.63242783587</v>
      </c>
      <c r="AV233" s="11">
        <v>158658.70344386832</v>
      </c>
      <c r="AW233" s="11">
        <v>160887.4112096125</v>
      </c>
      <c r="AX233" s="11">
        <v>163392.23038434048</v>
      </c>
      <c r="AY233" s="10" t="e">
        <v>#REF!</v>
      </c>
      <c r="AZ233" s="10" t="e">
        <v>#REF!</v>
      </c>
      <c r="BA233" s="10" t="e">
        <v>#REF!</v>
      </c>
      <c r="BB233" s="10" t="e">
        <v>#REF!</v>
      </c>
      <c r="BC233" s="10" t="e">
        <v>#REF!</v>
      </c>
      <c r="BD233" s="10" t="e">
        <v>#REF!</v>
      </c>
      <c r="BE233" s="10" t="e">
        <v>#REF!</v>
      </c>
      <c r="BF233" s="10" t="e">
        <v>#REF!</v>
      </c>
      <c r="BG233" s="10" t="e">
        <v>#REF!</v>
      </c>
      <c r="BH233" s="10" t="e">
        <v>#REF!</v>
      </c>
      <c r="BI233" s="10" t="e">
        <v>#REF!</v>
      </c>
      <c r="BJ233" s="10" t="e">
        <v>#REF!</v>
      </c>
      <c r="BK233" s="10" t="e">
        <v>#REF!</v>
      </c>
      <c r="BL233" s="10" t="e">
        <v>#REF!</v>
      </c>
      <c r="BM233" s="10" t="e">
        <v>#REF!</v>
      </c>
      <c r="BN233" s="10" t="e">
        <v>#REF!</v>
      </c>
      <c r="BO233" s="10" t="e">
        <v>#REF!</v>
      </c>
      <c r="BP233" s="10" t="e">
        <v>#REF!</v>
      </c>
      <c r="BQ233" s="10" t="e">
        <v>#REF!</v>
      </c>
      <c r="BR233" s="10" t="e">
        <v>#REF!</v>
      </c>
      <c r="BS233" s="10" t="e">
        <v>#REF!</v>
      </c>
      <c r="BT233" s="10" t="e">
        <v>#REF!</v>
      </c>
      <c r="BU233" s="10" t="e">
        <v>#REF!</v>
      </c>
      <c r="BV233" s="10" t="e">
        <v>#REF!</v>
      </c>
      <c r="BW233" s="10" t="e">
        <v>#REF!</v>
      </c>
      <c r="BX233" s="10" t="e">
        <v>#REF!</v>
      </c>
      <c r="BY233" s="10" t="e">
        <v>#REF!</v>
      </c>
      <c r="BZ233" s="10" t="e">
        <v>#REF!</v>
      </c>
      <c r="CA233" s="10" t="e">
        <v>#REF!</v>
      </c>
      <c r="CB233" s="10" t="e">
        <v>#REF!</v>
      </c>
      <c r="CC233" s="10" t="e">
        <v>#REF!</v>
      </c>
      <c r="CD233" s="10" t="e">
        <v>#REF!</v>
      </c>
      <c r="CE233" s="10" t="e">
        <v>#REF!</v>
      </c>
      <c r="CF233" s="10" t="e">
        <v>#REF!</v>
      </c>
      <c r="CG233" s="10" t="e">
        <v>#REF!</v>
      </c>
      <c r="CH233" s="10" t="e">
        <v>#REF!</v>
      </c>
      <c r="CI233" s="10" t="e">
        <v>#REF!</v>
      </c>
      <c r="CJ233" s="10" t="e">
        <v>#REF!</v>
      </c>
      <c r="CK233" s="10" t="e">
        <v>#REF!</v>
      </c>
      <c r="CL233" s="10" t="e">
        <v>#REF!</v>
      </c>
      <c r="CM233" s="10" t="e">
        <v>#REF!</v>
      </c>
      <c r="CN233" s="10" t="e">
        <v>#REF!</v>
      </c>
      <c r="CO233" s="10" t="e">
        <v>#REF!</v>
      </c>
      <c r="CP233" s="10" t="e">
        <v>#REF!</v>
      </c>
      <c r="CQ233" s="10" t="e">
        <v>#REF!</v>
      </c>
      <c r="CR233" s="10" t="e">
        <v>#REF!</v>
      </c>
      <c r="CS233" s="10" t="e">
        <v>#REF!</v>
      </c>
      <c r="CT233" s="10" t="e">
        <v>#REF!</v>
      </c>
      <c r="CU233" s="10" t="e">
        <v>#REF!</v>
      </c>
      <c r="CV233" s="10" t="e">
        <v>#REF!</v>
      </c>
      <c r="CW233" s="10" t="e">
        <v>#REF!</v>
      </c>
      <c r="CX233" s="10" t="e">
        <v>#REF!</v>
      </c>
      <c r="CY233" s="10" t="e">
        <v>#REF!</v>
      </c>
      <c r="CZ233" s="10" t="e">
        <v>#REF!</v>
      </c>
      <c r="DA233" s="10" t="e">
        <v>#REF!</v>
      </c>
      <c r="DB233" s="10" t="e">
        <v>#REF!</v>
      </c>
      <c r="DC233" s="10" t="e">
        <v>#REF!</v>
      </c>
      <c r="DD233" s="10" t="e">
        <v>#REF!</v>
      </c>
      <c r="DE233" s="10" t="e">
        <v>#REF!</v>
      </c>
      <c r="DF233" s="10" t="e">
        <v>#REF!</v>
      </c>
      <c r="DG233" s="10" t="e">
        <v>#REF!</v>
      </c>
      <c r="DH233" s="10" t="e">
        <v>#REF!</v>
      </c>
      <c r="DI233" s="10" t="e">
        <v>#REF!</v>
      </c>
      <c r="DJ233" s="10" t="e">
        <v>#REF!</v>
      </c>
      <c r="DK233" s="10" t="e">
        <v>#REF!</v>
      </c>
      <c r="DL233" s="10" t="e">
        <v>#REF!</v>
      </c>
      <c r="DM233" s="10" t="e">
        <v>#REF!</v>
      </c>
      <c r="DN233" s="10" t="e">
        <v>#REF!</v>
      </c>
      <c r="DO233" s="10" t="e">
        <v>#REF!</v>
      </c>
      <c r="DP233" s="10" t="e">
        <v>#REF!</v>
      </c>
      <c r="DQ233" s="10" t="e">
        <v>#REF!</v>
      </c>
      <c r="DR233" s="10" t="e">
        <v>#REF!</v>
      </c>
      <c r="DS233" s="10" t="e">
        <v>#REF!</v>
      </c>
      <c r="DT233" s="10" t="e">
        <v>#REF!</v>
      </c>
      <c r="DU233" s="10" t="e">
        <v>#REF!</v>
      </c>
      <c r="DV233" s="10" t="e">
        <v>#REF!</v>
      </c>
      <c r="DW233" s="10" t="e">
        <v>#REF!</v>
      </c>
      <c r="DX233" s="10" t="e">
        <v>#REF!</v>
      </c>
      <c r="DY233" s="10" t="e">
        <v>#REF!</v>
      </c>
      <c r="DZ233" s="10" t="e">
        <v>#REF!</v>
      </c>
      <c r="EA233" s="10" t="e">
        <v>#REF!</v>
      </c>
      <c r="EB233" s="10" t="e">
        <v>#REF!</v>
      </c>
      <c r="EC233" s="10" t="e">
        <v>#REF!</v>
      </c>
      <c r="ED233" s="10" t="e">
        <v>#REF!</v>
      </c>
      <c r="EE233" s="10" t="e">
        <v>#REF!</v>
      </c>
      <c r="EF233" s="10" t="e">
        <v>#REF!</v>
      </c>
      <c r="EG233" s="10" t="e">
        <v>#REF!</v>
      </c>
      <c r="EH233" s="10" t="e">
        <v>#REF!</v>
      </c>
      <c r="EI233" s="10" t="e">
        <v>#REF!</v>
      </c>
      <c r="EJ233" s="10" t="e">
        <v>#REF!</v>
      </c>
      <c r="EK233" s="10" t="e">
        <v>#REF!</v>
      </c>
      <c r="EL233" s="10" t="e">
        <v>#REF!</v>
      </c>
      <c r="EM233" s="10" t="e">
        <v>#REF!</v>
      </c>
      <c r="EN233" s="10" t="e">
        <v>#REF!</v>
      </c>
      <c r="EO233" s="10" t="e">
        <v>#REF!</v>
      </c>
      <c r="EP233" s="10" t="e">
        <v>#REF!</v>
      </c>
      <c r="EQ233" s="10" t="e">
        <v>#REF!</v>
      </c>
      <c r="ER233" s="10" t="e">
        <v>#REF!</v>
      </c>
      <c r="ES233" s="10" t="e">
        <v>#REF!</v>
      </c>
      <c r="ET233" s="10" t="e">
        <v>#REF!</v>
      </c>
      <c r="EU233" s="10" t="e">
        <v>#REF!</v>
      </c>
      <c r="EV233" s="10" t="e">
        <v>#REF!</v>
      </c>
      <c r="EW233" s="10" t="e">
        <v>#REF!</v>
      </c>
      <c r="EX233" s="10" t="e">
        <v>#REF!</v>
      </c>
      <c r="EY233" s="10" t="e">
        <v>#REF!</v>
      </c>
      <c r="EZ233" s="10" t="e">
        <v>#REF!</v>
      </c>
      <c r="FA233" s="10" t="e">
        <v>#REF!</v>
      </c>
      <c r="FB233" s="10" t="e">
        <v>#REF!</v>
      </c>
      <c r="FC233" s="10" t="e">
        <v>#REF!</v>
      </c>
      <c r="FD233" s="10" t="e">
        <v>#REF!</v>
      </c>
      <c r="FE233" s="10" t="e">
        <v>#REF!</v>
      </c>
      <c r="FF233" s="10" t="e">
        <v>#REF!</v>
      </c>
      <c r="FG233" s="10" t="e">
        <v>#REF!</v>
      </c>
      <c r="FH233" s="10" t="e">
        <v>#REF!</v>
      </c>
      <c r="FI233" s="10" t="e">
        <v>#REF!</v>
      </c>
      <c r="FJ233" s="10" t="e">
        <v>#REF!</v>
      </c>
      <c r="FK233" s="10" t="e">
        <v>#REF!</v>
      </c>
      <c r="FL233" s="10" t="e">
        <v>#REF!</v>
      </c>
      <c r="FM233" s="10" t="e">
        <v>#REF!</v>
      </c>
      <c r="FN233" s="10" t="e">
        <v>#REF!</v>
      </c>
      <c r="FO233" s="10" t="e">
        <v>#REF!</v>
      </c>
      <c r="FP233" s="10" t="e">
        <v>#REF!</v>
      </c>
      <c r="FQ233" s="10" t="e">
        <v>#REF!</v>
      </c>
      <c r="FR233" s="10" t="e">
        <v>#REF!</v>
      </c>
      <c r="FS233" s="10" t="e">
        <v>#REF!</v>
      </c>
      <c r="FT233" s="10" t="e">
        <v>#REF!</v>
      </c>
      <c r="FU233" s="10" t="e">
        <v>#REF!</v>
      </c>
      <c r="FV233" s="10" t="e">
        <v>#REF!</v>
      </c>
      <c r="FW233" s="10" t="e">
        <v>#REF!</v>
      </c>
      <c r="FX233" s="10" t="e">
        <v>#REF!</v>
      </c>
      <c r="FY233" s="10" t="e">
        <v>#REF!</v>
      </c>
      <c r="FZ233" s="10" t="e">
        <v>#REF!</v>
      </c>
      <c r="GA233" s="10" t="e">
        <v>#REF!</v>
      </c>
      <c r="GB233" s="10" t="e">
        <v>#REF!</v>
      </c>
      <c r="GC233" s="10" t="e">
        <v>#REF!</v>
      </c>
      <c r="GD233" s="10" t="e">
        <v>#REF!</v>
      </c>
      <c r="GF233" s="10" t="e">
        <v>#REF!</v>
      </c>
      <c r="GG233" s="10" t="e">
        <v>#REF!</v>
      </c>
      <c r="GH233" s="10" t="e">
        <v>#REF!</v>
      </c>
      <c r="GI233" s="10" t="e">
        <v>#REF!</v>
      </c>
      <c r="GJ233" s="10" t="e">
        <v>#REF!</v>
      </c>
      <c r="GK233" s="10" t="e">
        <v>#REF!</v>
      </c>
      <c r="GL233" s="10" t="e">
        <v>#REF!</v>
      </c>
      <c r="GM233" s="10" t="e">
        <v>#REF!</v>
      </c>
      <c r="GN233" s="10" t="e">
        <v>#REF!</v>
      </c>
      <c r="GO233" s="10" t="e">
        <v>#REF!</v>
      </c>
      <c r="GP233" s="10" t="e">
        <v>#REF!</v>
      </c>
      <c r="GQ233" s="10" t="e">
        <v>#REF!</v>
      </c>
      <c r="GR233" s="10" t="e">
        <v>#REF!</v>
      </c>
      <c r="GS233" s="10" t="e">
        <v>#REF!</v>
      </c>
      <c r="GT233" s="10" t="e">
        <v>#REF!</v>
      </c>
      <c r="GU233" s="10" t="e">
        <v>#REF!</v>
      </c>
      <c r="GV233" s="10" t="e">
        <v>#REF!</v>
      </c>
      <c r="GW233" s="10" t="e">
        <v>#REF!</v>
      </c>
      <c r="GX233" s="10" t="e">
        <v>#REF!</v>
      </c>
      <c r="GY233" s="10" t="e">
        <v>#REF!</v>
      </c>
      <c r="GZ233" s="10" t="e">
        <v>#REF!</v>
      </c>
      <c r="HA233" s="10" t="e">
        <v>#REF!</v>
      </c>
      <c r="HB233" s="10" t="e">
        <v>#REF!</v>
      </c>
      <c r="HC233" s="10" t="e">
        <v>#REF!</v>
      </c>
      <c r="HD233" s="10" t="e">
        <v>#REF!</v>
      </c>
      <c r="HE233" s="10" t="e">
        <v>#REF!</v>
      </c>
      <c r="HF233" s="10" t="e">
        <v>#REF!</v>
      </c>
      <c r="HG233" s="10" t="e">
        <v>#REF!</v>
      </c>
      <c r="HH233" s="10" t="e">
        <v>#REF!</v>
      </c>
      <c r="HI233" s="10" t="e">
        <v>#REF!</v>
      </c>
      <c r="HJ233" s="10" t="e">
        <v>#REF!</v>
      </c>
      <c r="HK233" s="10" t="e">
        <v>#REF!</v>
      </c>
      <c r="HL233" s="10" t="e">
        <v>#REF!</v>
      </c>
      <c r="HM233" s="10" t="e">
        <v>#REF!</v>
      </c>
      <c r="HN233" s="10" t="e">
        <v>#REF!</v>
      </c>
      <c r="HO233" s="10" t="e">
        <v>#REF!</v>
      </c>
      <c r="HP233" s="10" t="e">
        <v>#REF!</v>
      </c>
      <c r="HQ233" s="10" t="e">
        <v>#REF!</v>
      </c>
      <c r="HR233" s="10" t="e">
        <v>#REF!</v>
      </c>
      <c r="HS233" s="10" t="e">
        <v>#REF!</v>
      </c>
      <c r="HT233" s="10" t="e">
        <v>#REF!</v>
      </c>
      <c r="HU233" s="10" t="e">
        <v>#REF!</v>
      </c>
      <c r="HV233" s="10" t="e">
        <v>#REF!</v>
      </c>
      <c r="HW233" s="10" t="e">
        <v>#REF!</v>
      </c>
      <c r="HX233" s="10" t="e">
        <v>#REF!</v>
      </c>
      <c r="HY233" s="10" t="e">
        <v>#REF!</v>
      </c>
      <c r="HZ233" s="10" t="e">
        <v>#REF!</v>
      </c>
      <c r="IA233" s="10" t="e">
        <v>#REF!</v>
      </c>
      <c r="IB233" s="10" t="e">
        <v>#REF!</v>
      </c>
      <c r="IC233" s="10" t="e">
        <v>#REF!</v>
      </c>
      <c r="ID233" s="10" t="e">
        <v>#REF!</v>
      </c>
      <c r="IE233" s="10" t="e">
        <v>#REF!</v>
      </c>
      <c r="IF233" s="10" t="e">
        <v>#REF!</v>
      </c>
      <c r="IG233" s="10" t="e">
        <v>#REF!</v>
      </c>
      <c r="IH233" s="10" t="e">
        <v>#REF!</v>
      </c>
      <c r="II233" s="10" t="e">
        <v>#REF!</v>
      </c>
      <c r="IJ233" s="10" t="e">
        <v>#REF!</v>
      </c>
      <c r="IK233" s="10" t="e">
        <v>#REF!</v>
      </c>
      <c r="IL233" s="10" t="e">
        <v>#REF!</v>
      </c>
      <c r="IM233" s="10" t="e">
        <v>#REF!</v>
      </c>
      <c r="IN233" s="10" t="e">
        <v>#REF!</v>
      </c>
      <c r="IO233" s="10" t="e">
        <v>#REF!</v>
      </c>
      <c r="IP233" s="10" t="e">
        <v>#REF!</v>
      </c>
      <c r="IQ233" s="10" t="e">
        <v>#REF!</v>
      </c>
      <c r="IR233" s="10" t="e">
        <v>#REF!</v>
      </c>
      <c r="IS233" s="10" t="e">
        <v>#REF!</v>
      </c>
      <c r="IT233" s="10" t="e">
        <v>#REF!</v>
      </c>
      <c r="IU233" s="10" t="e">
        <v>#REF!</v>
      </c>
      <c r="IV233" s="10" t="e">
        <v>#REF!</v>
      </c>
      <c r="IW233" s="10" t="e">
        <v>#REF!</v>
      </c>
    </row>
    <row r="234" spans="1:257" s="10" customFormat="1" x14ac:dyDescent="0.35">
      <c r="A234">
        <v>20</v>
      </c>
      <c r="B234" s="17" t="s">
        <v>46</v>
      </c>
      <c r="C234" t="s">
        <v>806</v>
      </c>
      <c r="D234" s="10">
        <v>320343.00302829902</v>
      </c>
      <c r="E234" s="10">
        <v>325486.21355979861</v>
      </c>
      <c r="F234">
        <v>330712</v>
      </c>
      <c r="G234" s="10">
        <v>335478.76215043775</v>
      </c>
      <c r="H234" s="10">
        <v>338000.7890801864</v>
      </c>
      <c r="I234" s="10">
        <v>345271.98984824575</v>
      </c>
      <c r="J234" s="10">
        <v>348320.56383683672</v>
      </c>
      <c r="K234" s="10">
        <v>351506.92768074299</v>
      </c>
      <c r="L234" s="10">
        <v>356867.22424901585</v>
      </c>
      <c r="M234" s="10">
        <v>360994.64604999631</v>
      </c>
      <c r="N234" s="10">
        <v>364152.20773188409</v>
      </c>
      <c r="O234" s="11">
        <v>367564.71061041387</v>
      </c>
      <c r="P234" s="11">
        <v>372299.26677198819</v>
      </c>
      <c r="Q234" s="11">
        <v>377094.80817344011</v>
      </c>
      <c r="R234" s="11">
        <v>381952.12035819888</v>
      </c>
      <c r="S234" s="11">
        <v>386393.5566753567</v>
      </c>
      <c r="T234" s="11">
        <v>391808.24909475812</v>
      </c>
      <c r="U234" s="11">
        <v>396706.72548091458</v>
      </c>
      <c r="V234" s="11">
        <v>403232.72957195278</v>
      </c>
      <c r="W234" s="11">
        <v>409924.53095694707</v>
      </c>
      <c r="X234" s="11">
        <v>415905.56507615175</v>
      </c>
      <c r="Y234" s="11">
        <v>419610.7133189782</v>
      </c>
      <c r="Z234" s="11">
        <v>422957.99353783031</v>
      </c>
      <c r="AA234" s="11">
        <v>426464.99430566415</v>
      </c>
      <c r="AB234" s="11">
        <v>430161.47404006671</v>
      </c>
      <c r="AC234" s="11">
        <v>433851.95673410321</v>
      </c>
      <c r="AD234" s="11">
        <v>438458.79459618125</v>
      </c>
      <c r="AE234" s="11">
        <v>442720.25477814127</v>
      </c>
      <c r="AF234" s="11">
        <v>446636.95550018776</v>
      </c>
      <c r="AG234" s="11">
        <v>451471.69337476679</v>
      </c>
      <c r="AH234" s="11">
        <v>456633.32284253888</v>
      </c>
      <c r="AI234" s="11">
        <v>462119.92053324619</v>
      </c>
      <c r="AJ234" s="11">
        <v>467344.20950189675</v>
      </c>
      <c r="AK234" s="11">
        <v>473641.23411831853</v>
      </c>
      <c r="AL234" s="11">
        <v>480369.55597649526</v>
      </c>
      <c r="AM234" s="11">
        <v>486851.87596623134</v>
      </c>
      <c r="AN234" s="11">
        <v>493829.62303110235</v>
      </c>
      <c r="AO234" s="11">
        <v>501751.96333361475</v>
      </c>
      <c r="AP234" s="11">
        <v>509074.24794864439</v>
      </c>
      <c r="AQ234" s="11">
        <v>516626.10794231604</v>
      </c>
      <c r="AR234" s="11">
        <v>524334.44642827485</v>
      </c>
      <c r="AS234" s="11">
        <v>532180.74377515307</v>
      </c>
      <c r="AT234" s="11">
        <v>540293.91434398759</v>
      </c>
      <c r="AU234" s="11">
        <v>548538.8795396589</v>
      </c>
      <c r="AV234" s="11">
        <v>556971.34940181114</v>
      </c>
      <c r="AW234" s="11">
        <v>564795.22760555556</v>
      </c>
      <c r="AX234" s="11">
        <v>573588.39486000338</v>
      </c>
      <c r="AY234" s="10" t="e">
        <v>#REF!</v>
      </c>
      <c r="AZ234" s="10" t="e">
        <v>#REF!</v>
      </c>
      <c r="BA234" s="10" t="e">
        <v>#REF!</v>
      </c>
      <c r="BB234" s="10" t="e">
        <v>#REF!</v>
      </c>
      <c r="BC234" s="10" t="e">
        <v>#REF!</v>
      </c>
      <c r="BD234" s="10" t="e">
        <v>#REF!</v>
      </c>
      <c r="BE234" s="10" t="e">
        <v>#REF!</v>
      </c>
      <c r="BF234" s="10" t="e">
        <v>#REF!</v>
      </c>
      <c r="BG234" s="10" t="e">
        <v>#REF!</v>
      </c>
      <c r="BH234" s="10" t="e">
        <v>#REF!</v>
      </c>
      <c r="BI234" s="10" t="e">
        <v>#REF!</v>
      </c>
      <c r="BJ234" s="10" t="e">
        <v>#REF!</v>
      </c>
      <c r="BK234" s="10" t="e">
        <v>#REF!</v>
      </c>
      <c r="BL234" s="10" t="e">
        <v>#REF!</v>
      </c>
      <c r="BM234" s="10" t="e">
        <v>#REF!</v>
      </c>
      <c r="BN234" s="10" t="e">
        <v>#REF!</v>
      </c>
      <c r="BO234" s="10" t="e">
        <v>#REF!</v>
      </c>
      <c r="BP234" s="10" t="e">
        <v>#REF!</v>
      </c>
      <c r="BQ234" s="10" t="e">
        <v>#REF!</v>
      </c>
      <c r="BR234" s="10" t="e">
        <v>#REF!</v>
      </c>
      <c r="BS234" s="10" t="e">
        <v>#REF!</v>
      </c>
      <c r="BT234" s="10" t="e">
        <v>#REF!</v>
      </c>
      <c r="BU234" s="10" t="e">
        <v>#REF!</v>
      </c>
      <c r="BV234" s="10" t="e">
        <v>#REF!</v>
      </c>
      <c r="BW234" s="10" t="e">
        <v>#REF!</v>
      </c>
      <c r="BX234" s="10" t="e">
        <v>#REF!</v>
      </c>
      <c r="BY234" s="10" t="e">
        <v>#REF!</v>
      </c>
      <c r="BZ234" s="10" t="e">
        <v>#REF!</v>
      </c>
      <c r="CA234" s="10" t="e">
        <v>#REF!</v>
      </c>
      <c r="CB234" s="10" t="e">
        <v>#REF!</v>
      </c>
      <c r="CC234" s="10" t="e">
        <v>#REF!</v>
      </c>
      <c r="CD234" s="10" t="e">
        <v>#REF!</v>
      </c>
      <c r="CE234" s="10" t="e">
        <v>#REF!</v>
      </c>
      <c r="CF234" s="10" t="e">
        <v>#REF!</v>
      </c>
      <c r="CG234" s="10" t="e">
        <v>#REF!</v>
      </c>
      <c r="CH234" s="10" t="e">
        <v>#REF!</v>
      </c>
      <c r="CI234" s="10" t="e">
        <v>#REF!</v>
      </c>
      <c r="CJ234" s="10" t="e">
        <v>#REF!</v>
      </c>
      <c r="CK234" s="10" t="e">
        <v>#REF!</v>
      </c>
      <c r="CL234" s="10" t="e">
        <v>#REF!</v>
      </c>
      <c r="CM234" s="10" t="e">
        <v>#REF!</v>
      </c>
      <c r="CN234" s="10" t="e">
        <v>#REF!</v>
      </c>
      <c r="CO234" s="10" t="e">
        <v>#REF!</v>
      </c>
      <c r="CP234" s="10" t="e">
        <v>#REF!</v>
      </c>
      <c r="CQ234" s="10" t="e">
        <v>#REF!</v>
      </c>
      <c r="CR234" s="10" t="e">
        <v>#REF!</v>
      </c>
      <c r="CS234" s="10" t="e">
        <v>#REF!</v>
      </c>
      <c r="CT234" s="10" t="e">
        <v>#REF!</v>
      </c>
      <c r="CU234" s="10" t="e">
        <v>#REF!</v>
      </c>
      <c r="CV234" s="10" t="e">
        <v>#REF!</v>
      </c>
      <c r="CW234" s="10" t="e">
        <v>#REF!</v>
      </c>
      <c r="CX234" s="10" t="e">
        <v>#REF!</v>
      </c>
      <c r="CY234" s="10" t="e">
        <v>#REF!</v>
      </c>
      <c r="CZ234" s="10" t="e">
        <v>#REF!</v>
      </c>
      <c r="DA234" s="10" t="e">
        <v>#REF!</v>
      </c>
      <c r="DB234" s="10" t="e">
        <v>#REF!</v>
      </c>
      <c r="DC234" s="10" t="e">
        <v>#REF!</v>
      </c>
      <c r="DD234" s="10" t="e">
        <v>#REF!</v>
      </c>
      <c r="DE234" s="10" t="e">
        <v>#REF!</v>
      </c>
      <c r="DF234" s="10" t="e">
        <v>#REF!</v>
      </c>
      <c r="DG234" s="10" t="e">
        <v>#REF!</v>
      </c>
      <c r="DH234" s="10" t="e">
        <v>#REF!</v>
      </c>
      <c r="DI234" s="10" t="e">
        <v>#REF!</v>
      </c>
      <c r="DJ234" s="10" t="e">
        <v>#REF!</v>
      </c>
      <c r="DK234" s="10" t="e">
        <v>#REF!</v>
      </c>
      <c r="DL234" s="10" t="e">
        <v>#REF!</v>
      </c>
      <c r="DM234" s="10" t="e">
        <v>#REF!</v>
      </c>
      <c r="DN234" s="10" t="e">
        <v>#REF!</v>
      </c>
      <c r="DO234" s="10" t="e">
        <v>#REF!</v>
      </c>
      <c r="DP234" s="10" t="e">
        <v>#REF!</v>
      </c>
      <c r="DQ234" s="10" t="e">
        <v>#REF!</v>
      </c>
      <c r="DR234" s="10" t="e">
        <v>#REF!</v>
      </c>
      <c r="DS234" s="10" t="e">
        <v>#REF!</v>
      </c>
      <c r="DT234" s="10" t="e">
        <v>#REF!</v>
      </c>
      <c r="DU234" s="10" t="e">
        <v>#REF!</v>
      </c>
      <c r="DV234" s="10" t="e">
        <v>#REF!</v>
      </c>
      <c r="DW234" s="10" t="e">
        <v>#REF!</v>
      </c>
      <c r="DX234" s="10" t="e">
        <v>#REF!</v>
      </c>
      <c r="DY234" s="10" t="e">
        <v>#REF!</v>
      </c>
      <c r="DZ234" s="10" t="e">
        <v>#REF!</v>
      </c>
      <c r="EA234" s="10" t="e">
        <v>#REF!</v>
      </c>
      <c r="EB234" s="10" t="e">
        <v>#REF!</v>
      </c>
      <c r="EC234" s="10" t="e">
        <v>#REF!</v>
      </c>
      <c r="ED234" s="10" t="e">
        <v>#REF!</v>
      </c>
      <c r="EE234" s="10" t="e">
        <v>#REF!</v>
      </c>
      <c r="EF234" s="10" t="e">
        <v>#REF!</v>
      </c>
      <c r="EG234" s="10" t="e">
        <v>#REF!</v>
      </c>
      <c r="EH234" s="10" t="e">
        <v>#REF!</v>
      </c>
      <c r="EI234" s="10" t="e">
        <v>#REF!</v>
      </c>
      <c r="EJ234" s="10" t="e">
        <v>#REF!</v>
      </c>
      <c r="EK234" s="10" t="e">
        <v>#REF!</v>
      </c>
      <c r="EL234" s="10" t="e">
        <v>#REF!</v>
      </c>
      <c r="EM234" s="10" t="e">
        <v>#REF!</v>
      </c>
      <c r="EN234" s="10" t="e">
        <v>#REF!</v>
      </c>
      <c r="EO234" s="10" t="e">
        <v>#REF!</v>
      </c>
      <c r="EP234" s="10" t="e">
        <v>#REF!</v>
      </c>
      <c r="EQ234" s="10" t="e">
        <v>#REF!</v>
      </c>
      <c r="ER234" s="10" t="e">
        <v>#REF!</v>
      </c>
      <c r="ES234" s="10" t="e">
        <v>#REF!</v>
      </c>
      <c r="ET234" s="10" t="e">
        <v>#REF!</v>
      </c>
      <c r="EU234" s="10" t="e">
        <v>#REF!</v>
      </c>
      <c r="EV234" s="10" t="e">
        <v>#REF!</v>
      </c>
      <c r="EW234" s="10" t="e">
        <v>#REF!</v>
      </c>
      <c r="EX234" s="10" t="e">
        <v>#REF!</v>
      </c>
      <c r="EY234" s="10" t="e">
        <v>#REF!</v>
      </c>
      <c r="EZ234" s="10" t="e">
        <v>#REF!</v>
      </c>
      <c r="FA234" s="10" t="e">
        <v>#REF!</v>
      </c>
      <c r="FB234" s="10" t="e">
        <v>#REF!</v>
      </c>
      <c r="FC234" s="10" t="e">
        <v>#REF!</v>
      </c>
      <c r="FD234" s="10" t="e">
        <v>#REF!</v>
      </c>
      <c r="FE234" s="10" t="e">
        <v>#REF!</v>
      </c>
      <c r="FF234" s="10" t="e">
        <v>#REF!</v>
      </c>
      <c r="FG234" s="10" t="e">
        <v>#REF!</v>
      </c>
      <c r="FH234" s="10" t="e">
        <v>#REF!</v>
      </c>
      <c r="FI234" s="10" t="e">
        <v>#REF!</v>
      </c>
      <c r="FJ234" s="10" t="e">
        <v>#REF!</v>
      </c>
      <c r="FK234" s="10" t="e">
        <v>#REF!</v>
      </c>
      <c r="FL234" s="10" t="e">
        <v>#REF!</v>
      </c>
      <c r="FM234" s="10" t="e">
        <v>#REF!</v>
      </c>
      <c r="FN234" s="10" t="e">
        <v>#REF!</v>
      </c>
      <c r="FO234" s="10" t="e">
        <v>#REF!</v>
      </c>
      <c r="FP234" s="10" t="e">
        <v>#REF!</v>
      </c>
      <c r="FQ234" s="10" t="e">
        <v>#REF!</v>
      </c>
      <c r="FR234" s="10" t="e">
        <v>#REF!</v>
      </c>
      <c r="FS234" s="10" t="e">
        <v>#REF!</v>
      </c>
      <c r="FT234" s="10" t="e">
        <v>#REF!</v>
      </c>
      <c r="FU234" s="10" t="e">
        <v>#REF!</v>
      </c>
      <c r="FV234" s="10" t="e">
        <v>#REF!</v>
      </c>
      <c r="FW234" s="10" t="e">
        <v>#REF!</v>
      </c>
      <c r="FX234" s="10" t="e">
        <v>#REF!</v>
      </c>
      <c r="FY234" s="10" t="e">
        <v>#REF!</v>
      </c>
      <c r="FZ234" s="10" t="e">
        <v>#REF!</v>
      </c>
      <c r="GA234" s="10" t="e">
        <v>#REF!</v>
      </c>
      <c r="GB234" s="10" t="e">
        <v>#REF!</v>
      </c>
      <c r="GC234" s="10" t="e">
        <v>#REF!</v>
      </c>
      <c r="GD234" s="10" t="e">
        <v>#REF!</v>
      </c>
      <c r="GF234" s="10" t="e">
        <v>#REF!</v>
      </c>
      <c r="GG234" s="10" t="e">
        <v>#REF!</v>
      </c>
      <c r="GH234" s="10" t="e">
        <v>#REF!</v>
      </c>
      <c r="GI234" s="10" t="e">
        <v>#REF!</v>
      </c>
      <c r="GJ234" s="10" t="e">
        <v>#REF!</v>
      </c>
      <c r="GK234" s="10" t="e">
        <v>#REF!</v>
      </c>
      <c r="GL234" s="10" t="e">
        <v>#REF!</v>
      </c>
      <c r="GM234" s="10" t="e">
        <v>#REF!</v>
      </c>
      <c r="GN234" s="10" t="e">
        <v>#REF!</v>
      </c>
      <c r="GO234" s="10" t="e">
        <v>#REF!</v>
      </c>
      <c r="GP234" s="10" t="e">
        <v>#REF!</v>
      </c>
      <c r="GQ234" s="10" t="e">
        <v>#REF!</v>
      </c>
      <c r="GR234" s="10" t="e">
        <v>#REF!</v>
      </c>
      <c r="GS234" s="10" t="e">
        <v>#REF!</v>
      </c>
      <c r="GT234" s="10" t="e">
        <v>#REF!</v>
      </c>
      <c r="GU234" s="10" t="e">
        <v>#REF!</v>
      </c>
      <c r="GV234" s="10" t="e">
        <v>#REF!</v>
      </c>
      <c r="GW234" s="10" t="e">
        <v>#REF!</v>
      </c>
      <c r="GX234" s="10" t="e">
        <v>#REF!</v>
      </c>
      <c r="GY234" s="10" t="e">
        <v>#REF!</v>
      </c>
      <c r="GZ234" s="10" t="e">
        <v>#REF!</v>
      </c>
      <c r="HA234" s="10" t="e">
        <v>#REF!</v>
      </c>
      <c r="HB234" s="10" t="e">
        <v>#REF!</v>
      </c>
      <c r="HC234" s="10" t="e">
        <v>#REF!</v>
      </c>
      <c r="HD234" s="10" t="e">
        <v>#REF!</v>
      </c>
      <c r="HE234" s="10" t="e">
        <v>#REF!</v>
      </c>
      <c r="HF234" s="10" t="e">
        <v>#REF!</v>
      </c>
      <c r="HG234" s="10" t="e">
        <v>#REF!</v>
      </c>
      <c r="HH234" s="10" t="e">
        <v>#REF!</v>
      </c>
      <c r="HI234" s="10" t="e">
        <v>#REF!</v>
      </c>
      <c r="HJ234" s="10" t="e">
        <v>#REF!</v>
      </c>
      <c r="HK234" s="10" t="e">
        <v>#REF!</v>
      </c>
      <c r="HL234" s="10" t="e">
        <v>#REF!</v>
      </c>
      <c r="HM234" s="10" t="e">
        <v>#REF!</v>
      </c>
      <c r="HN234" s="10" t="e">
        <v>#REF!</v>
      </c>
      <c r="HO234" s="10" t="e">
        <v>#REF!</v>
      </c>
      <c r="HP234" s="10" t="e">
        <v>#REF!</v>
      </c>
      <c r="HQ234" s="10" t="e">
        <v>#REF!</v>
      </c>
      <c r="HR234" s="10" t="e">
        <v>#REF!</v>
      </c>
      <c r="HS234" s="10" t="e">
        <v>#REF!</v>
      </c>
      <c r="HT234" s="10" t="e">
        <v>#REF!</v>
      </c>
      <c r="HU234" s="10" t="e">
        <v>#REF!</v>
      </c>
      <c r="HV234" s="10" t="e">
        <v>#REF!</v>
      </c>
      <c r="HW234" s="10" t="e">
        <v>#REF!</v>
      </c>
      <c r="HX234" s="10" t="e">
        <v>#REF!</v>
      </c>
      <c r="HY234" s="10" t="e">
        <v>#REF!</v>
      </c>
      <c r="HZ234" s="10" t="e">
        <v>#REF!</v>
      </c>
      <c r="IA234" s="10" t="e">
        <v>#REF!</v>
      </c>
      <c r="IB234" s="10" t="e">
        <v>#REF!</v>
      </c>
      <c r="IC234" s="10" t="e">
        <v>#REF!</v>
      </c>
      <c r="ID234" s="10" t="e">
        <v>#REF!</v>
      </c>
      <c r="IE234" s="10" t="e">
        <v>#REF!</v>
      </c>
      <c r="IF234" s="10" t="e">
        <v>#REF!</v>
      </c>
      <c r="IG234" s="10" t="e">
        <v>#REF!</v>
      </c>
      <c r="IH234" s="10" t="e">
        <v>#REF!</v>
      </c>
      <c r="II234" s="10" t="e">
        <v>#REF!</v>
      </c>
      <c r="IJ234" s="10" t="e">
        <v>#REF!</v>
      </c>
      <c r="IK234" s="10" t="e">
        <v>#REF!</v>
      </c>
      <c r="IL234" s="10" t="e">
        <v>#REF!</v>
      </c>
      <c r="IM234" s="10" t="e">
        <v>#REF!</v>
      </c>
      <c r="IN234" s="10" t="e">
        <v>#REF!</v>
      </c>
      <c r="IO234" s="10" t="e">
        <v>#REF!</v>
      </c>
      <c r="IP234" s="10" t="e">
        <v>#REF!</v>
      </c>
      <c r="IQ234" s="10" t="e">
        <v>#REF!</v>
      </c>
      <c r="IR234" s="10" t="e">
        <v>#REF!</v>
      </c>
      <c r="IS234" s="10" t="e">
        <v>#REF!</v>
      </c>
      <c r="IT234" s="10" t="e">
        <v>#REF!</v>
      </c>
      <c r="IU234" s="10" t="e">
        <v>#REF!</v>
      </c>
      <c r="IV234" s="10" t="e">
        <v>#REF!</v>
      </c>
      <c r="IW234" s="10" t="e">
        <v>#REF!</v>
      </c>
    </row>
    <row r="235" spans="1:257" s="10" customFormat="1" x14ac:dyDescent="0.35">
      <c r="A235">
        <v>1</v>
      </c>
      <c r="B235" s="17" t="s">
        <v>196</v>
      </c>
      <c r="C235" s="10" t="s">
        <v>807</v>
      </c>
      <c r="D235" s="10">
        <v>38051.338288180261</v>
      </c>
      <c r="E235" s="10">
        <v>38662.264832451103</v>
      </c>
      <c r="F235">
        <v>39283</v>
      </c>
      <c r="G235" s="10">
        <v>40203.429315878762</v>
      </c>
      <c r="H235" s="10">
        <v>39969.342153793135</v>
      </c>
      <c r="I235" s="10">
        <v>38538.476154610471</v>
      </c>
      <c r="J235" s="10">
        <v>38237.508467255699</v>
      </c>
      <c r="K235" s="10">
        <v>38783.75033949397</v>
      </c>
      <c r="L235" s="10">
        <v>39819.272735295912</v>
      </c>
      <c r="M235" s="10">
        <v>39904.966198091002</v>
      </c>
      <c r="N235" s="10">
        <v>41213.67177569132</v>
      </c>
      <c r="O235" s="11">
        <v>40090.64587826396</v>
      </c>
      <c r="P235" s="11">
        <v>40607.048593174244</v>
      </c>
      <c r="Q235" s="11">
        <v>41130.103028407924</v>
      </c>
      <c r="R235" s="11">
        <v>41659.894863962392</v>
      </c>
      <c r="S235" s="11">
        <v>42144.326708048648</v>
      </c>
      <c r="T235" s="11">
        <v>42734.912556090043</v>
      </c>
      <c r="U235" s="11">
        <v>43269.194211731854</v>
      </c>
      <c r="V235" s="11">
        <v>43980.991920982618</v>
      </c>
      <c r="W235" s="11">
        <v>44710.873304774752</v>
      </c>
      <c r="X235" s="11">
        <v>45363.230601155694</v>
      </c>
      <c r="Y235" s="11">
        <v>45767.354778046734</v>
      </c>
      <c r="Z235" s="11">
        <v>46132.445936244316</v>
      </c>
      <c r="AA235" s="11">
        <v>46514.957972409429</v>
      </c>
      <c r="AB235" s="11">
        <v>46918.136666528364</v>
      </c>
      <c r="AC235" s="11">
        <v>47320.661257533771</v>
      </c>
      <c r="AD235" s="11">
        <v>47823.133611423335</v>
      </c>
      <c r="AE235" s="11">
        <v>48287.93528075541</v>
      </c>
      <c r="AF235" s="11">
        <v>48715.133695418066</v>
      </c>
      <c r="AG235" s="11">
        <v>49242.463328673912</v>
      </c>
      <c r="AH235" s="11">
        <v>49805.447350735252</v>
      </c>
      <c r="AI235" s="11">
        <v>50403.875977709155</v>
      </c>
      <c r="AJ235" s="11">
        <v>50973.69433339424</v>
      </c>
      <c r="AK235" s="11">
        <v>51660.51702528006</v>
      </c>
      <c r="AL235" s="11">
        <v>52394.381733138398</v>
      </c>
      <c r="AM235" s="11">
        <v>53101.414774331381</v>
      </c>
      <c r="AN235" s="11">
        <v>53862.484535738215</v>
      </c>
      <c r="AO235" s="11">
        <v>54726.58201415954</v>
      </c>
      <c r="AP235" s="11">
        <v>55525.230826319734</v>
      </c>
      <c r="AQ235" s="11">
        <v>56348.919651685283</v>
      </c>
      <c r="AR235" s="11">
        <v>57189.675740693827</v>
      </c>
      <c r="AS235" s="11">
        <v>58045.479138867886</v>
      </c>
      <c r="AT235" s="11">
        <v>58930.390662841273</v>
      </c>
      <c r="AU235" s="11">
        <v>59829.677156882914</v>
      </c>
      <c r="AV235" s="11">
        <v>60749.414970018617</v>
      </c>
      <c r="AW235" s="11">
        <v>61602.773090116934</v>
      </c>
      <c r="AX235" s="11">
        <v>62561.852523942282</v>
      </c>
      <c r="AY235" s="10">
        <v>63566.303302418746</v>
      </c>
      <c r="AZ235" s="10">
        <v>64586.880863042461</v>
      </c>
      <c r="BA235" s="10">
        <v>65623.844126517157</v>
      </c>
      <c r="BB235" s="10">
        <v>66677.456170602207</v>
      </c>
      <c r="BC235" s="10">
        <v>67747.984296855517</v>
      </c>
      <c r="BD235" s="10">
        <v>68835.700098447953</v>
      </c>
      <c r="BE235" s="10">
        <v>69940.879529066602</v>
      </c>
      <c r="BF235" s="10">
        <v>71063.802972924255</v>
      </c>
      <c r="BG235" s="10">
        <v>72204.755315892922</v>
      </c>
      <c r="BH235" s="10">
        <v>73364.026017779441</v>
      </c>
      <c r="BI235" s="10">
        <v>74541.909185761484</v>
      </c>
      <c r="BJ235" s="10">
        <v>75738.703649002578</v>
      </c>
      <c r="BK235" s="10">
        <v>76954.713034465152</v>
      </c>
      <c r="BL235" s="10">
        <v>78190.245843940706</v>
      </c>
      <c r="BM235" s="10">
        <v>79445.615532316806</v>
      </c>
      <c r="BN235" s="10">
        <v>80721.140587100614</v>
      </c>
      <c r="BO235" s="10">
        <v>82017.144609219235</v>
      </c>
      <c r="BP235" s="10">
        <v>83333.956395117362</v>
      </c>
      <c r="BQ235" s="10">
        <v>84671.910020172916</v>
      </c>
      <c r="BR235" s="10">
        <v>86031.344923452096</v>
      </c>
      <c r="BS235" s="10">
        <v>87412.605993825113</v>
      </c>
      <c r="BT235" s="10">
        <v>88816.043657464514</v>
      </c>
      <c r="BU235" s="10">
        <v>90242.013966748418</v>
      </c>
      <c r="BV235" s="10">
        <v>91690.878690591038</v>
      </c>
      <c r="BW235" s="10">
        <v>93163.005406223529</v>
      </c>
      <c r="BX235" s="10">
        <v>94658.767592448377</v>
      </c>
      <c r="BY235" s="10">
        <v>96178.54472439106</v>
      </c>
      <c r="BZ235" s="10">
        <v>97722.722369772921</v>
      </c>
      <c r="CA235" s="10">
        <v>99291.692286729798</v>
      </c>
      <c r="CB235" s="10">
        <v>100885.85252320112</v>
      </c>
      <c r="CC235" s="10">
        <v>102505.60751791472</v>
      </c>
      <c r="CD235" s="10">
        <v>104151.36820299305</v>
      </c>
      <c r="CE235" s="10">
        <v>105823.55210820668</v>
      </c>
      <c r="CF235" s="10">
        <v>107522.58346690173</v>
      </c>
      <c r="CG235" s="10">
        <v>109248.8933236279</v>
      </c>
      <c r="CH235" s="10">
        <v>111002.91964349455</v>
      </c>
      <c r="CI235" s="10">
        <v>112785.10742328255</v>
      </c>
      <c r="CJ235" s="10">
        <v>114595.90880434001</v>
      </c>
      <c r="CK235" s="10">
        <v>116435.78318729065</v>
      </c>
      <c r="CL235" s="10">
        <v>118305.19734858381</v>
      </c>
      <c r="CM235" s="10">
        <v>120204.62555891566</v>
      </c>
      <c r="CN235" s="10">
        <v>122134.54970355186</v>
      </c>
      <c r="CO235" s="10">
        <v>124095.45940458185</v>
      </c>
      <c r="CP235" s="10">
        <v>126087.85214513609</v>
      </c>
      <c r="CQ235" s="10">
        <v>128112.23339559761</v>
      </c>
      <c r="CR235" s="10">
        <v>130169.11674183996</v>
      </c>
      <c r="CS235" s="10">
        <v>132259.02401552399</v>
      </c>
      <c r="CT235" s="10">
        <v>134382.4854264867</v>
      </c>
      <c r="CU235" s="10">
        <v>136540.03969725547</v>
      </c>
      <c r="CV235" s="10">
        <v>138732.23419972212</v>
      </c>
      <c r="CW235" s="10">
        <v>140959.62509401128</v>
      </c>
      <c r="CX235" s="10">
        <v>143222.77746957826</v>
      </c>
      <c r="CY235" s="10">
        <v>145522.26548857233</v>
      </c>
      <c r="CZ235" s="10">
        <v>147858.67253150183</v>
      </c>
      <c r="DA235" s="10">
        <v>150232.59134523783</v>
      </c>
      <c r="DB235" s="10">
        <v>152644.62419339418</v>
      </c>
      <c r="DC235" s="10">
        <v>155095.38300912178</v>
      </c>
      <c r="DD235" s="10">
        <v>157585.48955035632</v>
      </c>
      <c r="DE235" s="10">
        <v>160115.57555755816</v>
      </c>
      <c r="DF235" s="10">
        <v>162686.28291398511</v>
      </c>
      <c r="DG235" s="10">
        <v>165298.26380853835</v>
      </c>
      <c r="DH235" s="10">
        <v>167952.1809012228</v>
      </c>
      <c r="DI235" s="10">
        <v>170648.70749126413</v>
      </c>
      <c r="DJ235" s="10">
        <v>173388.5276879248</v>
      </c>
      <c r="DK235" s="10">
        <v>176172.33658406281</v>
      </c>
      <c r="DL235" s="10">
        <v>179000.84043247681</v>
      </c>
      <c r="DM235" s="10">
        <v>181874.75682508259</v>
      </c>
      <c r="DN235" s="10">
        <v>184794.81487496625</v>
      </c>
      <c r="DO235" s="10">
        <v>187761.75540136034</v>
      </c>
      <c r="DP235" s="10">
        <v>190776.33111758978</v>
      </c>
      <c r="DQ235" s="10">
        <v>193839.30682203543</v>
      </c>
      <c r="DR235" s="10">
        <v>196951.45959216353</v>
      </c>
      <c r="DS235" s="10">
        <v>200113.57898167038</v>
      </c>
      <c r="DT235" s="10">
        <v>203326.46722079226</v>
      </c>
      <c r="DU235" s="10">
        <v>206590.93941983138</v>
      </c>
      <c r="DV235" s="10">
        <v>209907.82377594951</v>
      </c>
      <c r="DW235" s="10">
        <v>213277.96178328176</v>
      </c>
      <c r="DX235" s="10">
        <v>216702.20844642376</v>
      </c>
      <c r="DY235" s="10">
        <v>220181.43249734648</v>
      </c>
      <c r="DZ235" s="10">
        <v>223716.51661579366</v>
      </c>
      <c r="EA235" s="10">
        <v>227308.35765321788</v>
      </c>
      <c r="EB235" s="10">
        <v>230957.86686031186</v>
      </c>
      <c r="EC235" s="10">
        <v>234665.97011819293</v>
      </c>
      <c r="ED235" s="10">
        <v>238433.60817329926</v>
      </c>
      <c r="EE235" s="10">
        <v>242261.73687605737</v>
      </c>
      <c r="EF235" s="10">
        <v>246151.32742338159</v>
      </c>
      <c r="EG235" s="10">
        <v>250103.36660506681</v>
      </c>
      <c r="EH235" s="10">
        <v>254118.85705413728</v>
      </c>
      <c r="EI235" s="10">
        <v>258198.81750121474</v>
      </c>
      <c r="EJ235" s="10">
        <v>262344.28303297062</v>
      </c>
      <c r="EK235" s="10">
        <v>266556.30535472766</v>
      </c>
      <c r="EL235" s="10">
        <v>270835.95305727777</v>
      </c>
      <c r="EM235" s="10">
        <v>275184.31188798358</v>
      </c>
      <c r="EN235" s="10">
        <v>279602.4850262329</v>
      </c>
      <c r="EO235" s="10">
        <v>284091.59336331539</v>
      </c>
      <c r="EP235" s="10">
        <v>288652.77578679298</v>
      </c>
      <c r="EQ235" s="10">
        <v>293287.18946943578</v>
      </c>
      <c r="ER235" s="10">
        <v>297996.01016279694</v>
      </c>
      <c r="ES235" s="10">
        <v>302780.43249550124</v>
      </c>
      <c r="ET235" s="10">
        <v>307641.67027632234</v>
      </c>
      <c r="EU235" s="10">
        <v>312580.95680212649</v>
      </c>
      <c r="EV235" s="10">
        <v>317599.5451707599</v>
      </c>
      <c r="EW235" s="10">
        <v>322698.70859896013</v>
      </c>
      <c r="EX235" s="10">
        <v>327879.74074537127</v>
      </c>
      <c r="EY235" s="10">
        <v>333143.95603874535</v>
      </c>
      <c r="EZ235" s="10">
        <v>338492.69001141324</v>
      </c>
      <c r="FA235" s="10">
        <v>343927.29963810934</v>
      </c>
      <c r="FB235" s="10">
        <v>349449.16368023632</v>
      </c>
      <c r="FC235" s="10">
        <v>355059.68303565716</v>
      </c>
      <c r="FD235" s="10">
        <v>360760.28109410324</v>
      </c>
      <c r="FE235" s="10">
        <v>366552.40409828833</v>
      </c>
      <c r="FF235" s="10">
        <v>372437.52151082089</v>
      </c>
      <c r="FG235" s="10">
        <v>378417.12638700684</v>
      </c>
      <c r="FH235" s="10">
        <v>384492.73575363791</v>
      </c>
      <c r="FI235" s="10">
        <v>390665.89099386177</v>
      </c>
      <c r="FJ235" s="10">
        <v>396938.15823823109</v>
      </c>
      <c r="FK235" s="10">
        <v>403311.12876203109</v>
      </c>
      <c r="FL235" s="10">
        <v>409786.41938898643</v>
      </c>
      <c r="FM235" s="10">
        <v>416365.67290144961</v>
      </c>
      <c r="FN235" s="10">
        <v>423050.55845717527</v>
      </c>
      <c r="FO235" s="10">
        <v>429842.7720127856</v>
      </c>
      <c r="FP235" s="10">
        <v>436744.03675403498</v>
      </c>
      <c r="FQ235" s="10">
        <v>443756.10353298241</v>
      </c>
      <c r="FR235" s="10">
        <v>450880.7513121831</v>
      </c>
      <c r="FS235" s="10">
        <v>458119.78761601151</v>
      </c>
      <c r="FT235" s="10">
        <v>465475.04898923053</v>
      </c>
      <c r="FU235" s="10">
        <v>472948.40146292327</v>
      </c>
      <c r="FV235" s="10">
        <v>480541.74102790549</v>
      </c>
      <c r="FW235" s="10">
        <v>488256.99411573878</v>
      </c>
      <c r="FX235" s="10">
        <v>496096.11808746657</v>
      </c>
      <c r="FY235" s="10">
        <v>504061.10173019691</v>
      </c>
      <c r="FZ235" s="10">
        <v>512153.96576165827</v>
      </c>
      <c r="GA235" s="10">
        <v>520376.76334285579</v>
      </c>
      <c r="GB235" s="10">
        <v>528731.58059895865</v>
      </c>
      <c r="GC235" s="10">
        <v>537220.5371485505</v>
      </c>
      <c r="GD235" s="10">
        <v>545845.78664137679</v>
      </c>
      <c r="GF235" s="10">
        <v>0</v>
      </c>
      <c r="GG235" s="10">
        <v>0</v>
      </c>
      <c r="GH235" s="10">
        <v>0</v>
      </c>
      <c r="GI235" s="10">
        <v>0</v>
      </c>
      <c r="GJ235" s="10">
        <v>0</v>
      </c>
      <c r="GK235" s="10">
        <v>0</v>
      </c>
      <c r="GL235" s="10">
        <v>0</v>
      </c>
      <c r="GM235" s="10">
        <v>0</v>
      </c>
      <c r="GN235" s="10">
        <v>0</v>
      </c>
      <c r="GO235" s="10">
        <v>0</v>
      </c>
      <c r="GP235" s="10">
        <v>0</v>
      </c>
      <c r="GQ235" s="10">
        <v>0</v>
      </c>
      <c r="GR235" s="10">
        <v>0</v>
      </c>
      <c r="GS235" s="10">
        <v>0</v>
      </c>
      <c r="GT235" s="10">
        <v>0</v>
      </c>
      <c r="GU235" s="10">
        <v>0</v>
      </c>
      <c r="GV235" s="10">
        <v>0</v>
      </c>
      <c r="GW235" s="10">
        <v>0</v>
      </c>
      <c r="GX235" s="10">
        <v>0</v>
      </c>
      <c r="GY235" s="10">
        <v>0</v>
      </c>
      <c r="GZ235" s="10">
        <v>0</v>
      </c>
      <c r="HA235" s="10">
        <v>0</v>
      </c>
      <c r="HB235" s="10">
        <v>0</v>
      </c>
      <c r="HC235" s="10">
        <v>0</v>
      </c>
      <c r="HD235" s="10">
        <v>0</v>
      </c>
      <c r="HE235" s="10">
        <v>0</v>
      </c>
      <c r="HF235" s="10">
        <v>0</v>
      </c>
      <c r="HG235" s="10">
        <v>0</v>
      </c>
      <c r="HH235" s="10">
        <v>0</v>
      </c>
      <c r="HI235" s="10">
        <v>0</v>
      </c>
      <c r="HJ235" s="10">
        <v>0</v>
      </c>
      <c r="HK235" s="10">
        <v>0</v>
      </c>
      <c r="HL235" s="10">
        <v>0</v>
      </c>
      <c r="HM235" s="10">
        <v>0</v>
      </c>
      <c r="HN235" s="10">
        <v>0</v>
      </c>
      <c r="HO235" s="10">
        <v>0</v>
      </c>
      <c r="HP235" s="10">
        <v>0</v>
      </c>
      <c r="HQ235" s="10">
        <v>0</v>
      </c>
      <c r="HR235" s="10">
        <v>0</v>
      </c>
      <c r="HS235" s="10">
        <v>0</v>
      </c>
      <c r="HT235" s="10">
        <v>0</v>
      </c>
      <c r="HU235" s="10">
        <v>0</v>
      </c>
      <c r="HV235" s="10">
        <v>0</v>
      </c>
      <c r="HW235" s="10">
        <v>0</v>
      </c>
      <c r="HX235" s="10">
        <v>0</v>
      </c>
      <c r="HY235" s="10">
        <v>0</v>
      </c>
      <c r="HZ235" s="10">
        <v>0</v>
      </c>
      <c r="IA235" s="10">
        <v>0</v>
      </c>
      <c r="IB235" s="10">
        <v>0</v>
      </c>
      <c r="IC235" s="10">
        <v>0</v>
      </c>
      <c r="ID235" s="10">
        <v>0</v>
      </c>
      <c r="IE235" s="10">
        <v>0</v>
      </c>
      <c r="IF235" s="10">
        <v>0</v>
      </c>
      <c r="IG235" s="10">
        <v>0</v>
      </c>
      <c r="IH235" s="10">
        <v>0</v>
      </c>
      <c r="II235" s="10">
        <v>0</v>
      </c>
      <c r="IJ235" s="10">
        <v>0</v>
      </c>
      <c r="IK235" s="10">
        <v>0</v>
      </c>
      <c r="IL235" s="10">
        <v>0</v>
      </c>
      <c r="IM235" s="10">
        <v>0</v>
      </c>
      <c r="IN235" s="10">
        <v>0</v>
      </c>
      <c r="IO235" s="10">
        <v>0</v>
      </c>
      <c r="IP235" s="10">
        <v>0</v>
      </c>
      <c r="IQ235" s="10">
        <v>0</v>
      </c>
      <c r="IR235" s="10">
        <v>0</v>
      </c>
      <c r="IS235" s="10">
        <v>0</v>
      </c>
      <c r="IT235" s="10">
        <v>0</v>
      </c>
      <c r="IU235" s="10">
        <v>0</v>
      </c>
      <c r="IV235" s="10">
        <v>0</v>
      </c>
      <c r="IW235" s="10">
        <v>0</v>
      </c>
    </row>
    <row r="236" spans="1:257" s="10" customFormat="1" x14ac:dyDescent="0.35">
      <c r="A236">
        <v>2</v>
      </c>
      <c r="B236" s="17" t="s">
        <v>31</v>
      </c>
      <c r="C236" s="10" t="s">
        <v>808</v>
      </c>
      <c r="D236" s="10">
        <v>86496.252928272894</v>
      </c>
      <c r="E236" s="10">
        <v>87884.978247042061</v>
      </c>
      <c r="F236">
        <v>89296</v>
      </c>
      <c r="G236" s="10">
        <v>92268.54275498561</v>
      </c>
      <c r="H236" s="10">
        <v>93745.664188358744</v>
      </c>
      <c r="I236" s="10">
        <v>91078.302818934579</v>
      </c>
      <c r="J236" s="10">
        <v>88860.04982945614</v>
      </c>
      <c r="K236" s="10">
        <v>90435.603402441571</v>
      </c>
      <c r="L236" s="10">
        <v>88968.137295594555</v>
      </c>
      <c r="M236" s="10">
        <v>88343.459415585152</v>
      </c>
      <c r="N236" s="10">
        <v>90455.861321312463</v>
      </c>
      <c r="O236" s="11">
        <v>91258.803494320469</v>
      </c>
      <c r="P236" s="11">
        <v>92434.29700038748</v>
      </c>
      <c r="Q236" s="11">
        <v>93624.931894790687</v>
      </c>
      <c r="R236" s="11">
        <v>94830.90321190469</v>
      </c>
      <c r="S236" s="11">
        <v>95933.62105287188</v>
      </c>
      <c r="T236" s="11">
        <v>97277.978487685803</v>
      </c>
      <c r="U236" s="11">
        <v>98494.170034484283</v>
      </c>
      <c r="V236" s="11">
        <v>100114.44343874593</v>
      </c>
      <c r="W236" s="11">
        <v>101775.88092169158</v>
      </c>
      <c r="X236" s="11">
        <v>103260.849422805</v>
      </c>
      <c r="Y236" s="11">
        <v>104180.76198690261</v>
      </c>
      <c r="Z236" s="11">
        <v>105011.82323656762</v>
      </c>
      <c r="AA236" s="11">
        <v>105882.53983336683</v>
      </c>
      <c r="AB236" s="11">
        <v>106800.30018403369</v>
      </c>
      <c r="AC236" s="11">
        <v>107716.57159217558</v>
      </c>
      <c r="AD236" s="11">
        <v>108860.3552554315</v>
      </c>
      <c r="AE236" s="11">
        <v>109918.38870129337</v>
      </c>
      <c r="AF236" s="11">
        <v>110890.82542119968</v>
      </c>
      <c r="AG236" s="11">
        <v>112091.19199858421</v>
      </c>
      <c r="AH236" s="11">
        <v>113372.71907589161</v>
      </c>
      <c r="AI236" s="11">
        <v>114734.92911960646</v>
      </c>
      <c r="AJ236" s="11">
        <v>116032.01327002958</v>
      </c>
      <c r="AK236" s="11">
        <v>117595.43575178688</v>
      </c>
      <c r="AL236" s="11">
        <v>119265.94052163322</v>
      </c>
      <c r="AM236" s="11">
        <v>120875.36805657859</v>
      </c>
      <c r="AN236" s="11">
        <v>122607.80000623075</v>
      </c>
      <c r="AO236" s="11">
        <v>124574.75514640582</v>
      </c>
      <c r="AP236" s="11">
        <v>126392.72872635793</v>
      </c>
      <c r="AQ236" s="11">
        <v>128267.70117960186</v>
      </c>
      <c r="AR236" s="11">
        <v>130181.52404358028</v>
      </c>
      <c r="AS236" s="11">
        <v>132129.59927242267</v>
      </c>
      <c r="AT236" s="11">
        <v>134143.93366656947</v>
      </c>
      <c r="AU236" s="11">
        <v>136190.98997227338</v>
      </c>
      <c r="AV236" s="11">
        <v>138284.59985349394</v>
      </c>
      <c r="AW236" s="11">
        <v>140227.10886741226</v>
      </c>
      <c r="AX236" s="11">
        <v>142410.27253737859</v>
      </c>
      <c r="AY236" s="10">
        <v>144696.71552687403</v>
      </c>
      <c r="AZ236" s="10">
        <v>147019.86809813677</v>
      </c>
      <c r="BA236" s="10">
        <v>149380.3196353761</v>
      </c>
      <c r="BB236" s="10">
        <v>151778.6689855555</v>
      </c>
      <c r="BC236" s="10">
        <v>154215.52461032011</v>
      </c>
      <c r="BD236" s="10">
        <v>156691.5047403636</v>
      </c>
      <c r="BE236" s="10">
        <v>159207.2375322734</v>
      </c>
      <c r="BF236" s="10">
        <v>161763.36122789414</v>
      </c>
      <c r="BG236" s="10">
        <v>164360.52431624974</v>
      </c>
      <c r="BH236" s="10">
        <v>166999.38569806507</v>
      </c>
      <c r="BI236" s="10">
        <v>169680.61485292934</v>
      </c>
      <c r="BJ236" s="10">
        <v>172404.89200914311</v>
      </c>
      <c r="BK236" s="10">
        <v>175172.90831629231</v>
      </c>
      <c r="BL236" s="10">
        <v>177985.36602059304</v>
      </c>
      <c r="BM236" s="10">
        <v>180842.97864305152</v>
      </c>
      <c r="BN236" s="10">
        <v>183746.47116048457</v>
      </c>
      <c r="BO236" s="10">
        <v>186696.58018944628</v>
      </c>
      <c r="BP236" s="10">
        <v>189694.05417310775</v>
      </c>
      <c r="BQ236" s="10">
        <v>192739.65357113734</v>
      </c>
      <c r="BR236" s="10">
        <v>195834.15105262934</v>
      </c>
      <c r="BS236" s="10">
        <v>198978.33169213028</v>
      </c>
      <c r="BT236" s="10">
        <v>202172.99316881245</v>
      </c>
      <c r="BU236" s="10">
        <v>205418.94596884528</v>
      </c>
      <c r="BV236" s="10">
        <v>208717.01359101583</v>
      </c>
      <c r="BW236" s="10">
        <v>212068.03275565052</v>
      </c>
      <c r="BX236" s="10">
        <v>215472.85361689128</v>
      </c>
      <c r="BY236" s="10">
        <v>218932.33997837978</v>
      </c>
      <c r="BZ236" s="10">
        <v>222447.36951240455</v>
      </c>
      <c r="CA236" s="10">
        <v>226018.83398256658</v>
      </c>
      <c r="CB236" s="10">
        <v>229647.63947001999</v>
      </c>
      <c r="CC236" s="10">
        <v>233334.70660334485</v>
      </c>
      <c r="CD236" s="10">
        <v>237080.97079211089</v>
      </c>
      <c r="CE236" s="10">
        <v>240887.38246419106</v>
      </c>
      <c r="CF236" s="10">
        <v>244754.90730688523</v>
      </c>
      <c r="CG236" s="10">
        <v>248684.5265119152</v>
      </c>
      <c r="CH236" s="10">
        <v>252677.23702435329</v>
      </c>
      <c r="CI236" s="10">
        <v>256734.05179554736</v>
      </c>
      <c r="CJ236" s="10">
        <v>260856.00004010688</v>
      </c>
      <c r="CK236" s="10">
        <v>265044.12749701476</v>
      </c>
      <c r="CL236" s="10">
        <v>269299.49669493147</v>
      </c>
      <c r="CM236" s="10">
        <v>273623.18722175894</v>
      </c>
      <c r="CN236" s="10">
        <v>278016.29599853192</v>
      </c>
      <c r="CO236" s="10">
        <v>282479.93755770731</v>
      </c>
      <c r="CP236" s="10">
        <v>287015.244325921</v>
      </c>
      <c r="CQ236" s="10">
        <v>291623.36691128492</v>
      </c>
      <c r="CR236" s="10">
        <v>296305.47439529636</v>
      </c>
      <c r="CS236" s="10">
        <v>301062.75462943414</v>
      </c>
      <c r="CT236" s="10">
        <v>305896.41453651694</v>
      </c>
      <c r="CU236" s="10">
        <v>310807.6804168995</v>
      </c>
      <c r="CV236" s="10">
        <v>315797.79825958557</v>
      </c>
      <c r="CW236" s="10">
        <v>320868.03405833535</v>
      </c>
      <c r="CX236" s="10">
        <v>326019.67413284827</v>
      </c>
      <c r="CY236" s="10">
        <v>331254.02545510267</v>
      </c>
      <c r="CZ236" s="10">
        <v>336572.41598093481</v>
      </c>
      <c r="DA236" s="10">
        <v>341976.19498694135</v>
      </c>
      <c r="DB236" s="10">
        <v>347466.73341279116</v>
      </c>
      <c r="DC236" s="10">
        <v>353045.42420903296</v>
      </c>
      <c r="DD236" s="10">
        <v>358713.68269048707</v>
      </c>
      <c r="DE236" s="10">
        <v>364472.94689531112</v>
      </c>
      <c r="DF236" s="10">
        <v>370324.67794983037</v>
      </c>
      <c r="DG236" s="10">
        <v>376270.36043922597</v>
      </c>
      <c r="DH236" s="10">
        <v>382311.50278417434</v>
      </c>
      <c r="DI236" s="10">
        <v>388449.63762353372</v>
      </c>
      <c r="DJ236" s="10">
        <v>394686.32220317499</v>
      </c>
      <c r="DK236" s="10">
        <v>401023.13877105515</v>
      </c>
      <c r="DL236" s="10">
        <v>407461.69497863401</v>
      </c>
      <c r="DM236" s="10">
        <v>414003.62428873556</v>
      </c>
      <c r="DN236" s="10">
        <v>420650.58638995781</v>
      </c>
      <c r="DO236" s="10">
        <v>427404.26761773601</v>
      </c>
      <c r="DP236" s="10">
        <v>434266.38138216623</v>
      </c>
      <c r="DQ236" s="10">
        <v>441238.66860269802</v>
      </c>
      <c r="DR236" s="10">
        <v>448322.89814980561</v>
      </c>
      <c r="DS236" s="10">
        <v>455520.86729375098</v>
      </c>
      <c r="DT236" s="10">
        <v>462834.40216055152</v>
      </c>
      <c r="DU236" s="10">
        <v>470265.35819526837</v>
      </c>
      <c r="DV236" s="10">
        <v>477815.62063273345</v>
      </c>
      <c r="DW236" s="10">
        <v>485487.10497583362</v>
      </c>
      <c r="DX236" s="10">
        <v>493281.7574814742</v>
      </c>
      <c r="DY236" s="10">
        <v>501201.55565434461</v>
      </c>
      <c r="DZ236" s="10">
        <v>509248.50874861178</v>
      </c>
      <c r="EA236" s="10">
        <v>517424.65827766812</v>
      </c>
      <c r="EB236" s="10">
        <v>525732.07853206398</v>
      </c>
      <c r="EC236" s="10">
        <v>534172.87710575538</v>
      </c>
      <c r="ED236" s="10">
        <v>542749.19543080102</v>
      </c>
      <c r="EE236" s="10">
        <v>551463.20932064403</v>
      </c>
      <c r="EF236" s="10">
        <v>560317.12952211616</v>
      </c>
      <c r="EG236" s="10">
        <v>569313.2022763046</v>
      </c>
      <c r="EH236" s="10">
        <v>578453.70988842368</v>
      </c>
      <c r="EI236" s="10">
        <v>587740.97130683623</v>
      </c>
      <c r="EJ236" s="10">
        <v>597177.34271137125</v>
      </c>
      <c r="EK236" s="10">
        <v>606765.21811108687</v>
      </c>
      <c r="EL236" s="10">
        <v>616507.02995163109</v>
      </c>
      <c r="EM236" s="10">
        <v>626405.24973235361</v>
      </c>
      <c r="EN236" s="10">
        <v>636462.38863332558</v>
      </c>
      <c r="EO236" s="10">
        <v>646680.99815242633</v>
      </c>
      <c r="EP236" s="10">
        <v>657063.67075265921</v>
      </c>
      <c r="EQ236" s="10">
        <v>667613.04051985941</v>
      </c>
      <c r="ER236" s="10">
        <v>678331.78383096238</v>
      </c>
      <c r="ES236" s="10">
        <v>689222.62003300083</v>
      </c>
      <c r="ET236" s="10">
        <v>700288.31213300384</v>
      </c>
      <c r="EU236" s="10">
        <v>711531.66749897192</v>
      </c>
      <c r="EV236" s="10">
        <v>722955.53857210686</v>
      </c>
      <c r="EW236" s="10">
        <v>734562.82359047688</v>
      </c>
      <c r="EX236" s="10">
        <v>746356.4673242995</v>
      </c>
      <c r="EY236" s="10">
        <v>758339.46182303084</v>
      </c>
      <c r="EZ236" s="10">
        <v>770514.84717444866</v>
      </c>
      <c r="FA236" s="10">
        <v>782885.71227592346</v>
      </c>
      <c r="FB236" s="10">
        <v>795455.19561807218</v>
      </c>
      <c r="FC236" s="10">
        <v>808226.48608099367</v>
      </c>
      <c r="FD236" s="10">
        <v>821202.82374328829</v>
      </c>
      <c r="FE236" s="10">
        <v>834387.50070406636</v>
      </c>
      <c r="FF236" s="10">
        <v>847783.86191815441</v>
      </c>
      <c r="FG236" s="10">
        <v>861395.30604471045</v>
      </c>
      <c r="FH236" s="10">
        <v>875225.2863094646</v>
      </c>
      <c r="FI236" s="10">
        <v>889277.31138080335</v>
      </c>
      <c r="FJ236" s="10">
        <v>903554.94625991874</v>
      </c>
      <c r="FK236" s="10">
        <v>918061.81318525015</v>
      </c>
      <c r="FL236" s="10">
        <v>932801.59255144675</v>
      </c>
      <c r="FM236" s="10">
        <v>947778.02384308446</v>
      </c>
      <c r="FN236" s="10">
        <v>962994.90658337332</v>
      </c>
      <c r="FO236" s="10">
        <v>978456.10129809775</v>
      </c>
      <c r="FP236" s="10">
        <v>994165.5304950322</v>
      </c>
      <c r="FQ236" s="10">
        <v>1010127.1796590822</v>
      </c>
      <c r="FR236" s="10">
        <v>1026345.0982634028</v>
      </c>
      <c r="FS236" s="10">
        <v>1042823.4007967502</v>
      </c>
      <c r="FT236" s="10">
        <v>1059566.2678073284</v>
      </c>
      <c r="FU236" s="10">
        <v>1076577.9469633952</v>
      </c>
      <c r="FV236" s="10">
        <v>1093862.7541308962</v>
      </c>
      <c r="FW236" s="10">
        <v>1111425.0744684008</v>
      </c>
      <c r="FX236" s="10">
        <v>1129269.3635396175</v>
      </c>
      <c r="FY236" s="10">
        <v>1147400.1484437713</v>
      </c>
      <c r="FZ236" s="10">
        <v>1165822.02896413</v>
      </c>
      <c r="GA236" s="10">
        <v>1184539.6787349691</v>
      </c>
      <c r="GB236" s="10">
        <v>1203557.8464272744</v>
      </c>
      <c r="GC236" s="10">
        <v>1222881.3569534803</v>
      </c>
      <c r="GD236" s="10">
        <v>1242515.112691551</v>
      </c>
      <c r="GF236" s="10">
        <v>0</v>
      </c>
      <c r="GG236" s="10">
        <v>0</v>
      </c>
      <c r="GH236" s="10">
        <v>0</v>
      </c>
      <c r="GI236" s="10">
        <v>0</v>
      </c>
      <c r="GJ236" s="10">
        <v>0</v>
      </c>
      <c r="GK236" s="10">
        <v>0</v>
      </c>
      <c r="GL236" s="10">
        <v>0</v>
      </c>
      <c r="GM236" s="10">
        <v>0</v>
      </c>
      <c r="GN236" s="10">
        <v>0</v>
      </c>
      <c r="GO236" s="10">
        <v>0</v>
      </c>
      <c r="GP236" s="10">
        <v>0</v>
      </c>
      <c r="GQ236" s="10">
        <v>0</v>
      </c>
      <c r="GR236" s="10">
        <v>0</v>
      </c>
      <c r="GS236" s="10">
        <v>0</v>
      </c>
      <c r="GT236" s="10">
        <v>0</v>
      </c>
      <c r="GU236" s="10">
        <v>0</v>
      </c>
      <c r="GV236" s="10">
        <v>0</v>
      </c>
      <c r="GW236" s="10">
        <v>0</v>
      </c>
      <c r="GX236" s="10">
        <v>0</v>
      </c>
      <c r="GY236" s="10">
        <v>0</v>
      </c>
      <c r="GZ236" s="10">
        <v>0</v>
      </c>
      <c r="HA236" s="10">
        <v>0</v>
      </c>
      <c r="HB236" s="10">
        <v>0</v>
      </c>
      <c r="HC236" s="10">
        <v>0</v>
      </c>
      <c r="HD236" s="10">
        <v>0</v>
      </c>
      <c r="HE236" s="10">
        <v>0</v>
      </c>
      <c r="HF236" s="10">
        <v>0</v>
      </c>
      <c r="HG236" s="10">
        <v>0</v>
      </c>
      <c r="HH236" s="10">
        <v>0</v>
      </c>
      <c r="HI236" s="10">
        <v>0</v>
      </c>
      <c r="HJ236" s="10">
        <v>0</v>
      </c>
      <c r="HK236" s="10">
        <v>0</v>
      </c>
      <c r="HL236" s="10">
        <v>0</v>
      </c>
      <c r="HM236" s="10">
        <v>0</v>
      </c>
      <c r="HN236" s="10">
        <v>0</v>
      </c>
      <c r="HO236" s="10">
        <v>0</v>
      </c>
      <c r="HP236" s="10">
        <v>0</v>
      </c>
      <c r="HQ236" s="10">
        <v>0</v>
      </c>
      <c r="HR236" s="10">
        <v>0</v>
      </c>
      <c r="HS236" s="10">
        <v>0</v>
      </c>
      <c r="HT236" s="10">
        <v>0</v>
      </c>
      <c r="HU236" s="10">
        <v>0</v>
      </c>
      <c r="HV236" s="10">
        <v>0</v>
      </c>
      <c r="HW236" s="10">
        <v>0</v>
      </c>
      <c r="HX236" s="10">
        <v>0</v>
      </c>
      <c r="HY236" s="10">
        <v>0</v>
      </c>
      <c r="HZ236" s="10">
        <v>0</v>
      </c>
      <c r="IA236" s="10">
        <v>0</v>
      </c>
      <c r="IB236" s="10">
        <v>0</v>
      </c>
      <c r="IC236" s="10">
        <v>0</v>
      </c>
      <c r="ID236" s="10">
        <v>0</v>
      </c>
      <c r="IE236" s="10">
        <v>0</v>
      </c>
      <c r="IF236" s="10">
        <v>0</v>
      </c>
      <c r="IG236" s="10">
        <v>0</v>
      </c>
      <c r="IH236" s="10">
        <v>0</v>
      </c>
      <c r="II236" s="10">
        <v>0</v>
      </c>
      <c r="IJ236" s="10">
        <v>0</v>
      </c>
      <c r="IK236" s="10">
        <v>0</v>
      </c>
      <c r="IL236" s="10">
        <v>0</v>
      </c>
      <c r="IM236" s="10">
        <v>0</v>
      </c>
      <c r="IN236" s="10">
        <v>0</v>
      </c>
      <c r="IO236" s="10">
        <v>0</v>
      </c>
      <c r="IP236" s="10">
        <v>0</v>
      </c>
      <c r="IQ236" s="10">
        <v>0</v>
      </c>
      <c r="IR236" s="10">
        <v>0</v>
      </c>
      <c r="IS236" s="10">
        <v>0</v>
      </c>
      <c r="IT236" s="10">
        <v>0</v>
      </c>
      <c r="IU236" s="10">
        <v>0</v>
      </c>
      <c r="IV236" s="10">
        <v>0</v>
      </c>
      <c r="IW236" s="10">
        <v>0</v>
      </c>
    </row>
    <row r="237" spans="1:257" s="10" customFormat="1" x14ac:dyDescent="0.35">
      <c r="A237">
        <v>3</v>
      </c>
      <c r="B237" s="17" t="s">
        <v>32</v>
      </c>
      <c r="C237" s="10" t="s">
        <v>809</v>
      </c>
      <c r="D237" s="10">
        <v>72480.616925595736</v>
      </c>
      <c r="E237" s="10">
        <v>73644.316674856003</v>
      </c>
      <c r="F237">
        <v>74826.7</v>
      </c>
      <c r="G237" s="10">
        <v>72164.181483317705</v>
      </c>
      <c r="H237" s="10">
        <v>68659.940734142307</v>
      </c>
      <c r="I237" s="10">
        <v>55462.319648588164</v>
      </c>
      <c r="J237" s="10">
        <v>63192.126984204318</v>
      </c>
      <c r="K237" s="10">
        <v>65541.132384210723</v>
      </c>
      <c r="L237" s="10">
        <v>65024.373845873837</v>
      </c>
      <c r="M237" s="10">
        <v>65581.443043123916</v>
      </c>
      <c r="N237" s="10">
        <v>68719.791579978672</v>
      </c>
      <c r="O237" s="11">
        <v>73789.977972511653</v>
      </c>
      <c r="P237" s="11">
        <v>74740.457669792726</v>
      </c>
      <c r="Q237" s="11">
        <v>75703.180380010861</v>
      </c>
      <c r="R237" s="11">
        <v>76678.303803920993</v>
      </c>
      <c r="S237" s="11">
        <v>77569.938606035488</v>
      </c>
      <c r="T237" s="11">
        <v>78656.958177887267</v>
      </c>
      <c r="U237" s="11">
        <v>79640.345467796244</v>
      </c>
      <c r="V237" s="11">
        <v>80950.464976620991</v>
      </c>
      <c r="W237" s="11">
        <v>82293.868906707532</v>
      </c>
      <c r="X237" s="11">
        <v>83494.583673846151</v>
      </c>
      <c r="Y237" s="11">
        <v>84238.405916109332</v>
      </c>
      <c r="Z237" s="11">
        <v>84910.38482618134</v>
      </c>
      <c r="AA237" s="11">
        <v>85614.428228439094</v>
      </c>
      <c r="AB237" s="11">
        <v>86356.510235507798</v>
      </c>
      <c r="AC237" s="11">
        <v>87097.388314495969</v>
      </c>
      <c r="AD237" s="11">
        <v>88022.228089786528</v>
      </c>
      <c r="AE237" s="11">
        <v>88877.732015708447</v>
      </c>
      <c r="AF237" s="11">
        <v>89664.024202259126</v>
      </c>
      <c r="AG237" s="11">
        <v>90634.615749732751</v>
      </c>
      <c r="AH237" s="11">
        <v>91670.831996109206</v>
      </c>
      <c r="AI237" s="11">
        <v>92772.286817680579</v>
      </c>
      <c r="AJ237" s="11">
        <v>93821.082191095396</v>
      </c>
      <c r="AK237" s="11">
        <v>95085.233221716568</v>
      </c>
      <c r="AL237" s="11">
        <v>96435.968772151537</v>
      </c>
      <c r="AM237" s="11">
        <v>97737.318535732033</v>
      </c>
      <c r="AN237" s="11">
        <v>99138.127120863937</v>
      </c>
      <c r="AO237" s="11">
        <v>100728.56629943008</v>
      </c>
      <c r="AP237" s="11">
        <v>102198.54207472745</v>
      </c>
      <c r="AQ237" s="11">
        <v>103714.60595817017</v>
      </c>
      <c r="AR237" s="11">
        <v>105262.08347890104</v>
      </c>
      <c r="AS237" s="11">
        <v>106837.25675228306</v>
      </c>
      <c r="AT237" s="11">
        <v>108466.00581409404</v>
      </c>
      <c r="AU237" s="11">
        <v>110121.21313571735</v>
      </c>
      <c r="AV237" s="11">
        <v>111814.06271409157</v>
      </c>
      <c r="AW237" s="11">
        <v>113384.73526139667</v>
      </c>
      <c r="AX237" s="11">
        <v>115149.99617813913</v>
      </c>
      <c r="AY237" s="10">
        <v>116998.76661310076</v>
      </c>
      <c r="AZ237" s="10">
        <v>118877.21965539744</v>
      </c>
      <c r="BA237" s="10">
        <v>120785.83186889104</v>
      </c>
      <c r="BB237" s="10">
        <v>122725.08746883039</v>
      </c>
      <c r="BC237" s="10">
        <v>124695.47844469677</v>
      </c>
      <c r="BD237" s="10">
        <v>126697.5046850217</v>
      </c>
      <c r="BE237" s="10">
        <v>128731.6741042088</v>
      </c>
      <c r="BF237" s="10">
        <v>130798.50277139168</v>
      </c>
      <c r="BG237" s="10">
        <v>132898.51504136086</v>
      </c>
      <c r="BH237" s="10">
        <v>135032.24368759262</v>
      </c>
      <c r="BI237" s="10">
        <v>137200.23003741371</v>
      </c>
      <c r="BJ237" s="10">
        <v>139403.02410933623</v>
      </c>
      <c r="BK237" s="10">
        <v>141641.18475259739</v>
      </c>
      <c r="BL237" s="10">
        <v>143915.27978893969</v>
      </c>
      <c r="BM237" s="10">
        <v>146225.88615666734</v>
      </c>
      <c r="BN237" s="10">
        <v>148573.59005701568</v>
      </c>
      <c r="BO237" s="10">
        <v>150958.98710287045</v>
      </c>
      <c r="BP237" s="10">
        <v>153382.68246987494</v>
      </c>
      <c r="BQ237" s="10">
        <v>155845.29104996318</v>
      </c>
      <c r="BR237" s="10">
        <v>158347.43760735804</v>
      </c>
      <c r="BS237" s="10">
        <v>160889.7569370741</v>
      </c>
      <c r="BT237" s="10">
        <v>163472.89402596524</v>
      </c>
      <c r="BU237" s="10">
        <v>166097.50421635792</v>
      </c>
      <c r="BV237" s="10">
        <v>168764.25337231156</v>
      </c>
      <c r="BW237" s="10">
        <v>171473.81804854851</v>
      </c>
      <c r="BX237" s="10">
        <v>174226.88566209594</v>
      </c>
      <c r="BY237" s="10">
        <v>177024.15466668384</v>
      </c>
      <c r="BZ237" s="10">
        <v>179866.3347299427</v>
      </c>
      <c r="CA237" s="10">
        <v>182754.14691344637</v>
      </c>
      <c r="CB237" s="10">
        <v>185688.32385564549</v>
      </c>
      <c r="CC237" s="10">
        <v>188669.60995773805</v>
      </c>
      <c r="CD237" s="10">
        <v>191698.76157252403</v>
      </c>
      <c r="CE237" s="10">
        <v>194776.54719629223</v>
      </c>
      <c r="CF237" s="10">
        <v>197903.747663788</v>
      </c>
      <c r="CG237" s="10">
        <v>201081.15634631107</v>
      </c>
      <c r="CH237" s="10">
        <v>204309.57935299401</v>
      </c>
      <c r="CI237" s="10">
        <v>207589.83573531226</v>
      </c>
      <c r="CJ237" s="10">
        <v>210922.7576948776</v>
      </c>
      <c r="CK237" s="10">
        <v>214309.19079456793</v>
      </c>
      <c r="CL237" s="10">
        <v>217749.99417304661</v>
      </c>
      <c r="CM237" s="10">
        <v>221246.04076272616</v>
      </c>
      <c r="CN237" s="10">
        <v>224798.21751123131</v>
      </c>
      <c r="CO237" s="10">
        <v>228407.42560641785</v>
      </c>
      <c r="CP237" s="10">
        <v>232074.58070500405</v>
      </c>
      <c r="CQ237" s="10">
        <v>235800.61316487295</v>
      </c>
      <c r="CR237" s="10">
        <v>239586.4682811044</v>
      </c>
      <c r="CS237" s="10">
        <v>243433.10652579649</v>
      </c>
      <c r="CT237" s="10">
        <v>247341.50379173752</v>
      </c>
      <c r="CU237" s="10">
        <v>251312.65163999013</v>
      </c>
      <c r="CV237" s="10">
        <v>255347.55755145062</v>
      </c>
      <c r="CW237" s="10">
        <v>259447.2451824469</v>
      </c>
      <c r="CX237" s="10">
        <v>263612.75462444033</v>
      </c>
      <c r="CY237" s="10">
        <v>267845.14266789722</v>
      </c>
      <c r="CZ237" s="10">
        <v>272145.48307039647</v>
      </c>
      <c r="DA237" s="10">
        <v>276514.86682904238</v>
      </c>
      <c r="DB237" s="10">
        <v>280954.40245725057</v>
      </c>
      <c r="DC237" s="10">
        <v>285465.21626597812</v>
      </c>
      <c r="DD237" s="10">
        <v>290048.45264946885</v>
      </c>
      <c r="DE237" s="10">
        <v>294705.27437558636</v>
      </c>
      <c r="DF237" s="10">
        <v>299436.86288080836</v>
      </c>
      <c r="DG237" s="10">
        <v>304244.41856995737</v>
      </c>
      <c r="DH237" s="10">
        <v>309129.16112074361</v>
      </c>
      <c r="DI237" s="10">
        <v>314092.32979319745</v>
      </c>
      <c r="DJ237" s="10">
        <v>319135.18374406995</v>
      </c>
      <c r="DK237" s="10">
        <v>324259.00234628102</v>
      </c>
      <c r="DL237" s="10">
        <v>329465.08551349671</v>
      </c>
      <c r="DM237" s="10">
        <v>334754.75402991736</v>
      </c>
      <c r="DN237" s="10">
        <v>340129.34988536086</v>
      </c>
      <c r="DO237" s="10">
        <v>345590.23661572579</v>
      </c>
      <c r="DP237" s="10">
        <v>351138.7996489206</v>
      </c>
      <c r="DQ237" s="10">
        <v>356776.4466563469</v>
      </c>
      <c r="DR237" s="10">
        <v>362504.60791002604</v>
      </c>
      <c r="DS237" s="10">
        <v>368324.73664545926</v>
      </c>
      <c r="DT237" s="10">
        <v>374238.30943031382</v>
      </c>
      <c r="DU237" s="10">
        <v>380246.82653902855</v>
      </c>
      <c r="DV237" s="10">
        <v>386351.81233343366</v>
      </c>
      <c r="DW237" s="10">
        <v>392554.81564948155</v>
      </c>
      <c r="DX237" s="10">
        <v>398857.41019018681</v>
      </c>
      <c r="DY237" s="10">
        <v>405261.1949248751</v>
      </c>
      <c r="DZ237" s="10">
        <v>411767.79449484166</v>
      </c>
      <c r="EA237" s="10">
        <v>418378.85962552327</v>
      </c>
      <c r="EB237" s="10">
        <v>425096.0675452876</v>
      </c>
      <c r="EC237" s="10">
        <v>431921.12241094623</v>
      </c>
      <c r="ED237" s="10">
        <v>438855.75574009953</v>
      </c>
      <c r="EE237" s="10">
        <v>445901.72685042309</v>
      </c>
      <c r="EF237" s="10">
        <v>453060.82330600685</v>
      </c>
      <c r="EG237" s="10">
        <v>460334.86137086037</v>
      </c>
      <c r="EH237" s="10">
        <v>467725.68646969937</v>
      </c>
      <c r="EI237" s="10">
        <v>475235.17365613038</v>
      </c>
      <c r="EJ237" s="10">
        <v>482865.22808835196</v>
      </c>
      <c r="EK237" s="10">
        <v>490617.78551249392</v>
      </c>
      <c r="EL237" s="10">
        <v>498494.81275371619</v>
      </c>
      <c r="EM237" s="10">
        <v>506498.30821519298</v>
      </c>
      <c r="EN237" s="10">
        <v>514630.30238510773</v>
      </c>
      <c r="EO237" s="10">
        <v>522892.85835178848</v>
      </c>
      <c r="EP237" s="10">
        <v>531288.07232711371</v>
      </c>
      <c r="EQ237" s="10">
        <v>539818.07417832175</v>
      </c>
      <c r="ER237" s="10">
        <v>548485.02796835825</v>
      </c>
      <c r="ES237" s="10">
        <v>557291.1325048994</v>
      </c>
      <c r="ET237" s="10">
        <v>566238.62189818989</v>
      </c>
      <c r="EU237" s="10">
        <v>575329.76612783712</v>
      </c>
      <c r="EV237" s="10">
        <v>584566.87161870522</v>
      </c>
      <c r="EW237" s="10">
        <v>593952.28182605573</v>
      </c>
      <c r="EX237" s="10">
        <v>603488.37783008208</v>
      </c>
      <c r="EY237" s="10">
        <v>613177.57893999084</v>
      </c>
      <c r="EZ237" s="10">
        <v>623022.34330777999</v>
      </c>
      <c r="FA237" s="10">
        <v>633025.1685518733</v>
      </c>
      <c r="FB237" s="10">
        <v>643188.59239076602</v>
      </c>
      <c r="FC237" s="10">
        <v>653515.19328684476</v>
      </c>
      <c r="FD237" s="10">
        <v>664007.59110054374</v>
      </c>
      <c r="FE237" s="10">
        <v>674668.44775500393</v>
      </c>
      <c r="FF237" s="10">
        <v>685500.46791140328</v>
      </c>
      <c r="FG237" s="10">
        <v>696506.39965512976</v>
      </c>
      <c r="FH237" s="10">
        <v>707689.03519297123</v>
      </c>
      <c r="FI237" s="10">
        <v>719051.2115614987</v>
      </c>
      <c r="FJ237" s="10">
        <v>730595.811346823</v>
      </c>
      <c r="FK237" s="10">
        <v>742325.76341590728</v>
      </c>
      <c r="FL237" s="10">
        <v>754244.04365962127</v>
      </c>
      <c r="FM237" s="10">
        <v>766353.67574772506</v>
      </c>
      <c r="FN237" s="10">
        <v>778657.73189597484</v>
      </c>
      <c r="FO237" s="10">
        <v>791159.33364554448</v>
      </c>
      <c r="FP237" s="10">
        <v>803861.6526549611</v>
      </c>
      <c r="FQ237" s="10">
        <v>816767.91150475538</v>
      </c>
      <c r="FR237" s="10">
        <v>829881.38451503078</v>
      </c>
      <c r="FS237" s="10">
        <v>843205.39857615926</v>
      </c>
      <c r="FT237" s="10">
        <v>856743.3339928136</v>
      </c>
      <c r="FU237" s="10">
        <v>870498.62534155161</v>
      </c>
      <c r="FV237" s="10">
        <v>884474.7623421686</v>
      </c>
      <c r="FW237" s="10">
        <v>898675.29074304015</v>
      </c>
      <c r="FX237" s="10">
        <v>913103.81322067871</v>
      </c>
      <c r="FY237" s="10">
        <v>927763.99029373366</v>
      </c>
      <c r="FZ237" s="10">
        <v>942659.5412516651</v>
      </c>
      <c r="GA237" s="10">
        <v>957794.24509832857</v>
      </c>
      <c r="GB237" s="10">
        <v>973171.94151070889</v>
      </c>
      <c r="GC237" s="10">
        <v>988796.53181304689</v>
      </c>
      <c r="GD237" s="10">
        <v>1004671.9799666058</v>
      </c>
      <c r="GF237" s="10">
        <v>0</v>
      </c>
      <c r="GG237" s="10">
        <v>0</v>
      </c>
      <c r="GH237" s="10">
        <v>0</v>
      </c>
      <c r="GI237" s="10">
        <v>0</v>
      </c>
      <c r="GJ237" s="10">
        <v>0</v>
      </c>
      <c r="GK237" s="10">
        <v>0</v>
      </c>
      <c r="GL237" s="10">
        <v>0</v>
      </c>
      <c r="GM237" s="10">
        <v>0</v>
      </c>
      <c r="GN237" s="10">
        <v>0</v>
      </c>
      <c r="GO237" s="10">
        <v>0</v>
      </c>
      <c r="GP237" s="10">
        <v>0</v>
      </c>
      <c r="GQ237" s="10">
        <v>0</v>
      </c>
      <c r="GR237" s="10">
        <v>0</v>
      </c>
      <c r="GS237" s="10">
        <v>0</v>
      </c>
      <c r="GT237" s="10">
        <v>0</v>
      </c>
      <c r="GU237" s="10">
        <v>0</v>
      </c>
      <c r="GV237" s="10">
        <v>0</v>
      </c>
      <c r="GW237" s="10">
        <v>0</v>
      </c>
      <c r="GX237" s="10">
        <v>0</v>
      </c>
      <c r="GY237" s="10">
        <v>0</v>
      </c>
      <c r="GZ237" s="10">
        <v>0</v>
      </c>
      <c r="HA237" s="10">
        <v>0</v>
      </c>
      <c r="HB237" s="10">
        <v>0</v>
      </c>
      <c r="HC237" s="10">
        <v>0</v>
      </c>
      <c r="HD237" s="10">
        <v>0</v>
      </c>
      <c r="HE237" s="10">
        <v>0</v>
      </c>
      <c r="HF237" s="10">
        <v>0</v>
      </c>
      <c r="HG237" s="10">
        <v>0</v>
      </c>
      <c r="HH237" s="10">
        <v>0</v>
      </c>
      <c r="HI237" s="10">
        <v>0</v>
      </c>
      <c r="HJ237" s="10">
        <v>0</v>
      </c>
      <c r="HK237" s="10">
        <v>0</v>
      </c>
      <c r="HL237" s="10">
        <v>0</v>
      </c>
      <c r="HM237" s="10">
        <v>0</v>
      </c>
      <c r="HN237" s="10">
        <v>0</v>
      </c>
      <c r="HO237" s="10">
        <v>0</v>
      </c>
      <c r="HP237" s="10">
        <v>0</v>
      </c>
      <c r="HQ237" s="10">
        <v>0</v>
      </c>
      <c r="HR237" s="10">
        <v>0</v>
      </c>
      <c r="HS237" s="10">
        <v>0</v>
      </c>
      <c r="HT237" s="10">
        <v>0</v>
      </c>
      <c r="HU237" s="10">
        <v>0</v>
      </c>
      <c r="HV237" s="10">
        <v>0</v>
      </c>
      <c r="HW237" s="10">
        <v>0</v>
      </c>
      <c r="HX237" s="10">
        <v>0</v>
      </c>
      <c r="HY237" s="10">
        <v>0</v>
      </c>
      <c r="HZ237" s="10">
        <v>0</v>
      </c>
      <c r="IA237" s="10">
        <v>0</v>
      </c>
      <c r="IB237" s="10">
        <v>0</v>
      </c>
      <c r="IC237" s="10">
        <v>0</v>
      </c>
      <c r="ID237" s="10">
        <v>0</v>
      </c>
      <c r="IE237" s="10">
        <v>0</v>
      </c>
      <c r="IF237" s="10">
        <v>0</v>
      </c>
      <c r="IG237" s="10">
        <v>0</v>
      </c>
      <c r="IH237" s="10">
        <v>0</v>
      </c>
      <c r="II237" s="10">
        <v>0</v>
      </c>
      <c r="IJ237" s="10">
        <v>0</v>
      </c>
      <c r="IK237" s="10">
        <v>0</v>
      </c>
      <c r="IL237" s="10">
        <v>0</v>
      </c>
      <c r="IM237" s="10">
        <v>0</v>
      </c>
      <c r="IN237" s="10">
        <v>0</v>
      </c>
      <c r="IO237" s="10">
        <v>0</v>
      </c>
      <c r="IP237" s="10">
        <v>0</v>
      </c>
      <c r="IQ237" s="10">
        <v>0</v>
      </c>
      <c r="IR237" s="10">
        <v>0</v>
      </c>
      <c r="IS237" s="10">
        <v>0</v>
      </c>
      <c r="IT237" s="10">
        <v>0</v>
      </c>
      <c r="IU237" s="10">
        <v>0</v>
      </c>
      <c r="IV237" s="10">
        <v>0</v>
      </c>
      <c r="IW237" s="10">
        <v>0</v>
      </c>
    </row>
    <row r="238" spans="1:257" s="10" customFormat="1" x14ac:dyDescent="0.35">
      <c r="A238">
        <v>4</v>
      </c>
      <c r="B238" s="17" t="s">
        <v>167</v>
      </c>
      <c r="C238" s="10" t="s">
        <v>810</v>
      </c>
      <c r="D238" s="10">
        <v>3599.4901886026482</v>
      </c>
      <c r="E238" s="10">
        <v>3657.2811678687544</v>
      </c>
      <c r="F238">
        <v>3716</v>
      </c>
      <c r="G238" s="10">
        <v>3714.3161657143055</v>
      </c>
      <c r="H238" s="10">
        <v>3496.4371401768321</v>
      </c>
      <c r="I238" s="10">
        <v>2999.0466292619508</v>
      </c>
      <c r="J238" s="10">
        <v>3008.6248009099045</v>
      </c>
      <c r="K238" s="10">
        <v>3272.4521378438203</v>
      </c>
      <c r="L238" s="10">
        <v>3104.3820878754864</v>
      </c>
      <c r="M238" s="10">
        <v>2945.1058619635896</v>
      </c>
      <c r="N238" s="10">
        <v>2925.7777111023202</v>
      </c>
      <c r="O238" s="11">
        <v>2842.6849244617542</v>
      </c>
      <c r="P238" s="11">
        <v>2879.3012019117136</v>
      </c>
      <c r="Q238" s="11">
        <v>2916.3891291610421</v>
      </c>
      <c r="R238" s="11">
        <v>2953.9547814732227</v>
      </c>
      <c r="S238" s="11">
        <v>2988.3041183308719</v>
      </c>
      <c r="T238" s="11">
        <v>3030.1804575628612</v>
      </c>
      <c r="U238" s="11">
        <v>3068.0644670278448</v>
      </c>
      <c r="V238" s="11">
        <v>3118.5355076665437</v>
      </c>
      <c r="W238" s="11">
        <v>3170.288797265604</v>
      </c>
      <c r="X238" s="11">
        <v>3216.5451299127699</v>
      </c>
      <c r="Y238" s="11">
        <v>3245.2001360891986</v>
      </c>
      <c r="Z238" s="11">
        <v>3271.0874499183142</v>
      </c>
      <c r="AA238" s="11">
        <v>3298.2100161631565</v>
      </c>
      <c r="AB238" s="11">
        <v>3326.7979815233621</v>
      </c>
      <c r="AC238" s="11">
        <v>3355.339566761244</v>
      </c>
      <c r="AD238" s="11">
        <v>3390.9680919214006</v>
      </c>
      <c r="AE238" s="11">
        <v>3423.9255229961468</v>
      </c>
      <c r="AF238" s="11">
        <v>3454.2166411987073</v>
      </c>
      <c r="AG238" s="11">
        <v>3491.6077075145295</v>
      </c>
      <c r="AH238" s="11">
        <v>3531.5268995646206</v>
      </c>
      <c r="AI238" s="11">
        <v>3573.959342320235</v>
      </c>
      <c r="AJ238" s="11">
        <v>3614.3631326284826</v>
      </c>
      <c r="AK238" s="11">
        <v>3663.063283729331</v>
      </c>
      <c r="AL238" s="11">
        <v>3715.0990166521192</v>
      </c>
      <c r="AM238" s="11">
        <v>3765.2322116472474</v>
      </c>
      <c r="AN238" s="11">
        <v>3819.1969580318369</v>
      </c>
      <c r="AO238" s="11">
        <v>3880.4670329174473</v>
      </c>
      <c r="AP238" s="11">
        <v>3937.0963759607325</v>
      </c>
      <c r="AQ238" s="11">
        <v>3995.5012171654421</v>
      </c>
      <c r="AR238" s="11">
        <v>4055.1162372534523</v>
      </c>
      <c r="AS238" s="11">
        <v>4115.7982084464265</v>
      </c>
      <c r="AT238" s="11">
        <v>4178.5441331770999</v>
      </c>
      <c r="AU238" s="11">
        <v>4242.30933584175</v>
      </c>
      <c r="AV238" s="11">
        <v>4307.5246687101044</v>
      </c>
      <c r="AW238" s="11">
        <v>4368.0332539430929</v>
      </c>
      <c r="AX238" s="11">
        <v>4436.0381610272862</v>
      </c>
      <c r="AY238" s="10">
        <v>4507.2601885797785</v>
      </c>
      <c r="AZ238" s="10">
        <v>4579.6257088220436</v>
      </c>
      <c r="BA238" s="10">
        <v>4653.1530808990892</v>
      </c>
      <c r="BB238" s="10">
        <v>4727.8609587179344</v>
      </c>
      <c r="BC238" s="10">
        <v>4803.7682956801082</v>
      </c>
      <c r="BD238" s="10">
        <v>4880.8943494901341</v>
      </c>
      <c r="BE238" s="10">
        <v>4959.2586870412088</v>
      </c>
      <c r="BF238" s="10">
        <v>5038.881189379329</v>
      </c>
      <c r="BG238" s="10">
        <v>5119.7820567471163</v>
      </c>
      <c r="BH238" s="10">
        <v>5201.9818137086204</v>
      </c>
      <c r="BI238" s="10">
        <v>5285.5013143564056</v>
      </c>
      <c r="BJ238" s="10">
        <v>5370.3617476022391</v>
      </c>
      <c r="BK238" s="10">
        <v>5456.5846425527197</v>
      </c>
      <c r="BL238" s="10">
        <v>5544.1918739712155</v>
      </c>
      <c r="BM238" s="10">
        <v>5633.2056678274976</v>
      </c>
      <c r="BN238" s="10">
        <v>5723.6486069364692</v>
      </c>
      <c r="BO238" s="10">
        <v>5815.5436366874328</v>
      </c>
      <c r="BP238" s="10">
        <v>5908.9140708653376</v>
      </c>
      <c r="BQ238" s="10">
        <v>6003.7835975654916</v>
      </c>
      <c r="BR238" s="10">
        <v>6100.1762852032343</v>
      </c>
      <c r="BS238" s="10">
        <v>6198.1165886200997</v>
      </c>
      <c r="BT238" s="10">
        <v>6297.6293552880115</v>
      </c>
      <c r="BU238" s="10">
        <v>6398.739831613093</v>
      </c>
      <c r="BV238" s="10">
        <v>6501.473669340684</v>
      </c>
      <c r="BW238" s="10">
        <v>6605.8569320631923</v>
      </c>
      <c r="BX238" s="10">
        <v>6711.9161018324339</v>
      </c>
      <c r="BY238" s="10">
        <v>6819.6780858781312</v>
      </c>
      <c r="BZ238" s="10">
        <v>6929.1702234342838</v>
      </c>
      <c r="CA238" s="10">
        <v>7040.420292675135</v>
      </c>
      <c r="CB238" s="10">
        <v>7153.4565177625027</v>
      </c>
      <c r="CC238" s="10">
        <v>7268.3075760062511</v>
      </c>
      <c r="CD238" s="10">
        <v>7385.0026051397308</v>
      </c>
      <c r="CE238" s="10">
        <v>7503.5712107120253</v>
      </c>
      <c r="CF238" s="10">
        <v>7624.0434735988847</v>
      </c>
      <c r="CG238" s="10">
        <v>7746.4499576342505</v>
      </c>
      <c r="CH238" s="10">
        <v>7870.8217173643034</v>
      </c>
      <c r="CI238" s="10">
        <v>7997.1903059260076</v>
      </c>
      <c r="CJ238" s="10">
        <v>8125.5877830521476</v>
      </c>
      <c r="CK238" s="10">
        <v>8256.0467232048886</v>
      </c>
      <c r="CL238" s="10">
        <v>8388.6002238399215</v>
      </c>
      <c r="CM238" s="10">
        <v>8523.2819138032955</v>
      </c>
      <c r="CN238" s="10">
        <v>8660.1259618630575</v>
      </c>
      <c r="CO238" s="10">
        <v>8799.1670853778814</v>
      </c>
      <c r="CP238" s="10">
        <v>8940.4405591048617</v>
      </c>
      <c r="CQ238" s="10">
        <v>9083.9822241487273</v>
      </c>
      <c r="CR238" s="10">
        <v>9229.8284970547393</v>
      </c>
      <c r="CS238" s="10">
        <v>9378.0163790475708</v>
      </c>
      <c r="CT238" s="10">
        <v>9528.5834654185255</v>
      </c>
      <c r="CU238" s="10">
        <v>9681.5679550634704</v>
      </c>
      <c r="CV238" s="10">
        <v>9837.0086601739004</v>
      </c>
      <c r="CW238" s="10">
        <v>9994.9450160835986</v>
      </c>
      <c r="CX238" s="10">
        <v>10155.41709127339</v>
      </c>
      <c r="CY238" s="10">
        <v>10318.465597536517</v>
      </c>
      <c r="CZ238" s="10">
        <v>10484.131900307231</v>
      </c>
      <c r="DA238" s="10">
        <v>10652.458029155214</v>
      </c>
      <c r="DB238" s="10">
        <v>10823.48668844848</v>
      </c>
      <c r="DC238" s="10">
        <v>10997.261268187487</v>
      </c>
      <c r="DD238" s="10">
        <v>11173.825855013183</v>
      </c>
      <c r="DE238" s="10">
        <v>11353.2252433918</v>
      </c>
      <c r="DF238" s="10">
        <v>11535.504946979212</v>
      </c>
      <c r="DG238" s="10">
        <v>11720.711210167761</v>
      </c>
      <c r="DH238" s="10">
        <v>11908.891019818466</v>
      </c>
      <c r="DI238" s="10">
        <v>12100.092117181595</v>
      </c>
      <c r="DJ238" s="10">
        <v>12294.363010008638</v>
      </c>
      <c r="DK238" s="10">
        <v>12491.752984858718</v>
      </c>
      <c r="DL238" s="10">
        <v>12692.312119602615</v>
      </c>
      <c r="DM238" s="10">
        <v>12896.091296127513</v>
      </c>
      <c r="DN238" s="10">
        <v>13103.142213245763</v>
      </c>
      <c r="DO238" s="10">
        <v>13313.517399810862</v>
      </c>
      <c r="DP238" s="10">
        <v>13527.270228044046</v>
      </c>
      <c r="DQ238" s="10">
        <v>13744.454927074825</v>
      </c>
      <c r="DR238" s="10">
        <v>13965.126596698925</v>
      </c>
      <c r="DS238" s="10">
        <v>14189.341221357114</v>
      </c>
      <c r="DT238" s="10">
        <v>14417.155684338464</v>
      </c>
      <c r="DU238" s="10">
        <v>14648.627782211657</v>
      </c>
      <c r="DV238" s="10">
        <v>14883.816239487975</v>
      </c>
      <c r="DW238" s="10">
        <v>15122.780723519725</v>
      </c>
      <c r="DX238" s="10">
        <v>15365.581859637859</v>
      </c>
      <c r="DY238" s="10">
        <v>15612.281246532622</v>
      </c>
      <c r="DZ238" s="10">
        <v>15862.941471881159</v>
      </c>
      <c r="EA238" s="10">
        <v>16117.626128226013</v>
      </c>
      <c r="EB238" s="10">
        <v>16376.39982910857</v>
      </c>
      <c r="EC238" s="10">
        <v>16639.328225461522</v>
      </c>
      <c r="ED238" s="10">
        <v>16906.47802226452</v>
      </c>
      <c r="EE238" s="10">
        <v>17177.91699546724</v>
      </c>
      <c r="EF238" s="10">
        <v>17453.714009184154</v>
      </c>
      <c r="EG238" s="10">
        <v>17733.939033165363</v>
      </c>
      <c r="EH238" s="10">
        <v>18018.663160547945</v>
      </c>
      <c r="EI238" s="10">
        <v>18307.958625892283</v>
      </c>
      <c r="EJ238" s="10">
        <v>18601.898823507992</v>
      </c>
      <c r="EK238" s="10">
        <v>18900.558326074071</v>
      </c>
      <c r="EL238" s="10">
        <v>19204.012903558003</v>
      </c>
      <c r="EM238" s="10">
        <v>19512.339542438604</v>
      </c>
      <c r="EN238" s="10">
        <v>19825.616465237508</v>
      </c>
      <c r="EO238" s="10">
        <v>20143.923150364244</v>
      </c>
      <c r="EP238" s="10">
        <v>20467.340352279902</v>
      </c>
      <c r="EQ238" s="10">
        <v>20795.950121984573</v>
      </c>
      <c r="ER238" s="10">
        <v>21129.835827833696</v>
      </c>
      <c r="ES238" s="10">
        <v>21469.082176688618</v>
      </c>
      <c r="ET238" s="10">
        <v>21813.775235406745</v>
      </c>
      <c r="EU238" s="10">
        <v>22164.002452676723</v>
      </c>
      <c r="EV238" s="10">
        <v>22519.852681204171</v>
      </c>
      <c r="EW238" s="10">
        <v>22881.416200253647</v>
      </c>
      <c r="EX238" s="10">
        <v>23248.784738552495</v>
      </c>
      <c r="EY238" s="10">
        <v>23622.051497562454</v>
      </c>
      <c r="EZ238" s="10">
        <v>24001.311175124869</v>
      </c>
      <c r="FA238" s="10">
        <v>24386.659989485568</v>
      </c>
      <c r="FB238" s="10">
        <v>24778.195703705434</v>
      </c>
      <c r="FC238" s="10">
        <v>25176.017650462916</v>
      </c>
      <c r="FD238" s="10">
        <v>25580.226757254743</v>
      </c>
      <c r="FE238" s="10">
        <v>25990.925572001252</v>
      </c>
      <c r="FF238" s="10">
        <v>26408.218289062814</v>
      </c>
      <c r="FG238" s="10">
        <v>26832.210775673953</v>
      </c>
      <c r="FH238" s="10">
        <v>27263.010598801891</v>
      </c>
      <c r="FI238" s="10">
        <v>27700.727052436298</v>
      </c>
      <c r="FJ238" s="10">
        <v>28145.471185317201</v>
      </c>
      <c r="FK238" s="10">
        <v>28597.355829108074</v>
      </c>
      <c r="FL238" s="10">
        <v>29056.495627021239</v>
      </c>
      <c r="FM238" s="10">
        <v>29523.007062902878</v>
      </c>
      <c r="FN238" s="10">
        <v>29997.008490784996</v>
      </c>
      <c r="FO238" s="10">
        <v>30478.620164911867</v>
      </c>
      <c r="FP238" s="10">
        <v>30967.964270248554</v>
      </c>
      <c r="FQ238" s="10">
        <v>31465.164953479256</v>
      </c>
      <c r="FR238" s="10">
        <v>31970.348354503345</v>
      </c>
      <c r="FS238" s="10">
        <v>32483.642638437079</v>
      </c>
      <c r="FT238" s="10">
        <v>33005.178028129107</v>
      </c>
      <c r="FU238" s="10">
        <v>33535.08683719804</v>
      </c>
      <c r="FV238" s="10">
        <v>34073.503503600441</v>
      </c>
      <c r="FW238" s="10">
        <v>34620.564623737737</v>
      </c>
      <c r="FX238" s="10">
        <v>35176.408987110772</v>
      </c>
      <c r="FY238" s="10">
        <v>35741.177611530715</v>
      </c>
      <c r="FZ238" s="10">
        <v>36315.013778895307</v>
      </c>
      <c r="GA238" s="10">
        <v>36898.063071539502</v>
      </c>
      <c r="GB238" s="10">
        <v>37490.473409169739</v>
      </c>
      <c r="GC238" s="10">
        <v>38092.395086391181</v>
      </c>
      <c r="GD238" s="10">
        <v>38703.9808108375</v>
      </c>
      <c r="GF238" s="10">
        <v>0</v>
      </c>
      <c r="GG238" s="10">
        <v>0</v>
      </c>
      <c r="GH238" s="10">
        <v>0</v>
      </c>
      <c r="GI238" s="10">
        <v>0</v>
      </c>
      <c r="GJ238" s="10">
        <v>0</v>
      </c>
      <c r="GK238" s="10">
        <v>0</v>
      </c>
      <c r="GL238" s="10">
        <v>0</v>
      </c>
      <c r="GM238" s="10">
        <v>0</v>
      </c>
      <c r="GN238" s="10">
        <v>0</v>
      </c>
      <c r="GO238" s="10">
        <v>0</v>
      </c>
      <c r="GP238" s="10">
        <v>0</v>
      </c>
      <c r="GQ238" s="10">
        <v>0</v>
      </c>
      <c r="GR238" s="10">
        <v>0</v>
      </c>
      <c r="GS238" s="10">
        <v>0</v>
      </c>
      <c r="GT238" s="10">
        <v>0</v>
      </c>
      <c r="GU238" s="10">
        <v>0</v>
      </c>
      <c r="GV238" s="10">
        <v>0</v>
      </c>
      <c r="GW238" s="10">
        <v>0</v>
      </c>
      <c r="GX238" s="10">
        <v>0</v>
      </c>
      <c r="GY238" s="10">
        <v>0</v>
      </c>
      <c r="GZ238" s="10">
        <v>0</v>
      </c>
      <c r="HA238" s="10">
        <v>0</v>
      </c>
      <c r="HB238" s="10">
        <v>0</v>
      </c>
      <c r="HC238" s="10">
        <v>0</v>
      </c>
      <c r="HD238" s="10">
        <v>0</v>
      </c>
      <c r="HE238" s="10">
        <v>0</v>
      </c>
      <c r="HF238" s="10">
        <v>0</v>
      </c>
      <c r="HG238" s="10">
        <v>0</v>
      </c>
      <c r="HH238" s="10">
        <v>0</v>
      </c>
      <c r="HI238" s="10">
        <v>0</v>
      </c>
      <c r="HJ238" s="10">
        <v>0</v>
      </c>
      <c r="HK238" s="10">
        <v>0</v>
      </c>
      <c r="HL238" s="10">
        <v>0</v>
      </c>
      <c r="HM238" s="10">
        <v>0</v>
      </c>
      <c r="HN238" s="10">
        <v>0</v>
      </c>
      <c r="HO238" s="10">
        <v>0</v>
      </c>
      <c r="HP238" s="10">
        <v>0</v>
      </c>
      <c r="HQ238" s="10">
        <v>0</v>
      </c>
      <c r="HR238" s="10">
        <v>0</v>
      </c>
      <c r="HS238" s="10">
        <v>0</v>
      </c>
      <c r="HT238" s="10">
        <v>0</v>
      </c>
      <c r="HU238" s="10">
        <v>0</v>
      </c>
      <c r="HV238" s="10">
        <v>0</v>
      </c>
      <c r="HW238" s="10">
        <v>0</v>
      </c>
      <c r="HX238" s="10">
        <v>0</v>
      </c>
      <c r="HY238" s="10">
        <v>0</v>
      </c>
      <c r="HZ238" s="10">
        <v>0</v>
      </c>
      <c r="IA238" s="10">
        <v>0</v>
      </c>
      <c r="IB238" s="10">
        <v>0</v>
      </c>
      <c r="IC238" s="10">
        <v>0</v>
      </c>
      <c r="ID238" s="10">
        <v>0</v>
      </c>
      <c r="IE238" s="10">
        <v>0</v>
      </c>
      <c r="IF238" s="10">
        <v>0</v>
      </c>
      <c r="IG238" s="10">
        <v>0</v>
      </c>
      <c r="IH238" s="10">
        <v>0</v>
      </c>
      <c r="II238" s="10">
        <v>0</v>
      </c>
      <c r="IJ238" s="10">
        <v>0</v>
      </c>
      <c r="IK238" s="10">
        <v>0</v>
      </c>
      <c r="IL238" s="10">
        <v>0</v>
      </c>
      <c r="IM238" s="10">
        <v>0</v>
      </c>
      <c r="IN238" s="10">
        <v>0</v>
      </c>
      <c r="IO238" s="10">
        <v>0</v>
      </c>
      <c r="IP238" s="10">
        <v>0</v>
      </c>
      <c r="IQ238" s="10">
        <v>0</v>
      </c>
      <c r="IR238" s="10">
        <v>0</v>
      </c>
      <c r="IS238" s="10">
        <v>0</v>
      </c>
      <c r="IT238" s="10">
        <v>0</v>
      </c>
      <c r="IU238" s="10">
        <v>0</v>
      </c>
      <c r="IV238" s="10">
        <v>0</v>
      </c>
      <c r="IW238" s="10">
        <v>0</v>
      </c>
    </row>
    <row r="239" spans="1:257" s="10" customFormat="1" x14ac:dyDescent="0.35">
      <c r="A239">
        <v>5</v>
      </c>
      <c r="B239" s="17" t="s">
        <v>168</v>
      </c>
      <c r="C239" s="10" t="s">
        <v>811</v>
      </c>
      <c r="D239" s="10">
        <v>11656.69131583538</v>
      </c>
      <c r="E239" s="10">
        <v>11843.843265374757</v>
      </c>
      <c r="F239">
        <v>12034</v>
      </c>
      <c r="G239" s="10">
        <v>12028.547023198589</v>
      </c>
      <c r="H239" s="10">
        <v>11322.961395287406</v>
      </c>
      <c r="I239" s="10">
        <v>9712.1978300695137</v>
      </c>
      <c r="J239" s="10">
        <v>9743.2160533234091</v>
      </c>
      <c r="K239" s="10">
        <v>10597.601998604017</v>
      </c>
      <c r="L239" s="10">
        <v>10053.319172630139</v>
      </c>
      <c r="M239" s="10">
        <v>9537.5145163804718</v>
      </c>
      <c r="N239" s="10">
        <v>9474.921683370645</v>
      </c>
      <c r="O239" s="11">
        <v>9205.8316418118266</v>
      </c>
      <c r="P239" s="11">
        <v>9324.4108352544572</v>
      </c>
      <c r="Q239" s="11">
        <v>9444.5174328105441</v>
      </c>
      <c r="R239" s="11">
        <v>9566.1711087859967</v>
      </c>
      <c r="S239" s="11">
        <v>9677.4089773933574</v>
      </c>
      <c r="T239" s="11">
        <v>9813.0225043895261</v>
      </c>
      <c r="U239" s="11">
        <v>9935.7071572155783</v>
      </c>
      <c r="V239" s="11">
        <v>10099.15400948848</v>
      </c>
      <c r="W239" s="11">
        <v>10266.753333233124</v>
      </c>
      <c r="X239" s="11">
        <v>10416.551155374136</v>
      </c>
      <c r="Y239" s="11">
        <v>10509.348341683915</v>
      </c>
      <c r="Z239" s="11">
        <v>10593.182554444835</v>
      </c>
      <c r="AA239" s="11">
        <v>10681.017043731817</v>
      </c>
      <c r="AB239" s="11">
        <v>10773.597123157198</v>
      </c>
      <c r="AC239" s="11">
        <v>10866.027003876432</v>
      </c>
      <c r="AD239" s="11">
        <v>10981.407432234164</v>
      </c>
      <c r="AE239" s="11">
        <v>11088.137713599475</v>
      </c>
      <c r="AF239" s="11">
        <v>11186.233331589145</v>
      </c>
      <c r="AG239" s="11">
        <v>11307.321623312666</v>
      </c>
      <c r="AH239" s="11">
        <v>11436.597069257445</v>
      </c>
      <c r="AI239" s="11">
        <v>11574.011497707677</v>
      </c>
      <c r="AJ239" s="11">
        <v>11704.856280422815</v>
      </c>
      <c r="AK239" s="11">
        <v>11862.568233691818</v>
      </c>
      <c r="AL239" s="11">
        <v>12031.082229922398</v>
      </c>
      <c r="AM239" s="11">
        <v>12193.434993262381</v>
      </c>
      <c r="AN239" s="11">
        <v>12368.195961505695</v>
      </c>
      <c r="AO239" s="11">
        <v>12566.614713167008</v>
      </c>
      <c r="AP239" s="11">
        <v>12750.004786951426</v>
      </c>
      <c r="AQ239" s="11">
        <v>12939.144684437291</v>
      </c>
      <c r="AR239" s="11">
        <v>13132.203659609282</v>
      </c>
      <c r="AS239" s="11">
        <v>13328.717879559834</v>
      </c>
      <c r="AT239" s="11">
        <v>13531.916065299587</v>
      </c>
      <c r="AU239" s="11">
        <v>13738.415109666219</v>
      </c>
      <c r="AV239" s="11">
        <v>13949.610296893823</v>
      </c>
      <c r="AW239" s="11">
        <v>14145.563018824338</v>
      </c>
      <c r="AX239" s="11">
        <v>14365.792042465668</v>
      </c>
      <c r="AY239" s="10">
        <v>14596.439480454552</v>
      </c>
      <c r="AZ239" s="10">
        <v>14830.790037665374</v>
      </c>
      <c r="BA239" s="10">
        <v>15068.903168875053</v>
      </c>
      <c r="BB239" s="10">
        <v>15310.839283426178</v>
      </c>
      <c r="BC239" s="10">
        <v>15556.659760552873</v>
      </c>
      <c r="BD239" s="10">
        <v>15806.426964952725</v>
      </c>
      <c r="BE239" s="10">
        <v>16060.204262608708</v>
      </c>
      <c r="BF239" s="10">
        <v>16318.05603686515</v>
      </c>
      <c r="BG239" s="10">
        <v>16580.047704761797</v>
      </c>
      <c r="BH239" s="10">
        <v>16846.245733630134</v>
      </c>
      <c r="BI239" s="10">
        <v>17116.717657956142</v>
      </c>
      <c r="BJ239" s="10">
        <v>17391.532096513827</v>
      </c>
      <c r="BK239" s="10">
        <v>17670.758769773805</v>
      </c>
      <c r="BL239" s="10">
        <v>17954.468517591398</v>
      </c>
      <c r="BM239" s="10">
        <v>18242.733317178721</v>
      </c>
      <c r="BN239" s="10">
        <v>18535.626301365312</v>
      </c>
      <c r="BO239" s="10">
        <v>18833.221777151935</v>
      </c>
      <c r="BP239" s="10">
        <v>19135.595244562301</v>
      </c>
      <c r="BQ239" s="10">
        <v>19442.823415797408</v>
      </c>
      <c r="BR239" s="10">
        <v>19754.984234697462</v>
      </c>
      <c r="BS239" s="10">
        <v>20072.156896516233</v>
      </c>
      <c r="BT239" s="10">
        <v>20394.421868012909</v>
      </c>
      <c r="BU239" s="10">
        <v>20721.860907866521</v>
      </c>
      <c r="BV239" s="10">
        <v>21054.557087418143</v>
      </c>
      <c r="BW239" s="10">
        <v>21392.594811746094</v>
      </c>
      <c r="BX239" s="10">
        <v>21736.059841079532</v>
      </c>
      <c r="BY239" s="10">
        <v>22085.039312555829</v>
      </c>
      <c r="BZ239" s="10">
        <v>22439.621762327286</v>
      </c>
      <c r="CA239" s="10">
        <v>22799.897148022766</v>
      </c>
      <c r="CB239" s="10">
        <v>23165.956871569964</v>
      </c>
      <c r="CC239" s="10">
        <v>23537.893802384086</v>
      </c>
      <c r="CD239" s="10">
        <v>23915.802300928837</v>
      </c>
      <c r="CE239" s="10">
        <v>24299.778242655691</v>
      </c>
      <c r="CF239" s="10">
        <v>24689.919042327507</v>
      </c>
      <c r="CG239" s="10">
        <v>25086.323678732671</v>
      </c>
      <c r="CH239" s="10">
        <v>25489.092719796034</v>
      </c>
      <c r="CI239" s="10">
        <v>25898.328348093004</v>
      </c>
      <c r="CJ239" s="10">
        <v>26314.134386773298</v>
      </c>
      <c r="CK239" s="10">
        <v>26736.616325900879</v>
      </c>
      <c r="CL239" s="10">
        <v>27165.881349216808</v>
      </c>
      <c r="CM239" s="10">
        <v>27602.038361331779</v>
      </c>
      <c r="CN239" s="10">
        <v>28045.198015355239</v>
      </c>
      <c r="CO239" s="10">
        <v>28495.4727409681</v>
      </c>
      <c r="CP239" s="10">
        <v>28952.97677294616</v>
      </c>
      <c r="CQ239" s="10">
        <v>29417.826180141499</v>
      </c>
      <c r="CR239" s="10">
        <v>29890.138894929161</v>
      </c>
      <c r="CS239" s="10">
        <v>30370.034743126616</v>
      </c>
      <c r="CT239" s="10">
        <v>30857.635474393592</v>
      </c>
      <c r="CU239" s="10">
        <v>31353.064793119982</v>
      </c>
      <c r="CV239" s="10">
        <v>31856.448389809681</v>
      </c>
      <c r="CW239" s="10">
        <v>32367.913972968268</v>
      </c>
      <c r="CX239" s="10">
        <v>32887.591301502696</v>
      </c>
      <c r="CY239" s="10">
        <v>33415.612217641145</v>
      </c>
      <c r="CZ239" s="10">
        <v>33952.110680381396</v>
      </c>
      <c r="DA239" s="10">
        <v>34497.222799476287</v>
      </c>
      <c r="DB239" s="10">
        <v>35051.086869964762</v>
      </c>
      <c r="DC239" s="10">
        <v>35613.843407257336</v>
      </c>
      <c r="DD239" s="10">
        <v>36185.635182784899</v>
      </c>
      <c r="DE239" s="10">
        <v>36766.607260219847</v>
      </c>
      <c r="DF239" s="10">
        <v>37356.907032278759</v>
      </c>
      <c r="DG239" s="10">
        <v>37956.684258115951</v>
      </c>
      <c r="DH239" s="10">
        <v>38566.091101317397</v>
      </c>
      <c r="DI239" s="10">
        <v>39185.282168504673</v>
      </c>
      <c r="DJ239" s="10">
        <v>39814.414548558663</v>
      </c>
      <c r="DK239" s="10">
        <v>40453.647852473056</v>
      </c>
      <c r="DL239" s="10">
        <v>41103.144253847662</v>
      </c>
      <c r="DM239" s="10">
        <v>41763.068530031902</v>
      </c>
      <c r="DN239" s="10">
        <v>42433.588103928836</v>
      </c>
      <c r="DO239" s="10">
        <v>43114.87308647039</v>
      </c>
      <c r="DP239" s="10">
        <v>43807.096319774515</v>
      </c>
      <c r="DQ239" s="10">
        <v>44510.433420995287</v>
      </c>
      <c r="DR239" s="10">
        <v>45225.062826876994</v>
      </c>
      <c r="DS239" s="10">
        <v>45951.165839023561</v>
      </c>
      <c r="DT239" s="10">
        <v>46688.926669894812</v>
      </c>
      <c r="DU239" s="10">
        <v>47438.532489541205</v>
      </c>
      <c r="DV239" s="10">
        <v>48200.173473088893</v>
      </c>
      <c r="DW239" s="10">
        <v>48974.042848987199</v>
      </c>
      <c r="DX239" s="10">
        <v>49760.336948030694</v>
      </c>
      <c r="DY239" s="10">
        <v>50559.255253168361</v>
      </c>
      <c r="DZ239" s="10">
        <v>51371.000450112464</v>
      </c>
      <c r="EA239" s="10">
        <v>52195.77847875993</v>
      </c>
      <c r="EB239" s="10">
        <v>53033.798585439341</v>
      </c>
      <c r="EC239" s="10">
        <v>53885.273375996774</v>
      </c>
      <c r="ED239" s="10">
        <v>54750.418869733934</v>
      </c>
      <c r="EE239" s="10">
        <v>55629.45455421228</v>
      </c>
      <c r="EF239" s="10">
        <v>56522.603440937077</v>
      </c>
      <c r="EG239" s="10">
        <v>57430.092121935428</v>
      </c>
      <c r="EH239" s="10">
        <v>58352.150827242738</v>
      </c>
      <c r="EI239" s="10">
        <v>59289.013483312097</v>
      </c>
      <c r="EJ239" s="10">
        <v>60240.917772361463</v>
      </c>
      <c r="EK239" s="10">
        <v>61208.105192673684</v>
      </c>
      <c r="EL239" s="10">
        <v>62190.821119864653</v>
      </c>
      <c r="EM239" s="10">
        <v>63189.314869135145</v>
      </c>
      <c r="EN239" s="10">
        <v>64203.839758522132</v>
      </c>
      <c r="EO239" s="10">
        <v>65234.6531731656</v>
      </c>
      <c r="EP239" s="10">
        <v>66282.016630607221</v>
      </c>
      <c r="EQ239" s="10">
        <v>67346.195847137365</v>
      </c>
      <c r="ER239" s="10">
        <v>68427.460805207433</v>
      </c>
      <c r="ES239" s="10">
        <v>69526.085821924367</v>
      </c>
      <c r="ET239" s="10">
        <v>70642.349618645021</v>
      </c>
      <c r="EU239" s="10">
        <v>71776.535391687779</v>
      </c>
      <c r="EV239" s="10">
        <v>72928.930884179528</v>
      </c>
      <c r="EW239" s="10">
        <v>74099.828459056109</v>
      </c>
      <c r="EX239" s="10">
        <v>75289.525173234884</v>
      </c>
      <c r="EY239" s="10">
        <v>76498.322852978104</v>
      </c>
      <c r="EZ239" s="10">
        <v>77726.528170466292</v>
      </c>
      <c r="FA239" s="10">
        <v>78974.452721601017</v>
      </c>
      <c r="FB239" s="10">
        <v>80242.413105056854</v>
      </c>
      <c r="FC239" s="10">
        <v>81530.731002602479</v>
      </c>
      <c r="FD239" s="10">
        <v>82839.733260711422</v>
      </c>
      <c r="FE239" s="10">
        <v>84169.751973483086</v>
      </c>
      <c r="FF239" s="10">
        <v>85521.124566895043</v>
      </c>
      <c r="FG239" s="10">
        <v>86894.193884408087</v>
      </c>
      <c r="FH239" s="10">
        <v>88289.308273945644</v>
      </c>
      <c r="FI239" s="10">
        <v>89706.82167626977</v>
      </c>
      <c r="FJ239" s="10">
        <v>91147.09371477591</v>
      </c>
      <c r="FK239" s="10">
        <v>92610.489786729464</v>
      </c>
      <c r="FL239" s="10">
        <v>94097.381155967101</v>
      </c>
      <c r="FM239" s="10">
        <v>95608.14504708648</v>
      </c>
      <c r="FN239" s="10">
        <v>97143.164741148212</v>
      </c>
      <c r="FO239" s="10">
        <v>98702.829672914289</v>
      </c>
      <c r="FP239" s="10">
        <v>100287.53552964779</v>
      </c>
      <c r="FQ239" s="10">
        <v>101897.68435149878</v>
      </c>
      <c r="FR239" s="10">
        <v>103533.68463350199</v>
      </c>
      <c r="FS239" s="10">
        <v>105195.95142921204</v>
      </c>
      <c r="FT239" s="10">
        <v>106884.90645600265</v>
      </c>
      <c r="FU239" s="10">
        <v>108600.97820205636</v>
      </c>
      <c r="FV239" s="10">
        <v>110344.60203507209</v>
      </c>
      <c r="FW239" s="10">
        <v>112116.22031271801</v>
      </c>
      <c r="FX239" s="10">
        <v>113916.2824948577</v>
      </c>
      <c r="FY239" s="10">
        <v>115745.24525757825</v>
      </c>
      <c r="FZ239" s="10">
        <v>117603.57260904905</v>
      </c>
      <c r="GA239" s="10">
        <v>119491.73600724072</v>
      </c>
      <c r="GB239" s="10">
        <v>121410.21447953412</v>
      </c>
      <c r="GC239" s="10">
        <v>123359.49474424962</v>
      </c>
      <c r="GD239" s="10">
        <v>125340.0713341277</v>
      </c>
      <c r="GF239" s="10">
        <v>0</v>
      </c>
      <c r="GG239" s="10">
        <v>0</v>
      </c>
      <c r="GH239" s="10">
        <v>0</v>
      </c>
      <c r="GI239" s="10">
        <v>0</v>
      </c>
      <c r="GJ239" s="10">
        <v>0</v>
      </c>
      <c r="GK239" s="10">
        <v>0</v>
      </c>
      <c r="GL239" s="10">
        <v>0</v>
      </c>
      <c r="GM239" s="10">
        <v>0</v>
      </c>
      <c r="GN239" s="10">
        <v>0</v>
      </c>
      <c r="GO239" s="10">
        <v>0</v>
      </c>
      <c r="GP239" s="10">
        <v>0</v>
      </c>
      <c r="GQ239" s="10">
        <v>0</v>
      </c>
      <c r="GR239" s="10">
        <v>0</v>
      </c>
      <c r="GS239" s="10">
        <v>0</v>
      </c>
      <c r="GT239" s="10">
        <v>0</v>
      </c>
      <c r="GU239" s="10">
        <v>0</v>
      </c>
      <c r="GV239" s="10">
        <v>0</v>
      </c>
      <c r="GW239" s="10">
        <v>0</v>
      </c>
      <c r="GX239" s="10">
        <v>0</v>
      </c>
      <c r="GY239" s="10">
        <v>0</v>
      </c>
      <c r="GZ239" s="10">
        <v>0</v>
      </c>
      <c r="HA239" s="10">
        <v>0</v>
      </c>
      <c r="HB239" s="10">
        <v>0</v>
      </c>
      <c r="HC239" s="10">
        <v>0</v>
      </c>
      <c r="HD239" s="10">
        <v>0</v>
      </c>
      <c r="HE239" s="10">
        <v>0</v>
      </c>
      <c r="HF239" s="10">
        <v>0</v>
      </c>
      <c r="HG239" s="10">
        <v>0</v>
      </c>
      <c r="HH239" s="10">
        <v>0</v>
      </c>
      <c r="HI239" s="10">
        <v>0</v>
      </c>
      <c r="HJ239" s="10">
        <v>0</v>
      </c>
      <c r="HK239" s="10">
        <v>0</v>
      </c>
      <c r="HL239" s="10">
        <v>0</v>
      </c>
      <c r="HM239" s="10">
        <v>0</v>
      </c>
      <c r="HN239" s="10">
        <v>0</v>
      </c>
      <c r="HO239" s="10">
        <v>0</v>
      </c>
      <c r="HP239" s="10">
        <v>0</v>
      </c>
      <c r="HQ239" s="10">
        <v>0</v>
      </c>
      <c r="HR239" s="10">
        <v>0</v>
      </c>
      <c r="HS239" s="10">
        <v>0</v>
      </c>
      <c r="HT239" s="10">
        <v>0</v>
      </c>
      <c r="HU239" s="10">
        <v>0</v>
      </c>
      <c r="HV239" s="10">
        <v>0</v>
      </c>
      <c r="HW239" s="10">
        <v>0</v>
      </c>
      <c r="HX239" s="10">
        <v>0</v>
      </c>
      <c r="HY239" s="10">
        <v>0</v>
      </c>
      <c r="HZ239" s="10">
        <v>0</v>
      </c>
      <c r="IA239" s="10">
        <v>0</v>
      </c>
      <c r="IB239" s="10">
        <v>0</v>
      </c>
      <c r="IC239" s="10">
        <v>0</v>
      </c>
      <c r="ID239" s="10">
        <v>0</v>
      </c>
      <c r="IE239" s="10">
        <v>0</v>
      </c>
      <c r="IF239" s="10">
        <v>0</v>
      </c>
      <c r="IG239" s="10">
        <v>0</v>
      </c>
      <c r="IH239" s="10">
        <v>0</v>
      </c>
      <c r="II239" s="10">
        <v>0</v>
      </c>
      <c r="IJ239" s="10">
        <v>0</v>
      </c>
      <c r="IK239" s="10">
        <v>0</v>
      </c>
      <c r="IL239" s="10">
        <v>0</v>
      </c>
      <c r="IM239" s="10">
        <v>0</v>
      </c>
      <c r="IN239" s="10">
        <v>0</v>
      </c>
      <c r="IO239" s="10">
        <v>0</v>
      </c>
      <c r="IP239" s="10">
        <v>0</v>
      </c>
      <c r="IQ239" s="10">
        <v>0</v>
      </c>
      <c r="IR239" s="10">
        <v>0</v>
      </c>
      <c r="IS239" s="10">
        <v>0</v>
      </c>
      <c r="IT239" s="10">
        <v>0</v>
      </c>
      <c r="IU239" s="10">
        <v>0</v>
      </c>
      <c r="IV239" s="10">
        <v>0</v>
      </c>
      <c r="IW239" s="10">
        <v>0</v>
      </c>
    </row>
    <row r="240" spans="1:257" s="10" customFormat="1" x14ac:dyDescent="0.35">
      <c r="A240">
        <v>6</v>
      </c>
      <c r="B240" s="17" t="s">
        <v>169</v>
      </c>
      <c r="C240" s="10" t="s">
        <v>812</v>
      </c>
      <c r="D240" s="10">
        <v>12975.019127107769</v>
      </c>
      <c r="E240" s="10">
        <v>13183.337256082337</v>
      </c>
      <c r="F240">
        <v>13395</v>
      </c>
      <c r="G240" s="10">
        <v>13703.610011392297</v>
      </c>
      <c r="H240" s="10">
        <v>13348.265416137016</v>
      </c>
      <c r="I240" s="10">
        <v>11178.349527392525</v>
      </c>
      <c r="J240" s="10">
        <v>12408.807184465071</v>
      </c>
      <c r="K240" s="10">
        <v>11759.704377200216</v>
      </c>
      <c r="L240" s="10">
        <v>10897.764923941408</v>
      </c>
      <c r="M240" s="10">
        <v>10870.302069809266</v>
      </c>
      <c r="N240" s="10">
        <v>10462.068892961825</v>
      </c>
      <c r="O240" s="11">
        <v>10561.188222345572</v>
      </c>
      <c r="P240" s="11">
        <v>10697.225598427225</v>
      </c>
      <c r="Q240" s="11">
        <v>10835.015255341448</v>
      </c>
      <c r="R240" s="11">
        <v>10974.579764003713</v>
      </c>
      <c r="S240" s="11">
        <v>11102.194966358604</v>
      </c>
      <c r="T240" s="11">
        <v>11257.774607593579</v>
      </c>
      <c r="U240" s="11">
        <v>11398.521881810952</v>
      </c>
      <c r="V240" s="11">
        <v>11586.032694344593</v>
      </c>
      <c r="W240" s="11">
        <v>11778.307338600051</v>
      </c>
      <c r="X240" s="11">
        <v>11950.159601001114</v>
      </c>
      <c r="Y240" s="11">
        <v>12056.619135484711</v>
      </c>
      <c r="Z240" s="11">
        <v>12152.796095360764</v>
      </c>
      <c r="AA240" s="11">
        <v>12253.56228464889</v>
      </c>
      <c r="AB240" s="11">
        <v>12359.772748026287</v>
      </c>
      <c r="AC240" s="11">
        <v>12465.81089923591</v>
      </c>
      <c r="AD240" s="11">
        <v>12598.178562307905</v>
      </c>
      <c r="AE240" s="11">
        <v>12720.622534170627</v>
      </c>
      <c r="AF240" s="11">
        <v>12833.160578063456</v>
      </c>
      <c r="AG240" s="11">
        <v>12972.076462056606</v>
      </c>
      <c r="AH240" s="11">
        <v>13120.384878968058</v>
      </c>
      <c r="AI240" s="11">
        <v>13278.030564854544</v>
      </c>
      <c r="AJ240" s="11">
        <v>13428.139368918497</v>
      </c>
      <c r="AK240" s="11">
        <v>13609.070944488771</v>
      </c>
      <c r="AL240" s="11">
        <v>13802.394926670626</v>
      </c>
      <c r="AM240" s="11">
        <v>13988.650569698442</v>
      </c>
      <c r="AN240" s="11">
        <v>14189.141253359667</v>
      </c>
      <c r="AO240" s="11">
        <v>14416.772809602806</v>
      </c>
      <c r="AP240" s="11">
        <v>14627.163045130281</v>
      </c>
      <c r="AQ240" s="11">
        <v>14844.149639652687</v>
      </c>
      <c r="AR240" s="11">
        <v>15065.632310000898</v>
      </c>
      <c r="AS240" s="11">
        <v>15291.0789340559</v>
      </c>
      <c r="AT240" s="11">
        <v>15524.19359110543</v>
      </c>
      <c r="AU240" s="11">
        <v>15761.095085739027</v>
      </c>
      <c r="AV240" s="11">
        <v>16003.384127158564</v>
      </c>
      <c r="AW240" s="11">
        <v>16228.186584938663</v>
      </c>
      <c r="AX240" s="11">
        <v>16480.839496831555</v>
      </c>
      <c r="AY240" s="10">
        <v>16745.444705831767</v>
      </c>
      <c r="AZ240" s="10">
        <v>17014.298237051458</v>
      </c>
      <c r="BA240" s="10">
        <v>17287.468298678021</v>
      </c>
      <c r="BB240" s="10">
        <v>17565.024194003356</v>
      </c>
      <c r="BC240" s="10">
        <v>17847.036339006136</v>
      </c>
      <c r="BD240" s="10">
        <v>18133.576280216352</v>
      </c>
      <c r="BE240" s="10">
        <v>18424.716712866666</v>
      </c>
      <c r="BF240" s="10">
        <v>18720.531499335222</v>
      </c>
      <c r="BG240" s="10">
        <v>19021.095687884535</v>
      </c>
      <c r="BH240" s="10">
        <v>19326.485531701248</v>
      </c>
      <c r="BI240" s="10">
        <v>19636.778508241583</v>
      </c>
      <c r="BJ240" s="10">
        <v>19952.053338887381</v>
      </c>
      <c r="BK240" s="10">
        <v>20272.39000891773</v>
      </c>
      <c r="BL240" s="10">
        <v>20597.869787801246</v>
      </c>
      <c r="BM240" s="10">
        <v>20928.575249814156</v>
      </c>
      <c r="BN240" s="10">
        <v>21264.590294989397</v>
      </c>
      <c r="BO240" s="10">
        <v>21606.000170402072</v>
      </c>
      <c r="BP240" s="10">
        <v>21952.89149179665</v>
      </c>
      <c r="BQ240" s="10">
        <v>22305.352265561396</v>
      </c>
      <c r="BR240" s="10">
        <v>22663.471911055603</v>
      </c>
      <c r="BS240" s="10">
        <v>23027.3412832953</v>
      </c>
      <c r="BT240" s="10">
        <v>23397.052696003189</v>
      </c>
      <c r="BU240" s="10">
        <v>23772.699945028649</v>
      </c>
      <c r="BV240" s="10">
        <v>24154.378332143759</v>
      </c>
      <c r="BW240" s="10">
        <v>24542.184689221373</v>
      </c>
      <c r="BX240" s="10">
        <v>24936.217402801387</v>
      </c>
      <c r="BY240" s="10">
        <v>25336.57643905142</v>
      </c>
      <c r="BZ240" s="10">
        <v>25743.363369128248</v>
      </c>
      <c r="CA240" s="10">
        <v>26156.681394946419</v>
      </c>
      <c r="CB240" s="10">
        <v>26576.635375360605</v>
      </c>
      <c r="CC240" s="10">
        <v>27003.331852768304</v>
      </c>
      <c r="CD240" s="10">
        <v>27436.879080139672</v>
      </c>
      <c r="CE240" s="10">
        <v>27877.387048481309</v>
      </c>
      <c r="CF240" s="10">
        <v>28324.967514741013</v>
      </c>
      <c r="CG240" s="10">
        <v>28779.734030160518</v>
      </c>
      <c r="CH240" s="10">
        <v>29241.801969083481</v>
      </c>
      <c r="CI240" s="10">
        <v>29711.288558225962</v>
      </c>
      <c r="CJ240" s="10">
        <v>30188.312906416868</v>
      </c>
      <c r="CK240" s="10">
        <v>30672.996034815875</v>
      </c>
      <c r="CL240" s="10">
        <v>31165.460907616529</v>
      </c>
      <c r="CM240" s="10">
        <v>31665.832463242274</v>
      </c>
      <c r="CN240" s="10">
        <v>32174.237646043355</v>
      </c>
      <c r="CO240" s="10">
        <v>32690.805438502623</v>
      </c>
      <c r="CP240" s="10">
        <v>33215.666893958412</v>
      </c>
      <c r="CQ240" s="10">
        <v>33748.955169852794</v>
      </c>
      <c r="CR240" s="10">
        <v>34290.80556151364</v>
      </c>
      <c r="CS240" s="10">
        <v>34841.355536479074</v>
      </c>
      <c r="CT240" s="10">
        <v>35400.744769373014</v>
      </c>
      <c r="CU240" s="10">
        <v>35969.115177340638</v>
      </c>
      <c r="CV240" s="10">
        <v>36546.610956052798</v>
      </c>
      <c r="CW240" s="10">
        <v>37133.378616288486</v>
      </c>
      <c r="CX240" s="10">
        <v>37729.567021104638</v>
      </c>
      <c r="CY240" s="10">
        <v>38335.327423602714</v>
      </c>
      <c r="CZ240" s="10">
        <v>38950.813505301652</v>
      </c>
      <c r="DA240" s="10">
        <v>39576.181415126877</v>
      </c>
      <c r="DB240" s="10">
        <v>40211.589809025332</v>
      </c>
      <c r="DC240" s="10">
        <v>40857.199890216492</v>
      </c>
      <c r="DD240" s="10">
        <v>41513.175450089679</v>
      </c>
      <c r="DE240" s="10">
        <v>42179.682909757932</v>
      </c>
      <c r="DF240" s="10">
        <v>42856.891362279108</v>
      </c>
      <c r="DG240" s="10">
        <v>43544.972615554791</v>
      </c>
      <c r="DH240" s="10">
        <v>44244.101235918002</v>
      </c>
      <c r="DI240" s="10">
        <v>44954.454592420705</v>
      </c>
      <c r="DJ240" s="10">
        <v>45676.212901832361</v>
      </c>
      <c r="DK240" s="10">
        <v>46409.55927436096</v>
      </c>
      <c r="DL240" s="10">
        <v>47154.679760108113</v>
      </c>
      <c r="DM240" s="10">
        <v>47911.763396269984</v>
      </c>
      <c r="DN240" s="10">
        <v>48681.002255096078</v>
      </c>
      <c r="DO240" s="10">
        <v>49462.591492617983</v>
      </c>
      <c r="DP240" s="10">
        <v>50256.729398160503</v>
      </c>
      <c r="DQ240" s="10">
        <v>51063.617444647694</v>
      </c>
      <c r="DR240" s="10">
        <v>51883.46033971657</v>
      </c>
      <c r="DS240" s="10">
        <v>52716.466077651472</v>
      </c>
      <c r="DT240" s="10">
        <v>53562.845992152259</v>
      </c>
      <c r="DU240" s="10">
        <v>54422.814809949698</v>
      </c>
      <c r="DV240" s="10">
        <v>55296.590705281669</v>
      </c>
      <c r="DW240" s="10">
        <v>56184.395355244022</v>
      </c>
      <c r="DX240" s="10">
        <v>57086.453996030068</v>
      </c>
      <c r="DY240" s="10">
        <v>58002.99548007307</v>
      </c>
      <c r="DZ240" s="10">
        <v>58934.252334106124</v>
      </c>
      <c r="EA240" s="10">
        <v>59880.460818154243</v>
      </c>
      <c r="EB240" s="10">
        <v>60841.860985473562</v>
      </c>
      <c r="EC240" s="10">
        <v>61818.696743452885</v>
      </c>
      <c r="ED240" s="10">
        <v>62811.215915493049</v>
      </c>
      <c r="EE240" s="10">
        <v>63819.670303879735</v>
      </c>
      <c r="EF240" s="10">
        <v>64844.315753665789</v>
      </c>
      <c r="EG240" s="10">
        <v>65885.412217579113</v>
      </c>
      <c r="EH240" s="10">
        <v>66943.223821972759</v>
      </c>
      <c r="EI240" s="10">
        <v>68018.01893383381</v>
      </c>
      <c r="EJ240" s="10">
        <v>69110.07022886812</v>
      </c>
      <c r="EK240" s="10">
        <v>70219.654760678197</v>
      </c>
      <c r="EL240" s="10">
        <v>71347.054031051783</v>
      </c>
      <c r="EM240" s="10">
        <v>72492.554061378833</v>
      </c>
      <c r="EN240" s="10">
        <v>73656.445465215264</v>
      </c>
      <c r="EO240" s="10">
        <v>74839.02352201163</v>
      </c>
      <c r="EP240" s="10">
        <v>76040.588252025584</v>
      </c>
      <c r="EQ240" s="10">
        <v>77261.444492437033</v>
      </c>
      <c r="ER240" s="10">
        <v>78501.901974685432</v>
      </c>
      <c r="ES240" s="10">
        <v>79762.275403048669</v>
      </c>
      <c r="ET240" s="10">
        <v>81042.884534483615</v>
      </c>
      <c r="EU240" s="10">
        <v>82344.054259748504</v>
      </c>
      <c r="EV240" s="10">
        <v>83666.114685827793</v>
      </c>
      <c r="EW240" s="10">
        <v>85009.401219680352</v>
      </c>
      <c r="EX240" s="10">
        <v>86374.254653332246</v>
      </c>
      <c r="EY240" s="10">
        <v>87761.021250335776</v>
      </c>
      <c r="EZ240" s="10">
        <v>89170.052833616559</v>
      </c>
      <c r="FA240" s="10">
        <v>90601.706874731099</v>
      </c>
      <c r="FB240" s="10">
        <v>92056.346584557352</v>
      </c>
      <c r="FC240" s="10">
        <v>93534.341005441413</v>
      </c>
      <c r="FD240" s="10">
        <v>95036.065104823603</v>
      </c>
      <c r="FE240" s="10">
        <v>96561.899870367808</v>
      </c>
      <c r="FF240" s="10">
        <v>98112.232406618059</v>
      </c>
      <c r="FG240" s="10">
        <v>99687.456033207083</v>
      </c>
      <c r="FH240" s="10">
        <v>101287.97038464151</v>
      </c>
      <c r="FI240" s="10">
        <v>102914.18151168924</v>
      </c>
      <c r="FJ240" s="10">
        <v>104566.50198439462</v>
      </c>
      <c r="FK240" s="10">
        <v>106245.35099674748</v>
      </c>
      <c r="FL240" s="10">
        <v>107951.15447303277</v>
      </c>
      <c r="FM240" s="10">
        <v>109684.34517588759</v>
      </c>
      <c r="FN240" s="10">
        <v>111445.36281609315</v>
      </c>
      <c r="FO240" s="10">
        <v>113234.65416412952</v>
      </c>
      <c r="FP240" s="10">
        <v>115052.67316352129</v>
      </c>
      <c r="FQ240" s="10">
        <v>116899.88104600321</v>
      </c>
      <c r="FR240" s="10">
        <v>118776.7464485347</v>
      </c>
      <c r="FS240" s="10">
        <v>120683.74553219315</v>
      </c>
      <c r="FT240" s="10">
        <v>122621.36210297605</v>
      </c>
      <c r="FU240" s="10">
        <v>124590.08773454273</v>
      </c>
      <c r="FV240" s="10">
        <v>126590.42189292655</v>
      </c>
      <c r="FW240" s="10">
        <v>128622.87206324964</v>
      </c>
      <c r="FX240" s="10">
        <v>130687.9538784719</v>
      </c>
      <c r="FY240" s="10">
        <v>132786.19125020719</v>
      </c>
      <c r="FZ240" s="10">
        <v>134918.1165016398</v>
      </c>
      <c r="GA240" s="10">
        <v>137084.27050257492</v>
      </c>
      <c r="GB240" s="10">
        <v>139285.20280665741</v>
      </c>
      <c r="GC240" s="10">
        <v>141521.47179079367</v>
      </c>
      <c r="GD240" s="10">
        <v>143793.64479681195</v>
      </c>
      <c r="GF240" s="10">
        <v>0</v>
      </c>
      <c r="GG240" s="10">
        <v>0</v>
      </c>
      <c r="GH240" s="10">
        <v>0</v>
      </c>
      <c r="GI240" s="10">
        <v>0</v>
      </c>
      <c r="GJ240" s="10">
        <v>0</v>
      </c>
      <c r="GK240" s="10">
        <v>0</v>
      </c>
      <c r="GL240" s="10">
        <v>0</v>
      </c>
      <c r="GM240" s="10">
        <v>0</v>
      </c>
      <c r="GN240" s="10">
        <v>0</v>
      </c>
      <c r="GO240" s="10">
        <v>0</v>
      </c>
      <c r="GP240" s="10">
        <v>0</v>
      </c>
      <c r="GQ240" s="10">
        <v>0</v>
      </c>
      <c r="GR240" s="10">
        <v>0</v>
      </c>
      <c r="GS240" s="10">
        <v>0</v>
      </c>
      <c r="GT240" s="10">
        <v>0</v>
      </c>
      <c r="GU240" s="10">
        <v>0</v>
      </c>
      <c r="GV240" s="10">
        <v>0</v>
      </c>
      <c r="GW240" s="10">
        <v>0</v>
      </c>
      <c r="GX240" s="10">
        <v>0</v>
      </c>
      <c r="GY240" s="10">
        <v>0</v>
      </c>
      <c r="GZ240" s="10">
        <v>0</v>
      </c>
      <c r="HA240" s="10">
        <v>0</v>
      </c>
      <c r="HB240" s="10">
        <v>0</v>
      </c>
      <c r="HC240" s="10">
        <v>0</v>
      </c>
      <c r="HD240" s="10">
        <v>0</v>
      </c>
      <c r="HE240" s="10">
        <v>0</v>
      </c>
      <c r="HF240" s="10">
        <v>0</v>
      </c>
      <c r="HG240" s="10">
        <v>0</v>
      </c>
      <c r="HH240" s="10">
        <v>0</v>
      </c>
      <c r="HI240" s="10">
        <v>0</v>
      </c>
      <c r="HJ240" s="10">
        <v>0</v>
      </c>
      <c r="HK240" s="10">
        <v>0</v>
      </c>
      <c r="HL240" s="10">
        <v>0</v>
      </c>
      <c r="HM240" s="10">
        <v>0</v>
      </c>
      <c r="HN240" s="10">
        <v>0</v>
      </c>
      <c r="HO240" s="10">
        <v>0</v>
      </c>
      <c r="HP240" s="10">
        <v>0</v>
      </c>
      <c r="HQ240" s="10">
        <v>0</v>
      </c>
      <c r="HR240" s="10">
        <v>0</v>
      </c>
      <c r="HS240" s="10">
        <v>0</v>
      </c>
      <c r="HT240" s="10">
        <v>0</v>
      </c>
      <c r="HU240" s="10">
        <v>0</v>
      </c>
      <c r="HV240" s="10">
        <v>0</v>
      </c>
      <c r="HW240" s="10">
        <v>0</v>
      </c>
      <c r="HX240" s="10">
        <v>0</v>
      </c>
      <c r="HY240" s="10">
        <v>0</v>
      </c>
      <c r="HZ240" s="10">
        <v>0</v>
      </c>
      <c r="IA240" s="10">
        <v>0</v>
      </c>
      <c r="IB240" s="10">
        <v>0</v>
      </c>
      <c r="IC240" s="10">
        <v>0</v>
      </c>
      <c r="ID240" s="10">
        <v>0</v>
      </c>
      <c r="IE240" s="10">
        <v>0</v>
      </c>
      <c r="IF240" s="10">
        <v>0</v>
      </c>
      <c r="IG240" s="10">
        <v>0</v>
      </c>
      <c r="IH240" s="10">
        <v>0</v>
      </c>
      <c r="II240" s="10">
        <v>0</v>
      </c>
      <c r="IJ240" s="10">
        <v>0</v>
      </c>
      <c r="IK240" s="10">
        <v>0</v>
      </c>
      <c r="IL240" s="10">
        <v>0</v>
      </c>
      <c r="IM240" s="10">
        <v>0</v>
      </c>
      <c r="IN240" s="10">
        <v>0</v>
      </c>
      <c r="IO240" s="10">
        <v>0</v>
      </c>
      <c r="IP240" s="10">
        <v>0</v>
      </c>
      <c r="IQ240" s="10">
        <v>0</v>
      </c>
      <c r="IR240" s="10">
        <v>0</v>
      </c>
      <c r="IS240" s="10">
        <v>0</v>
      </c>
      <c r="IT240" s="10">
        <v>0</v>
      </c>
      <c r="IU240" s="10">
        <v>0</v>
      </c>
      <c r="IV240" s="10">
        <v>0</v>
      </c>
      <c r="IW240" s="10">
        <v>0</v>
      </c>
    </row>
    <row r="241" spans="1:257" s="10" customFormat="1" x14ac:dyDescent="0.35">
      <c r="A241">
        <v>7</v>
      </c>
      <c r="B241" s="17" t="s">
        <v>170</v>
      </c>
      <c r="C241" s="10" t="s">
        <v>813</v>
      </c>
      <c r="D241" s="10">
        <v>3944.3283229251842</v>
      </c>
      <c r="E241" s="10">
        <v>4007.6557899788936</v>
      </c>
      <c r="F241">
        <v>4072</v>
      </c>
      <c r="G241" s="10">
        <v>4097.2374195834373</v>
      </c>
      <c r="H241" s="10">
        <v>4181.3559879487584</v>
      </c>
      <c r="I241" s="10">
        <v>3766.6035101923731</v>
      </c>
      <c r="J241" s="10">
        <v>4090.8121927801567</v>
      </c>
      <c r="K241" s="10">
        <v>4230.0633699043728</v>
      </c>
      <c r="L241" s="10">
        <v>4115.6721439198936</v>
      </c>
      <c r="M241" s="10">
        <v>4035.8921936470956</v>
      </c>
      <c r="N241" s="10">
        <v>4085.6756959388849</v>
      </c>
      <c r="O241" s="11">
        <v>4178.388122837323</v>
      </c>
      <c r="P241" s="11">
        <v>4232.2094301101988</v>
      </c>
      <c r="Q241" s="11">
        <v>4286.7240030710382</v>
      </c>
      <c r="R241" s="11">
        <v>4341.940771590529</v>
      </c>
      <c r="S241" s="11">
        <v>4392.4299622561166</v>
      </c>
      <c r="T241" s="11">
        <v>4453.9828965856159</v>
      </c>
      <c r="U241" s="11">
        <v>4509.6676099464939</v>
      </c>
      <c r="V241" s="11">
        <v>4583.8536707854073</v>
      </c>
      <c r="W241" s="11">
        <v>4659.9244757900879</v>
      </c>
      <c r="X241" s="11">
        <v>4727.9154477320544</v>
      </c>
      <c r="Y241" s="11">
        <v>4770.0346908592501</v>
      </c>
      <c r="Z241" s="11">
        <v>4808.0857754887647</v>
      </c>
      <c r="AA241" s="11">
        <v>4847.9525252938902</v>
      </c>
      <c r="AB241" s="11">
        <v>4889.9732268810649</v>
      </c>
      <c r="AC241" s="11">
        <v>4931.9257555410941</v>
      </c>
      <c r="AD241" s="11">
        <v>4984.2951915916256</v>
      </c>
      <c r="AE241" s="11">
        <v>5032.7384563998148</v>
      </c>
      <c r="AF241" s="11">
        <v>5077.2625777457661</v>
      </c>
      <c r="AG241" s="11">
        <v>5132.2227268814768</v>
      </c>
      <c r="AH241" s="11">
        <v>5190.898901824412</v>
      </c>
      <c r="AI241" s="11">
        <v>5253.2692381593843</v>
      </c>
      <c r="AJ241" s="11">
        <v>5312.6577113907451</v>
      </c>
      <c r="AK241" s="11">
        <v>5384.240788076143</v>
      </c>
      <c r="AL241" s="11">
        <v>5460.7267491254079</v>
      </c>
      <c r="AM241" s="11">
        <v>5534.4162195007411</v>
      </c>
      <c r="AN241" s="11">
        <v>5613.7375869181988</v>
      </c>
      <c r="AO241" s="11">
        <v>5703.7968653786365</v>
      </c>
      <c r="AP241" s="11">
        <v>5787.0348536410702</v>
      </c>
      <c r="AQ241" s="11">
        <v>5872.8826001521138</v>
      </c>
      <c r="AR241" s="11">
        <v>5960.5091569101105</v>
      </c>
      <c r="AS241" s="11">
        <v>6049.7039971547038</v>
      </c>
      <c r="AT241" s="11">
        <v>6141.9325886510796</v>
      </c>
      <c r="AU241" s="11">
        <v>6235.6593900885409</v>
      </c>
      <c r="AV241" s="11">
        <v>6331.5176999346832</v>
      </c>
      <c r="AW241" s="11">
        <v>6420.4576846975333</v>
      </c>
      <c r="AX241" s="11">
        <v>6520.4163166268354</v>
      </c>
      <c r="AY241" s="10">
        <v>6625.1037096786959</v>
      </c>
      <c r="AZ241" s="10">
        <v>6731.4718926881005</v>
      </c>
      <c r="BA241" s="10">
        <v>6839.5478512814852</v>
      </c>
      <c r="BB241" s="10">
        <v>6949.3590043482463</v>
      </c>
      <c r="BC241" s="10">
        <v>7060.9332109969182</v>
      </c>
      <c r="BD241" s="10">
        <v>7174.2987776230339</v>
      </c>
      <c r="BE241" s="10">
        <v>7289.4844650904633</v>
      </c>
      <c r="BF241" s="10">
        <v>7406.5194960280487</v>
      </c>
      <c r="BG241" s="10">
        <v>7525.43356224339</v>
      </c>
      <c r="BH241" s="10">
        <v>7646.2568322556635</v>
      </c>
      <c r="BI241" s="10">
        <v>7769.0199589493777</v>
      </c>
      <c r="BJ241" s="10">
        <v>7893.7540873510179</v>
      </c>
      <c r="BK241" s="10">
        <v>8020.4908625305434</v>
      </c>
      <c r="BL241" s="10">
        <v>8149.2624376297481</v>
      </c>
      <c r="BM241" s="10">
        <v>8280.101482019516</v>
      </c>
      <c r="BN241" s="10">
        <v>8413.0411895880497</v>
      </c>
      <c r="BO241" s="10">
        <v>8548.1152871621634</v>
      </c>
      <c r="BP241" s="10">
        <v>8685.3580430637849</v>
      </c>
      <c r="BQ241" s="10">
        <v>8824.8042758038337</v>
      </c>
      <c r="BR241" s="10">
        <v>8966.4893629156868</v>
      </c>
      <c r="BS241" s="10">
        <v>9110.4492499304597</v>
      </c>
      <c r="BT241" s="10">
        <v>9256.7204594964005</v>
      </c>
      <c r="BU241" s="10">
        <v>9405.3401006446857</v>
      </c>
      <c r="BV241" s="10">
        <v>9556.3458782039907</v>
      </c>
      <c r="BW241" s="10">
        <v>9709.7761023662133</v>
      </c>
      <c r="BX241" s="10">
        <v>9865.6696984057726</v>
      </c>
      <c r="BY241" s="10">
        <v>10024.06621655496</v>
      </c>
      <c r="BZ241" s="10">
        <v>10185.005842037837</v>
      </c>
      <c r="CA241" s="10">
        <v>10348.529405265239</v>
      </c>
      <c r="CB241" s="10">
        <v>10514.678392193453</v>
      </c>
      <c r="CC241" s="10">
        <v>10683.494954849211</v>
      </c>
      <c r="CD241" s="10">
        <v>10855.021922023672</v>
      </c>
      <c r="CE241" s="10">
        <v>11029.302810138088</v>
      </c>
      <c r="CF241" s="10">
        <v>11206.381834283931</v>
      </c>
      <c r="CG241" s="10">
        <v>11386.30391944027</v>
      </c>
      <c r="CH241" s="10">
        <v>11569.114711871242</v>
      </c>
      <c r="CI241" s="10">
        <v>11754.860590706518</v>
      </c>
      <c r="CJ241" s="10">
        <v>11943.588679707702</v>
      </c>
      <c r="CK241" s="10">
        <v>12135.34685922363</v>
      </c>
      <c r="CL241" s="10">
        <v>12330.183778337627</v>
      </c>
      <c r="CM241" s="10">
        <v>12528.148867209786</v>
      </c>
      <c r="CN241" s="10">
        <v>12729.29234961741</v>
      </c>
      <c r="CO241" s="10">
        <v>12933.665255696791</v>
      </c>
      <c r="CP241" s="10">
        <v>13141.319434889567</v>
      </c>
      <c r="CQ241" s="10">
        <v>13352.307569096929</v>
      </c>
      <c r="CR241" s="10">
        <v>13566.683186045037</v>
      </c>
      <c r="CS241" s="10">
        <v>13784.500672865004</v>
      </c>
      <c r="CT241" s="10">
        <v>14005.815289890928</v>
      </c>
      <c r="CU241" s="10">
        <v>14230.683184679445</v>
      </c>
      <c r="CV241" s="10">
        <v>14459.161406254372</v>
      </c>
      <c r="CW241" s="10">
        <v>14691.30791958006</v>
      </c>
      <c r="CX241" s="10">
        <v>14927.181620267109</v>
      </c>
      <c r="CY241" s="10">
        <v>15166.8423495142</v>
      </c>
      <c r="CZ241" s="10">
        <v>15410.350909289811</v>
      </c>
      <c r="DA241" s="10">
        <v>15657.769077757695</v>
      </c>
      <c r="DB241" s="10">
        <v>15909.159624950005</v>
      </c>
      <c r="DC241" s="10">
        <v>16164.586328692065</v>
      </c>
      <c r="DD241" s="10">
        <v>16424.113990782811</v>
      </c>
      <c r="DE241" s="10">
        <v>16687.808453435024</v>
      </c>
      <c r="DF241" s="10">
        <v>16955.736615979509</v>
      </c>
      <c r="DG241" s="10">
        <v>17227.966451837467</v>
      </c>
      <c r="DH241" s="10">
        <v>17504.567025765358</v>
      </c>
      <c r="DI241" s="10">
        <v>17785.608511376653</v>
      </c>
      <c r="DJ241" s="10">
        <v>18071.162208944883</v>
      </c>
      <c r="DK241" s="10">
        <v>18361.300563492532</v>
      </c>
      <c r="DL241" s="10">
        <v>18656.097183170354</v>
      </c>
      <c r="DM241" s="10">
        <v>18955.626857931769</v>
      </c>
      <c r="DN241" s="10">
        <v>19259.965578507097</v>
      </c>
      <c r="DO241" s="10">
        <v>19569.190555682413</v>
      </c>
      <c r="DP241" s="10">
        <v>19883.380239887931</v>
      </c>
      <c r="DQ241" s="10">
        <v>20202.6143411009</v>
      </c>
      <c r="DR241" s="10">
        <v>20526.973849068039</v>
      </c>
      <c r="DS241" s="10">
        <v>20856.541053852645</v>
      </c>
      <c r="DT241" s="10">
        <v>21191.399566711603</v>
      </c>
      <c r="DU241" s="10">
        <v>21531.634341307567</v>
      </c>
      <c r="DV241" s="10">
        <v>21877.331695261724</v>
      </c>
      <c r="DW241" s="10">
        <v>22228.579332052592</v>
      </c>
      <c r="DX241" s="10">
        <v>22585.466363266405</v>
      </c>
      <c r="DY241" s="10">
        <v>22948.083331204736</v>
      </c>
      <c r="DZ241" s="10">
        <v>23316.522231855099</v>
      </c>
      <c r="EA241" s="10">
        <v>23690.876538230343</v>
      </c>
      <c r="EB241" s="10">
        <v>24071.241224082773</v>
      </c>
      <c r="EC241" s="10">
        <v>24457.712787999008</v>
      </c>
      <c r="ED241" s="10">
        <v>24850.389277881688</v>
      </c>
      <c r="EE241" s="10">
        <v>25249.370315824242</v>
      </c>
      <c r="EF241" s="10">
        <v>25654.757123385039</v>
      </c>
      <c r="EG241" s="10">
        <v>26066.652547267302</v>
      </c>
      <c r="EH241" s="10">
        <v>26485.161085411346</v>
      </c>
      <c r="EI241" s="10">
        <v>26910.388913505714</v>
      </c>
      <c r="EJ241" s="10">
        <v>27342.443911923976</v>
      </c>
      <c r="EK241" s="10">
        <v>27781.43569309399</v>
      </c>
      <c r="EL241" s="10">
        <v>28227.475629306606</v>
      </c>
      <c r="EM241" s="10">
        <v>28680.676880970819</v>
      </c>
      <c r="EN241" s="10">
        <v>29141.154425322598</v>
      </c>
      <c r="EO241" s="10">
        <v>29609.025085594629</v>
      </c>
      <c r="EP241" s="10">
        <v>30084.407560654381</v>
      </c>
      <c r="EQ241" s="10">
        <v>30567.422455118034</v>
      </c>
      <c r="ER241" s="10">
        <v>31058.192309947895</v>
      </c>
      <c r="ES241" s="10">
        <v>31556.841633541058</v>
      </c>
      <c r="ET241" s="10">
        <v>32063.496933317201</v>
      </c>
      <c r="EU241" s="10">
        <v>32578.286747813552</v>
      </c>
      <c r="EV241" s="10">
        <v>33101.341679295125</v>
      </c>
      <c r="EW241" s="10">
        <v>33632.794426888548</v>
      </c>
      <c r="EX241" s="10">
        <v>34172.779820247844</v>
      </c>
      <c r="EY241" s="10">
        <v>34721.434853760751</v>
      </c>
      <c r="EZ241" s="10">
        <v>35278.898721304206</v>
      </c>
      <c r="FA241" s="10">
        <v>35845.312851557865</v>
      </c>
      <c r="FB241" s="10">
        <v>36420.820943884588</v>
      </c>
      <c r="FC241" s="10">
        <v>37005.569004786987</v>
      </c>
      <c r="FD241" s="10">
        <v>37599.705384949288</v>
      </c>
      <c r="FE241" s="10">
        <v>38203.380816873956</v>
      </c>
      <c r="FF241" s="10">
        <v>38816.748453122527</v>
      </c>
      <c r="FG241" s="10">
        <v>39439.963905170451</v>
      </c>
      <c r="FH241" s="10">
        <v>40073.185282885752</v>
      </c>
      <c r="FI241" s="10">
        <v>40716.573234641532</v>
      </c>
      <c r="FJ241" s="10">
        <v>41370.290988072476</v>
      </c>
      <c r="FK241" s="10">
        <v>42034.50439148576</v>
      </c>
      <c r="FL241" s="10">
        <v>42709.381955936755</v>
      </c>
      <c r="FM241" s="10">
        <v>43395.094897980343</v>
      </c>
      <c r="FN241" s="10">
        <v>44091.817183108578</v>
      </c>
      <c r="FO241" s="10">
        <v>44799.725569885755</v>
      </c>
      <c r="FP241" s="10">
        <v>45518.999654792096</v>
      </c>
      <c r="FQ241" s="10">
        <v>46249.821917787398</v>
      </c>
      <c r="FR241" s="10">
        <v>46992.377768606253</v>
      </c>
      <c r="FS241" s="10">
        <v>47746.855593796499</v>
      </c>
      <c r="FT241" s="10">
        <v>48513.44680451294</v>
      </c>
      <c r="FU241" s="10">
        <v>49292.345885078386</v>
      </c>
      <c r="FV241" s="10">
        <v>50083.750442324359</v>
      </c>
      <c r="FW241" s="10">
        <v>50887.861255723968</v>
      </c>
      <c r="FX241" s="10">
        <v>51704.882328329724</v>
      </c>
      <c r="FY241" s="10">
        <v>52535.020938529116</v>
      </c>
      <c r="FZ241" s="10">
        <v>53378.487692631206</v>
      </c>
      <c r="GA241" s="10">
        <v>54235.496578297454</v>
      </c>
      <c r="GB241" s="10">
        <v>55106.265018830454</v>
      </c>
      <c r="GC241" s="10">
        <v>55991.013928334243</v>
      </c>
      <c r="GD241" s="10">
        <v>56889.967767760259</v>
      </c>
      <c r="GF241" s="10">
        <v>0</v>
      </c>
      <c r="GG241" s="10">
        <v>0</v>
      </c>
      <c r="GH241" s="10">
        <v>0</v>
      </c>
      <c r="GI241" s="10">
        <v>0</v>
      </c>
      <c r="GJ241" s="10">
        <v>0</v>
      </c>
      <c r="GK241" s="10">
        <v>0</v>
      </c>
      <c r="GL241" s="10">
        <v>0</v>
      </c>
      <c r="GM241" s="10">
        <v>0</v>
      </c>
      <c r="GN241" s="10">
        <v>0</v>
      </c>
      <c r="GO241" s="10">
        <v>0</v>
      </c>
      <c r="GP241" s="10">
        <v>0</v>
      </c>
      <c r="GQ241" s="10">
        <v>0</v>
      </c>
      <c r="GR241" s="10">
        <v>0</v>
      </c>
      <c r="GS241" s="10">
        <v>0</v>
      </c>
      <c r="GT241" s="10">
        <v>0</v>
      </c>
      <c r="GU241" s="10">
        <v>0</v>
      </c>
      <c r="GV241" s="10">
        <v>0</v>
      </c>
      <c r="GW241" s="10">
        <v>0</v>
      </c>
      <c r="GX241" s="10">
        <v>0</v>
      </c>
      <c r="GY241" s="10">
        <v>0</v>
      </c>
      <c r="GZ241" s="10">
        <v>0</v>
      </c>
      <c r="HA241" s="10">
        <v>0</v>
      </c>
      <c r="HB241" s="10">
        <v>0</v>
      </c>
      <c r="HC241" s="10">
        <v>0</v>
      </c>
      <c r="HD241" s="10">
        <v>0</v>
      </c>
      <c r="HE241" s="10">
        <v>0</v>
      </c>
      <c r="HF241" s="10">
        <v>0</v>
      </c>
      <c r="HG241" s="10">
        <v>0</v>
      </c>
      <c r="HH241" s="10">
        <v>0</v>
      </c>
      <c r="HI241" s="10">
        <v>0</v>
      </c>
      <c r="HJ241" s="10">
        <v>0</v>
      </c>
      <c r="HK241" s="10">
        <v>0</v>
      </c>
      <c r="HL241" s="10">
        <v>0</v>
      </c>
      <c r="HM241" s="10">
        <v>0</v>
      </c>
      <c r="HN241" s="10">
        <v>0</v>
      </c>
      <c r="HO241" s="10">
        <v>0</v>
      </c>
      <c r="HP241" s="10">
        <v>0</v>
      </c>
      <c r="HQ241" s="10">
        <v>0</v>
      </c>
      <c r="HR241" s="10">
        <v>0</v>
      </c>
      <c r="HS241" s="10">
        <v>0</v>
      </c>
      <c r="HT241" s="10">
        <v>0</v>
      </c>
      <c r="HU241" s="10">
        <v>0</v>
      </c>
      <c r="HV241" s="10">
        <v>0</v>
      </c>
      <c r="HW241" s="10">
        <v>0</v>
      </c>
      <c r="HX241" s="10">
        <v>0</v>
      </c>
      <c r="HY241" s="10">
        <v>0</v>
      </c>
      <c r="HZ241" s="10">
        <v>0</v>
      </c>
      <c r="IA241" s="10">
        <v>0</v>
      </c>
      <c r="IB241" s="10">
        <v>0</v>
      </c>
      <c r="IC241" s="10">
        <v>0</v>
      </c>
      <c r="ID241" s="10">
        <v>0</v>
      </c>
      <c r="IE241" s="10">
        <v>0</v>
      </c>
      <c r="IF241" s="10">
        <v>0</v>
      </c>
      <c r="IG241" s="10">
        <v>0</v>
      </c>
      <c r="IH241" s="10">
        <v>0</v>
      </c>
      <c r="II241" s="10">
        <v>0</v>
      </c>
      <c r="IJ241" s="10">
        <v>0</v>
      </c>
      <c r="IK241" s="10">
        <v>0</v>
      </c>
      <c r="IL241" s="10">
        <v>0</v>
      </c>
      <c r="IM241" s="10">
        <v>0</v>
      </c>
      <c r="IN241" s="10">
        <v>0</v>
      </c>
      <c r="IO241" s="10">
        <v>0</v>
      </c>
      <c r="IP241" s="10">
        <v>0</v>
      </c>
      <c r="IQ241" s="10">
        <v>0</v>
      </c>
      <c r="IR241" s="10">
        <v>0</v>
      </c>
      <c r="IS241" s="10">
        <v>0</v>
      </c>
      <c r="IT241" s="10">
        <v>0</v>
      </c>
      <c r="IU241" s="10">
        <v>0</v>
      </c>
      <c r="IV241" s="10">
        <v>0</v>
      </c>
      <c r="IW241" s="10">
        <v>0</v>
      </c>
    </row>
    <row r="242" spans="1:257" s="10" customFormat="1" x14ac:dyDescent="0.35">
      <c r="A242">
        <v>8</v>
      </c>
      <c r="B242" s="17" t="s">
        <v>171</v>
      </c>
      <c r="C242" s="10" t="s">
        <v>814</v>
      </c>
      <c r="D242" s="10">
        <v>10871.119049162413</v>
      </c>
      <c r="E242" s="10">
        <v>11045.658381859805</v>
      </c>
      <c r="F242">
        <v>11223</v>
      </c>
      <c r="G242" s="10">
        <v>11292.557848719282</v>
      </c>
      <c r="H242" s="10">
        <v>11524.400356765451</v>
      </c>
      <c r="I242" s="10">
        <v>10381.284674579814</v>
      </c>
      <c r="J242" s="10">
        <v>11274.84902739973</v>
      </c>
      <c r="K242" s="10">
        <v>11658.644695588602</v>
      </c>
      <c r="L242" s="10">
        <v>11343.366520435406</v>
      </c>
      <c r="M242" s="10">
        <v>11123.481849042573</v>
      </c>
      <c r="N242" s="10">
        <v>11260.69212561938</v>
      </c>
      <c r="O242" s="11">
        <v>11516.220506533224</v>
      </c>
      <c r="P242" s="11">
        <v>11664.559536868066</v>
      </c>
      <c r="Q242" s="11">
        <v>11814.809304142011</v>
      </c>
      <c r="R242" s="11">
        <v>11966.994420324292</v>
      </c>
      <c r="S242" s="11">
        <v>12106.149672495187</v>
      </c>
      <c r="T242" s="11">
        <v>12275.798145476514</v>
      </c>
      <c r="U242" s="11">
        <v>12429.272982914907</v>
      </c>
      <c r="V242" s="11">
        <v>12633.74011474082</v>
      </c>
      <c r="W242" s="11">
        <v>12843.401864389034</v>
      </c>
      <c r="X242" s="11">
        <v>13030.794467067002</v>
      </c>
      <c r="Y242" s="11">
        <v>13146.880976304852</v>
      </c>
      <c r="Z242" s="11">
        <v>13251.755073258941</v>
      </c>
      <c r="AA242" s="11">
        <v>13361.633396702682</v>
      </c>
      <c r="AB242" s="11">
        <v>13477.448311710752</v>
      </c>
      <c r="AC242" s="11">
        <v>13593.075332622224</v>
      </c>
      <c r="AD242" s="11">
        <v>13737.412803347941</v>
      </c>
      <c r="AE242" s="11">
        <v>13870.9291984713</v>
      </c>
      <c r="AF242" s="11">
        <v>13993.643887534563</v>
      </c>
      <c r="AG242" s="11">
        <v>14145.121724899514</v>
      </c>
      <c r="AH242" s="11">
        <v>14306.841447734623</v>
      </c>
      <c r="AI242" s="11">
        <v>14478.742794661781</v>
      </c>
      <c r="AJ242" s="11">
        <v>14642.425710937705</v>
      </c>
      <c r="AK242" s="11">
        <v>14839.718655348366</v>
      </c>
      <c r="AL242" s="11">
        <v>15050.524632965236</v>
      </c>
      <c r="AM242" s="11">
        <v>15253.623092204522</v>
      </c>
      <c r="AN242" s="11">
        <v>15472.243845280682</v>
      </c>
      <c r="AO242" s="11">
        <v>15720.459779013856</v>
      </c>
      <c r="AP242" s="11">
        <v>15949.875285465056</v>
      </c>
      <c r="AQ242" s="11">
        <v>16186.483649682503</v>
      </c>
      <c r="AR242" s="11">
        <v>16427.994663065361</v>
      </c>
      <c r="AS242" s="11">
        <v>16673.828084495879</v>
      </c>
      <c r="AT242" s="11">
        <v>16928.022947551828</v>
      </c>
      <c r="AU242" s="11">
        <v>17186.347086189508</v>
      </c>
      <c r="AV242" s="11">
        <v>17450.545959323903</v>
      </c>
      <c r="AW242" s="11">
        <v>17695.676963497153</v>
      </c>
      <c r="AX242" s="11">
        <v>17971.176896243363</v>
      </c>
      <c r="AY242" s="10">
        <v>18259.709954254424</v>
      </c>
      <c r="AZ242" s="10">
        <v>18552.875503840511</v>
      </c>
      <c r="BA242" s="10">
        <v>18850.747921152288</v>
      </c>
      <c r="BB242" s="10">
        <v>19153.402776473569</v>
      </c>
      <c r="BC242" s="10">
        <v>19460.916853393519</v>
      </c>
      <c r="BD242" s="10">
        <v>19773.368168286666</v>
      </c>
      <c r="BE242" s="10">
        <v>20090.835990105665</v>
      </c>
      <c r="BF242" s="10">
        <v>20413.400860491842</v>
      </c>
      <c r="BG242" s="10">
        <v>20741.144614208635</v>
      </c>
      <c r="BH242" s="10">
        <v>21074.150399903072</v>
      </c>
      <c r="BI242" s="10">
        <v>21412.502701200607</v>
      </c>
      <c r="BJ242" s="10">
        <v>21756.287358138627</v>
      </c>
      <c r="BK242" s="10">
        <v>22105.591588944084</v>
      </c>
      <c r="BL242" s="10">
        <v>22460.504012160778</v>
      </c>
      <c r="BM242" s="10">
        <v>22821.11466913189</v>
      </c>
      <c r="BN242" s="10">
        <v>23187.515046843495</v>
      </c>
      <c r="BO242" s="10">
        <v>23559.79810113482</v>
      </c>
      <c r="BP242" s="10">
        <v>23938.058280281159</v>
      </c>
      <c r="BQ242" s="10">
        <v>24322.391548955413</v>
      </c>
      <c r="BR242" s="10">
        <v>24712.895412574351</v>
      </c>
      <c r="BS242" s="10">
        <v>25109.668942035747</v>
      </c>
      <c r="BT242" s="10">
        <v>25512.812798852679</v>
      </c>
      <c r="BU242" s="10">
        <v>25922.429260691384</v>
      </c>
      <c r="BV242" s="10">
        <v>26338.622247319105</v>
      </c>
      <c r="BW242" s="10">
        <v>26761.497346968572</v>
      </c>
      <c r="BX242" s="10">
        <v>27191.161843125738</v>
      </c>
      <c r="BY242" s="10">
        <v>27627.724741747625</v>
      </c>
      <c r="BZ242" s="10">
        <v>28071.296798917156</v>
      </c>
      <c r="CA242" s="10">
        <v>28521.990548941991</v>
      </c>
      <c r="CB242" s="10">
        <v>28979.920332904501</v>
      </c>
      <c r="CC242" s="10">
        <v>29445.202327670115</v>
      </c>
      <c r="CD242" s="10">
        <v>29917.954575361415</v>
      </c>
      <c r="CE242" s="10">
        <v>30398.297013305444</v>
      </c>
      <c r="CF242" s="10">
        <v>30886.351504461829</v>
      </c>
      <c r="CG242" s="10">
        <v>31382.241868339428</v>
      </c>
      <c r="CH242" s="10">
        <v>31886.093912409367</v>
      </c>
      <c r="CI242" s="10">
        <v>32398.03546402241</v>
      </c>
      <c r="CJ242" s="10">
        <v>32918.196402838788</v>
      </c>
      <c r="CK242" s="10">
        <v>33446.708693778688</v>
      </c>
      <c r="CL242" s="10">
        <v>33983.706420501767</v>
      </c>
      <c r="CM242" s="10">
        <v>34529.325819424223</v>
      </c>
      <c r="CN242" s="10">
        <v>35083.705314281971</v>
      </c>
      <c r="CO242" s="10">
        <v>35646.985551248792</v>
      </c>
      <c r="CP242" s="10">
        <v>36219.30943461827</v>
      </c>
      <c r="CQ242" s="10">
        <v>36800.822163058649</v>
      </c>
      <c r="CR242" s="10">
        <v>37391.671266449761</v>
      </c>
      <c r="CS242" s="10">
        <v>37992.006643311375</v>
      </c>
      <c r="CT242" s="10">
        <v>38601.980598832481</v>
      </c>
      <c r="CU242" s="10">
        <v>39221.747883511147</v>
      </c>
      <c r="CV242" s="10">
        <v>39851.465732414734</v>
      </c>
      <c r="CW242" s="10">
        <v>40491.293905070481</v>
      </c>
      <c r="CX242" s="10">
        <v>41141.394725996499</v>
      </c>
      <c r="CY242" s="10">
        <v>41801.933125883552</v>
      </c>
      <c r="CZ242" s="10">
        <v>42473.076683437997</v>
      </c>
      <c r="DA242" s="10">
        <v>43154.99566789651</v>
      </c>
      <c r="DB242" s="10">
        <v>43847.863082223448</v>
      </c>
      <c r="DC242" s="10">
        <v>44551.854707001723</v>
      </c>
      <c r="DD242" s="10">
        <v>45267.149145028357</v>
      </c>
      <c r="DE242" s="10">
        <v>45993.927866626051</v>
      </c>
      <c r="DF242" s="10">
        <v>46732.375255682229</v>
      </c>
      <c r="DG242" s="10">
        <v>47482.678656427284</v>
      </c>
      <c r="DH242" s="10">
        <v>48245.028420963812</v>
      </c>
      <c r="DI242" s="10">
        <v>49019.617957558992</v>
      </c>
      <c r="DJ242" s="10">
        <v>49806.643779712293</v>
      </c>
      <c r="DK242" s="10">
        <v>50606.305556010979</v>
      </c>
      <c r="DL242" s="10">
        <v>51418.806160786073</v>
      </c>
      <c r="DM242" s="10">
        <v>52244.351725581597</v>
      </c>
      <c r="DN242" s="10">
        <v>53083.151691450192</v>
      </c>
      <c r="DO242" s="10">
        <v>53935.418862088343</v>
      </c>
      <c r="DP242" s="10">
        <v>54801.369457824716</v>
      </c>
      <c r="DQ242" s="10">
        <v>55681.223170475292</v>
      </c>
      <c r="DR242" s="10">
        <v>56575.203219079223</v>
      </c>
      <c r="DS242" s="10">
        <v>57483.536406529529</v>
      </c>
      <c r="DT242" s="10">
        <v>58406.453177113042</v>
      </c>
      <c r="DU242" s="10">
        <v>59344.187674974164</v>
      </c>
      <c r="DV242" s="10">
        <v>60296.977803517264</v>
      </c>
      <c r="DW242" s="10">
        <v>61265.065285762823</v>
      </c>
      <c r="DX242" s="10">
        <v>62248.695725672602</v>
      </c>
      <c r="DY242" s="10">
        <v>63248.118670459415</v>
      </c>
      <c r="DZ242" s="10">
        <v>64263.587673897287</v>
      </c>
      <c r="EA242" s="10">
        <v>65295.360360648112</v>
      </c>
      <c r="EB242" s="10">
        <v>66343.698491621049</v>
      </c>
      <c r="EC242" s="10">
        <v>67408.868030381345</v>
      </c>
      <c r="ED242" s="10">
        <v>68491.139210625275</v>
      </c>
      <c r="EE242" s="10">
        <v>69590.786604738561</v>
      </c>
      <c r="EF242" s="10">
        <v>70708.089193455366</v>
      </c>
      <c r="EG242" s="10">
        <v>71843.330436635777</v>
      </c>
      <c r="EH242" s="10">
        <v>72996.798345179632</v>
      </c>
      <c r="EI242" s="10">
        <v>74168.785554094924</v>
      </c>
      <c r="EJ242" s="10">
        <v>75359.589396739364</v>
      </c>
      <c r="EK242" s="10">
        <v>76569.511980253868</v>
      </c>
      <c r="EL242" s="10">
        <v>77798.86026220725</v>
      </c>
      <c r="EM242" s="10">
        <v>79047.946128471362</v>
      </c>
      <c r="EN242" s="10">
        <v>80317.086472346607</v>
      </c>
      <c r="EO242" s="10">
        <v>81606.603274957859</v>
      </c>
      <c r="EP242" s="10">
        <v>82916.823686941061</v>
      </c>
      <c r="EQ242" s="10">
        <v>84248.08011144145</v>
      </c>
      <c r="ER242" s="10">
        <v>85600.710288444287</v>
      </c>
      <c r="ES242" s="10">
        <v>86975.057380459533</v>
      </c>
      <c r="ET242" s="10">
        <v>88371.470059582236</v>
      </c>
      <c r="EU242" s="10">
        <v>89790.302595950736</v>
      </c>
      <c r="EV242" s="10">
        <v>91231.914947625017</v>
      </c>
      <c r="EW242" s="10">
        <v>92696.672851908166</v>
      </c>
      <c r="EX242" s="10">
        <v>94184.947918133941</v>
      </c>
      <c r="EY242" s="10">
        <v>95697.117721944189</v>
      </c>
      <c r="EZ242" s="10">
        <v>97233.565901079783</v>
      </c>
      <c r="FA242" s="10">
        <v>98794.682252709652</v>
      </c>
      <c r="FB242" s="10">
        <v>100380.86283232232</v>
      </c>
      <c r="FC242" s="10">
        <v>101992.51005420533</v>
      </c>
      <c r="FD242" s="10">
        <v>103630.03279353773</v>
      </c>
      <c r="FE242" s="10">
        <v>105293.84649012184</v>
      </c>
      <c r="FF242" s="10">
        <v>106984.3732537804</v>
      </c>
      <c r="FG242" s="10">
        <v>108702.04197144588</v>
      </c>
      <c r="FH242" s="10">
        <v>110447.28841596917</v>
      </c>
      <c r="FI242" s="10">
        <v>112220.55535667524</v>
      </c>
      <c r="FJ242" s="10">
        <v>114022.29267169378</v>
      </c>
      <c r="FK242" s="10">
        <v>115852.9574620934</v>
      </c>
      <c r="FL242" s="10">
        <v>117713.01416784819</v>
      </c>
      <c r="FM242" s="10">
        <v>119602.93468566626</v>
      </c>
      <c r="FN242" s="10">
        <v>121523.19848871001</v>
      </c>
      <c r="FO242" s="10">
        <v>123474.29274823856</v>
      </c>
      <c r="FP242" s="10">
        <v>125456.71245720315</v>
      </c>
      <c r="FQ242" s="10">
        <v>127470.96055582698</v>
      </c>
      <c r="FR242" s="10">
        <v>129517.54805920125</v>
      </c>
      <c r="FS242" s="10">
        <v>131596.99418692966</v>
      </c>
      <c r="FT242" s="10">
        <v>133709.82649485467</v>
      </c>
      <c r="FU242" s="10">
        <v>135856.58100889839</v>
      </c>
      <c r="FV242" s="10">
        <v>138037.80236105248</v>
      </c>
      <c r="FW242" s="10">
        <v>140254.04392755145</v>
      </c>
      <c r="FX242" s="10">
        <v>142505.86796926422</v>
      </c>
      <c r="FY242" s="10">
        <v>144793.8457743398</v>
      </c>
      <c r="FZ242" s="10">
        <v>147118.55780314328</v>
      </c>
      <c r="GA242" s="10">
        <v>149480.59383551861</v>
      </c>
      <c r="GB242" s="10">
        <v>151880.55312041592</v>
      </c>
      <c r="GC242" s="10">
        <v>154319.04452792107</v>
      </c>
      <c r="GD242" s="10">
        <v>156796.68670372613</v>
      </c>
      <c r="GF242" s="10">
        <v>0</v>
      </c>
      <c r="GG242" s="10">
        <v>0</v>
      </c>
      <c r="GH242" s="10">
        <v>0</v>
      </c>
      <c r="GI242" s="10">
        <v>0</v>
      </c>
      <c r="GJ242" s="10">
        <v>0</v>
      </c>
      <c r="GK242" s="10">
        <v>0</v>
      </c>
      <c r="GL242" s="10">
        <v>0</v>
      </c>
      <c r="GM242" s="10">
        <v>0</v>
      </c>
      <c r="GN242" s="10">
        <v>0</v>
      </c>
      <c r="GO242" s="10">
        <v>0</v>
      </c>
      <c r="GP242" s="10">
        <v>0</v>
      </c>
      <c r="GQ242" s="10">
        <v>0</v>
      </c>
      <c r="GR242" s="10">
        <v>0</v>
      </c>
      <c r="GS242" s="10">
        <v>0</v>
      </c>
      <c r="GT242" s="10">
        <v>0</v>
      </c>
      <c r="GU242" s="10">
        <v>0</v>
      </c>
      <c r="GV242" s="10">
        <v>0</v>
      </c>
      <c r="GW242" s="10">
        <v>0</v>
      </c>
      <c r="GX242" s="10">
        <v>0</v>
      </c>
      <c r="GY242" s="10">
        <v>0</v>
      </c>
      <c r="GZ242" s="10">
        <v>0</v>
      </c>
      <c r="HA242" s="10">
        <v>0</v>
      </c>
      <c r="HB242" s="10">
        <v>0</v>
      </c>
      <c r="HC242" s="10">
        <v>0</v>
      </c>
      <c r="HD242" s="10">
        <v>0</v>
      </c>
      <c r="HE242" s="10">
        <v>0</v>
      </c>
      <c r="HF242" s="10">
        <v>0</v>
      </c>
      <c r="HG242" s="10">
        <v>0</v>
      </c>
      <c r="HH242" s="10">
        <v>0</v>
      </c>
      <c r="HI242" s="10">
        <v>0</v>
      </c>
      <c r="HJ242" s="10">
        <v>0</v>
      </c>
      <c r="HK242" s="10">
        <v>0</v>
      </c>
      <c r="HL242" s="10">
        <v>0</v>
      </c>
      <c r="HM242" s="10">
        <v>0</v>
      </c>
      <c r="HN242" s="10">
        <v>0</v>
      </c>
      <c r="HO242" s="10">
        <v>0</v>
      </c>
      <c r="HP242" s="10">
        <v>0</v>
      </c>
      <c r="HQ242" s="10">
        <v>0</v>
      </c>
      <c r="HR242" s="10">
        <v>0</v>
      </c>
      <c r="HS242" s="10">
        <v>0</v>
      </c>
      <c r="HT242" s="10">
        <v>0</v>
      </c>
      <c r="HU242" s="10">
        <v>0</v>
      </c>
      <c r="HV242" s="10">
        <v>0</v>
      </c>
      <c r="HW242" s="10">
        <v>0</v>
      </c>
      <c r="HX242" s="10">
        <v>0</v>
      </c>
      <c r="HY242" s="10">
        <v>0</v>
      </c>
      <c r="HZ242" s="10">
        <v>0</v>
      </c>
      <c r="IA242" s="10">
        <v>0</v>
      </c>
      <c r="IB242" s="10">
        <v>0</v>
      </c>
      <c r="IC242" s="10">
        <v>0</v>
      </c>
      <c r="ID242" s="10">
        <v>0</v>
      </c>
      <c r="IE242" s="10">
        <v>0</v>
      </c>
      <c r="IF242" s="10">
        <v>0</v>
      </c>
      <c r="IG242" s="10">
        <v>0</v>
      </c>
      <c r="IH242" s="10">
        <v>0</v>
      </c>
      <c r="II242" s="10">
        <v>0</v>
      </c>
      <c r="IJ242" s="10">
        <v>0</v>
      </c>
      <c r="IK242" s="10">
        <v>0</v>
      </c>
      <c r="IL242" s="10">
        <v>0</v>
      </c>
      <c r="IM242" s="10">
        <v>0</v>
      </c>
      <c r="IN242" s="10">
        <v>0</v>
      </c>
      <c r="IO242" s="10">
        <v>0</v>
      </c>
      <c r="IP242" s="10">
        <v>0</v>
      </c>
      <c r="IQ242" s="10">
        <v>0</v>
      </c>
      <c r="IR242" s="10">
        <v>0</v>
      </c>
      <c r="IS242" s="10">
        <v>0</v>
      </c>
      <c r="IT242" s="10">
        <v>0</v>
      </c>
      <c r="IU242" s="10">
        <v>0</v>
      </c>
      <c r="IV242" s="10">
        <v>0</v>
      </c>
      <c r="IW242" s="10">
        <v>0</v>
      </c>
    </row>
    <row r="243" spans="1:257" s="10" customFormat="1" x14ac:dyDescent="0.35">
      <c r="A243">
        <v>9</v>
      </c>
      <c r="B243" s="17" t="s">
        <v>36</v>
      </c>
      <c r="C243" s="10" t="s">
        <v>815</v>
      </c>
      <c r="D243" s="10">
        <v>16480.550610571976</v>
      </c>
      <c r="E243" s="10">
        <v>16745.151181409849</v>
      </c>
      <c r="F243">
        <v>17014</v>
      </c>
      <c r="G243" s="10">
        <v>17762.473972944088</v>
      </c>
      <c r="H243" s="10">
        <v>17145.65904770897</v>
      </c>
      <c r="I243" s="10">
        <v>13886.003142441648</v>
      </c>
      <c r="J243" s="10">
        <v>15943.581196646919</v>
      </c>
      <c r="K243" s="10">
        <v>16501.635242866621</v>
      </c>
      <c r="L243" s="10">
        <v>15377.362582031117</v>
      </c>
      <c r="M243" s="10">
        <v>14606.58840711186</v>
      </c>
      <c r="N243" s="10">
        <v>14226.117035705314</v>
      </c>
      <c r="O243" s="11">
        <v>14974.417946296991</v>
      </c>
      <c r="P243" s="11">
        <v>15167.301595643772</v>
      </c>
      <c r="Q243" s="11">
        <v>15362.669755728717</v>
      </c>
      <c r="R243" s="11">
        <v>15560.554429231315</v>
      </c>
      <c r="S243" s="11">
        <v>15741.496510380874</v>
      </c>
      <c r="T243" s="11">
        <v>15962.088599333347</v>
      </c>
      <c r="U243" s="11">
        <v>16161.650283545516</v>
      </c>
      <c r="V243" s="11">
        <v>16427.516700961271</v>
      </c>
      <c r="W243" s="11">
        <v>16700.137624188916</v>
      </c>
      <c r="X243" s="11">
        <v>16943.802214577088</v>
      </c>
      <c r="Y243" s="11">
        <v>17094.748256837051</v>
      </c>
      <c r="Z243" s="11">
        <v>17231.114919722677</v>
      </c>
      <c r="AA243" s="11">
        <v>17373.988524613411</v>
      </c>
      <c r="AB243" s="11">
        <v>17524.581415810819</v>
      </c>
      <c r="AC243" s="11">
        <v>17674.929990330671</v>
      </c>
      <c r="AD243" s="11">
        <v>17862.610454657672</v>
      </c>
      <c r="AE243" s="11">
        <v>18036.220390497809</v>
      </c>
      <c r="AF243" s="11">
        <v>18195.784983859034</v>
      </c>
      <c r="AG243" s="11">
        <v>18392.749990305132</v>
      </c>
      <c r="AH243" s="11">
        <v>18603.032410524371</v>
      </c>
      <c r="AI243" s="11">
        <v>18826.553887293452</v>
      </c>
      <c r="AJ243" s="11">
        <v>19039.389026877132</v>
      </c>
      <c r="AK243" s="11">
        <v>19295.92692538166</v>
      </c>
      <c r="AL243" s="11">
        <v>19570.035675958461</v>
      </c>
      <c r="AM243" s="11">
        <v>19834.122423096785</v>
      </c>
      <c r="AN243" s="11">
        <v>20118.392642344446</v>
      </c>
      <c r="AO243" s="11">
        <v>20441.145157420229</v>
      </c>
      <c r="AP243" s="11">
        <v>20739.451678645033</v>
      </c>
      <c r="AQ243" s="11">
        <v>21047.110995638115</v>
      </c>
      <c r="AR243" s="11">
        <v>21361.145174731595</v>
      </c>
      <c r="AS243" s="11">
        <v>21680.799734626515</v>
      </c>
      <c r="AT243" s="11">
        <v>22011.326587341962</v>
      </c>
      <c r="AU243" s="11">
        <v>22347.222692785868</v>
      </c>
      <c r="AV243" s="11">
        <v>22690.75765245521</v>
      </c>
      <c r="AW243" s="11">
        <v>23009.498866728005</v>
      </c>
      <c r="AX243" s="11">
        <v>23367.728472941089</v>
      </c>
      <c r="AY243" s="10">
        <v>23742.904912080096</v>
      </c>
      <c r="AZ243" s="10">
        <v>24124.104930303736</v>
      </c>
      <c r="BA243" s="10">
        <v>24511.4252381226</v>
      </c>
      <c r="BB243" s="10">
        <v>24904.964098765799</v>
      </c>
      <c r="BC243" s="10">
        <v>25304.821353110372</v>
      </c>
      <c r="BD243" s="10">
        <v>25711.098445010943</v>
      </c>
      <c r="BE243" s="10">
        <v>26123.898447036026</v>
      </c>
      <c r="BF243" s="10">
        <v>26543.326086617566</v>
      </c>
      <c r="BG243" s="10">
        <v>26969.487772620301</v>
      </c>
      <c r="BH243" s="10">
        <v>27402.491622337715</v>
      </c>
      <c r="BI243" s="10">
        <v>27842.447488921403</v>
      </c>
      <c r="BJ243" s="10">
        <v>28289.46698925085</v>
      </c>
      <c r="BK243" s="10">
        <v>28743.663532250641</v>
      </c>
      <c r="BL243" s="10">
        <v>29205.15234766233</v>
      </c>
      <c r="BM243" s="10">
        <v>29674.050515278239</v>
      </c>
      <c r="BN243" s="10">
        <v>30150.476994644632</v>
      </c>
      <c r="BO243" s="10">
        <v>30634.552655241761</v>
      </c>
      <c r="BP243" s="10">
        <v>31126.400307148488</v>
      </c>
      <c r="BQ243" s="10">
        <v>31626.144732199209</v>
      </c>
      <c r="BR243" s="10">
        <v>32133.912715641032</v>
      </c>
      <c r="BS243" s="10">
        <v>32649.833078299223</v>
      </c>
      <c r="BT243" s="10">
        <v>33174.03670925906</v>
      </c>
      <c r="BU243" s="10">
        <v>33706.656599072427</v>
      </c>
      <c r="BV243" s="10">
        <v>34247.827873497532</v>
      </c>
      <c r="BW243" s="10">
        <v>34797.687827780341</v>
      </c>
      <c r="BX243" s="10">
        <v>35356.375961486403</v>
      </c>
      <c r="BY243" s="10">
        <v>35924.034013891913</v>
      </c>
      <c r="BZ243" s="10">
        <v>36500.80599994299</v>
      </c>
      <c r="CA243" s="10">
        <v>37086.8382467923</v>
      </c>
      <c r="CB243" s="10">
        <v>37682.279430922281</v>
      </c>
      <c r="CC243" s="10">
        <v>38287.280615864373</v>
      </c>
      <c r="CD243" s="10">
        <v>38901.99529052389</v>
      </c>
      <c r="CE243" s="10">
        <v>39526.57940812016</v>
      </c>
      <c r="CF243" s="10">
        <v>40161.191425751895</v>
      </c>
      <c r="CG243" s="10">
        <v>40805.992344597784</v>
      </c>
      <c r="CH243" s="10">
        <v>41461.145750762509</v>
      </c>
      <c r="CI243" s="10">
        <v>42126.81785677858</v>
      </c>
      <c r="CJ243" s="10">
        <v>42803.177543774487</v>
      </c>
      <c r="CK243" s="10">
        <v>43490.39640431985</v>
      </c>
      <c r="CL243" s="10">
        <v>44188.64878595851</v>
      </c>
      <c r="CM243" s="10">
        <v>44898.111835440512</v>
      </c>
      <c r="CN243" s="10">
        <v>45618.965543664272</v>
      </c>
      <c r="CO243" s="10">
        <v>46351.392791340302</v>
      </c>
      <c r="CP243" s="10">
        <v>47095.579395388078</v>
      </c>
      <c r="CQ243" s="10">
        <v>47851.714156077818</v>
      </c>
      <c r="CR243" s="10">
        <v>48619.988904929152</v>
      </c>
      <c r="CS243" s="10">
        <v>49400.598553378797</v>
      </c>
      <c r="CT243" s="10">
        <v>50193.74114222965</v>
      </c>
      <c r="CU243" s="10">
        <v>50999.617891893744</v>
      </c>
      <c r="CV243" s="10">
        <v>51818.433253441915</v>
      </c>
      <c r="CW243" s="10">
        <v>52650.394960473073</v>
      </c>
      <c r="CX243" s="10">
        <v>53495.714081816259</v>
      </c>
      <c r="CY243" s="10">
        <v>54354.60507507882</v>
      </c>
      <c r="CZ243" s="10">
        <v>55227.285841054378</v>
      </c>
      <c r="DA243" s="10">
        <v>56113.977779004264</v>
      </c>
      <c r="DB243" s="10">
        <v>57014.905842826571</v>
      </c>
      <c r="DC243" s="10">
        <v>57930.298598126981</v>
      </c>
      <c r="DD243" s="10">
        <v>58860.388280205916</v>
      </c>
      <c r="DE243" s="10">
        <v>59805.41085297666</v>
      </c>
      <c r="DF243" s="10">
        <v>60765.606068829453</v>
      </c>
      <c r="DG243" s="10">
        <v>61741.217529456706</v>
      </c>
      <c r="DH243" s="10">
        <v>62732.492747654796</v>
      </c>
      <c r="DI243" s="10">
        <v>63739.683210118113</v>
      </c>
      <c r="DJ243" s="10">
        <v>64763.044441241262</v>
      </c>
      <c r="DK243" s="10">
        <v>65802.836067945667</v>
      </c>
      <c r="DL243" s="10">
        <v>66859.321885546946</v>
      </c>
      <c r="DM243" s="10">
        <v>67932.769924679829</v>
      </c>
      <c r="DN243" s="10">
        <v>69023.4525192976</v>
      </c>
      <c r="DO243" s="10">
        <v>70131.64637576323</v>
      </c>
      <c r="DP243" s="10">
        <v>71257.632643049874</v>
      </c>
      <c r="DQ243" s="10">
        <v>72401.696984068389</v>
      </c>
      <c r="DR243" s="10">
        <v>73564.12964814005</v>
      </c>
      <c r="DS243" s="10">
        <v>74745.225544632878</v>
      </c>
      <c r="DT243" s="10">
        <v>75945.284317780199</v>
      </c>
      <c r="DU243" s="10">
        <v>77164.610422700411</v>
      </c>
      <c r="DV243" s="10">
        <v>78403.513202637318</v>
      </c>
      <c r="DW243" s="10">
        <v>79662.306967440571</v>
      </c>
      <c r="DX243" s="10">
        <v>80941.311073306118</v>
      </c>
      <c r="DY243" s="10">
        <v>82240.850003796935</v>
      </c>
      <c r="DZ243" s="10">
        <v>83561.253452164558</v>
      </c>
      <c r="EA243" s="10">
        <v>84902.856404992315</v>
      </c>
      <c r="EB243" s="10">
        <v>86265.999227181499</v>
      </c>
      <c r="EC243" s="10">
        <v>87651.027748301974</v>
      </c>
      <c r="ED243" s="10">
        <v>89058.293350329201</v>
      </c>
      <c r="EE243" s="10">
        <v>90488.153056789932</v>
      </c>
      <c r="EF243" s="10">
        <v>91940.969623339115</v>
      </c>
      <c r="EG243" s="10">
        <v>93417.111629791078</v>
      </c>
      <c r="EH243" s="10">
        <v>94916.953573628285</v>
      </c>
      <c r="EI243" s="10">
        <v>96440.875965011423</v>
      </c>
      <c r="EJ243" s="10">
        <v>97989.265423314893</v>
      </c>
      <c r="EK243" s="10">
        <v>99562.514775212185</v>
      </c>
      <c r="EL243" s="10">
        <v>101161.0231543361</v>
      </c>
      <c r="EM243" s="10">
        <v>102785.19610253903</v>
      </c>
      <c r="EN243" s="10">
        <v>104435.44567277899</v>
      </c>
      <c r="EO243" s="10">
        <v>106112.19053365751</v>
      </c>
      <c r="EP243" s="10">
        <v>107815.85607563592</v>
      </c>
      <c r="EQ243" s="10">
        <v>109546.87451895703</v>
      </c>
      <c r="ER243" s="10">
        <v>111305.68502329945</v>
      </c>
      <c r="ES243" s="10">
        <v>113092.73379919246</v>
      </c>
      <c r="ET243" s="10">
        <v>114908.47422121973</v>
      </c>
      <c r="EU243" s="10">
        <v>116753.36694304053</v>
      </c>
      <c r="EV243" s="10">
        <v>118627.88001425762</v>
      </c>
      <c r="EW243" s="10">
        <v>120532.48899916153</v>
      </c>
      <c r="EX243" s="10">
        <v>122467.67709738131</v>
      </c>
      <c r="EY243" s="10">
        <v>124433.93526647233</v>
      </c>
      <c r="EZ243" s="10">
        <v>126431.76234647233</v>
      </c>
      <c r="FA243" s="10">
        <v>128461.66518645722</v>
      </c>
      <c r="FB243" s="10">
        <v>130524.15877312874</v>
      </c>
      <c r="FC243" s="10">
        <v>132619.76636146673</v>
      </c>
      <c r="FD243" s="10">
        <v>134749.01960747896</v>
      </c>
      <c r="FE243" s="10">
        <v>136912.4587030824</v>
      </c>
      <c r="FF243" s="10">
        <v>139110.63251314996</v>
      </c>
      <c r="FG243" s="10">
        <v>141344.09871475762</v>
      </c>
      <c r="FH243" s="10">
        <v>143613.4239386672</v>
      </c>
      <c r="FI243" s="10">
        <v>145919.18391308069</v>
      </c>
      <c r="FJ243" s="10">
        <v>148261.96360970257</v>
      </c>
      <c r="FK243" s="10">
        <v>150642.35739214727</v>
      </c>
      <c r="FL243" s="10">
        <v>153060.96916672931</v>
      </c>
      <c r="FM243" s="10">
        <v>155518.4125356744</v>
      </c>
      <c r="FN243" s="10">
        <v>158015.31095279052</v>
      </c>
      <c r="FO243" s="10">
        <v>160552.29788163811</v>
      </c>
      <c r="FP243" s="10">
        <v>163130.01695624</v>
      </c>
      <c r="FQ243" s="10">
        <v>165749.1221443715</v>
      </c>
      <c r="FR243" s="10">
        <v>168410.27791347203</v>
      </c>
      <c r="FS243" s="10">
        <v>171114.15939922069</v>
      </c>
      <c r="FT243" s="10">
        <v>173861.45257681829</v>
      </c>
      <c r="FU243" s="10">
        <v>176652.85443501937</v>
      </c>
      <c r="FV243" s="10">
        <v>179489.07315295839</v>
      </c>
      <c r="FW243" s="10">
        <v>182370.82827981486</v>
      </c>
      <c r="FX243" s="10">
        <v>185298.8509173631</v>
      </c>
      <c r="FY243" s="10">
        <v>188273.88390545294</v>
      </c>
      <c r="FZ243" s="10">
        <v>191296.68201046824</v>
      </c>
      <c r="GA243" s="10">
        <v>194368.01211681133</v>
      </c>
      <c r="GB243" s="10">
        <v>197488.65342146161</v>
      </c>
      <c r="GC243" s="10">
        <v>200659.3976316581</v>
      </c>
      <c r="GD243" s="10">
        <v>203881.04916575557</v>
      </c>
      <c r="GF243" s="10">
        <v>0</v>
      </c>
      <c r="GG243" s="10">
        <v>0</v>
      </c>
      <c r="GH243" s="10">
        <v>0</v>
      </c>
      <c r="GI243" s="10">
        <v>0</v>
      </c>
      <c r="GJ243" s="10">
        <v>0</v>
      </c>
      <c r="GK243" s="10">
        <v>0</v>
      </c>
      <c r="GL243" s="10">
        <v>0</v>
      </c>
      <c r="GM243" s="10">
        <v>0</v>
      </c>
      <c r="GN243" s="10">
        <v>0</v>
      </c>
      <c r="GO243" s="10">
        <v>0</v>
      </c>
      <c r="GP243" s="10">
        <v>0</v>
      </c>
      <c r="GQ243" s="10">
        <v>0</v>
      </c>
      <c r="GR243" s="10">
        <v>0</v>
      </c>
      <c r="GS243" s="10">
        <v>0</v>
      </c>
      <c r="GT243" s="10">
        <v>0</v>
      </c>
      <c r="GU243" s="10">
        <v>0</v>
      </c>
      <c r="GV243" s="10">
        <v>0</v>
      </c>
      <c r="GW243" s="10">
        <v>0</v>
      </c>
      <c r="GX243" s="10">
        <v>0</v>
      </c>
      <c r="GY243" s="10">
        <v>0</v>
      </c>
      <c r="GZ243" s="10">
        <v>0</v>
      </c>
      <c r="HA243" s="10">
        <v>0</v>
      </c>
      <c r="HB243" s="10">
        <v>0</v>
      </c>
      <c r="HC243" s="10">
        <v>0</v>
      </c>
      <c r="HD243" s="10">
        <v>0</v>
      </c>
      <c r="HE243" s="10">
        <v>0</v>
      </c>
      <c r="HF243" s="10">
        <v>0</v>
      </c>
      <c r="HG243" s="10">
        <v>0</v>
      </c>
      <c r="HH243" s="10">
        <v>0</v>
      </c>
      <c r="HI243" s="10">
        <v>0</v>
      </c>
      <c r="HJ243" s="10">
        <v>0</v>
      </c>
      <c r="HK243" s="10">
        <v>0</v>
      </c>
      <c r="HL243" s="10">
        <v>0</v>
      </c>
      <c r="HM243" s="10">
        <v>0</v>
      </c>
      <c r="HN243" s="10">
        <v>0</v>
      </c>
      <c r="HO243" s="10">
        <v>0</v>
      </c>
      <c r="HP243" s="10">
        <v>0</v>
      </c>
      <c r="HQ243" s="10">
        <v>0</v>
      </c>
      <c r="HR243" s="10">
        <v>0</v>
      </c>
      <c r="HS243" s="10">
        <v>0</v>
      </c>
      <c r="HT243" s="10">
        <v>0</v>
      </c>
      <c r="HU243" s="10">
        <v>0</v>
      </c>
      <c r="HV243" s="10">
        <v>0</v>
      </c>
      <c r="HW243" s="10">
        <v>0</v>
      </c>
      <c r="HX243" s="10">
        <v>0</v>
      </c>
      <c r="HY243" s="10">
        <v>0</v>
      </c>
      <c r="HZ243" s="10">
        <v>0</v>
      </c>
      <c r="IA243" s="10">
        <v>0</v>
      </c>
      <c r="IB243" s="10">
        <v>0</v>
      </c>
      <c r="IC243" s="10">
        <v>0</v>
      </c>
      <c r="ID243" s="10">
        <v>0</v>
      </c>
      <c r="IE243" s="10">
        <v>0</v>
      </c>
      <c r="IF243" s="10">
        <v>0</v>
      </c>
      <c r="IG243" s="10">
        <v>0</v>
      </c>
      <c r="IH243" s="10">
        <v>0</v>
      </c>
      <c r="II243" s="10">
        <v>0</v>
      </c>
      <c r="IJ243" s="10">
        <v>0</v>
      </c>
      <c r="IK243" s="10">
        <v>0</v>
      </c>
      <c r="IL243" s="10">
        <v>0</v>
      </c>
      <c r="IM243" s="10">
        <v>0</v>
      </c>
      <c r="IN243" s="10">
        <v>0</v>
      </c>
      <c r="IO243" s="10">
        <v>0</v>
      </c>
      <c r="IP243" s="10">
        <v>0</v>
      </c>
      <c r="IQ243" s="10">
        <v>0</v>
      </c>
      <c r="IR243" s="10">
        <v>0</v>
      </c>
      <c r="IS243" s="10">
        <v>0</v>
      </c>
      <c r="IT243" s="10">
        <v>0</v>
      </c>
      <c r="IU243" s="10">
        <v>0</v>
      </c>
      <c r="IV243" s="10">
        <v>0</v>
      </c>
      <c r="IW243" s="10">
        <v>0</v>
      </c>
    </row>
    <row r="244" spans="1:257" s="10" customFormat="1" x14ac:dyDescent="0.35">
      <c r="A244">
        <v>10</v>
      </c>
      <c r="B244" s="17" t="s">
        <v>172</v>
      </c>
      <c r="C244" s="10" t="s">
        <v>816</v>
      </c>
      <c r="D244" s="10">
        <v>17742.696928050245</v>
      </c>
      <c r="E244" s="10">
        <v>18027.561666268026</v>
      </c>
      <c r="F244">
        <v>18317</v>
      </c>
      <c r="G244" s="10">
        <v>18428.805475694244</v>
      </c>
      <c r="H244" s="10">
        <v>17062.512372589354</v>
      </c>
      <c r="I244" s="10">
        <v>12134.488708116169</v>
      </c>
      <c r="J244" s="10">
        <v>14062.95162993647</v>
      </c>
      <c r="K244" s="10">
        <v>14228.649906048935</v>
      </c>
      <c r="L244" s="10">
        <v>13394.502730279955</v>
      </c>
      <c r="M244" s="10">
        <v>12750.052140115669</v>
      </c>
      <c r="N244" s="10">
        <v>12938.82351247774</v>
      </c>
      <c r="O244" s="11">
        <v>12520.524601837285</v>
      </c>
      <c r="P244" s="11">
        <v>12681.799950608736</v>
      </c>
      <c r="Q244" s="11">
        <v>12845.152667457682</v>
      </c>
      <c r="R244" s="11">
        <v>13010.609510708708</v>
      </c>
      <c r="S244" s="11">
        <v>13161.90018435395</v>
      </c>
      <c r="T244" s="11">
        <v>13346.343325089389</v>
      </c>
      <c r="U244" s="11">
        <v>13513.202363332035</v>
      </c>
      <c r="V244" s="11">
        <v>13735.500621066951</v>
      </c>
      <c r="W244" s="11">
        <v>13963.446507744397</v>
      </c>
      <c r="X244" s="11">
        <v>14167.181204444654</v>
      </c>
      <c r="Y244" s="11">
        <v>14293.391361156167</v>
      </c>
      <c r="Z244" s="11">
        <v>14407.411295931139</v>
      </c>
      <c r="AA244" s="11">
        <v>14526.87186470937</v>
      </c>
      <c r="AB244" s="11">
        <v>14652.786742059592</v>
      </c>
      <c r="AC244" s="11">
        <v>14778.497339485017</v>
      </c>
      <c r="AD244" s="11">
        <v>14935.422161492645</v>
      </c>
      <c r="AE244" s="11">
        <v>15080.582225850761</v>
      </c>
      <c r="AF244" s="11">
        <v>15213.998591276533</v>
      </c>
      <c r="AG244" s="11">
        <v>15378.686475490373</v>
      </c>
      <c r="AH244" s="11">
        <v>15554.509417332323</v>
      </c>
      <c r="AI244" s="11">
        <v>15741.401900162906</v>
      </c>
      <c r="AJ244" s="11">
        <v>15919.35924119945</v>
      </c>
      <c r="AK244" s="11">
        <v>16133.857666517135</v>
      </c>
      <c r="AL244" s="11">
        <v>16363.047566751247</v>
      </c>
      <c r="AM244" s="11">
        <v>16583.857792993276</v>
      </c>
      <c r="AN244" s="11">
        <v>16821.543977953821</v>
      </c>
      <c r="AO244" s="11">
        <v>17091.406273757479</v>
      </c>
      <c r="AP244" s="11">
        <v>17340.828598637043</v>
      </c>
      <c r="AQ244" s="11">
        <v>17598.071054484812</v>
      </c>
      <c r="AR244" s="11">
        <v>17860.643708678024</v>
      </c>
      <c r="AS244" s="11">
        <v>18127.915718555614</v>
      </c>
      <c r="AT244" s="11">
        <v>18404.278352871894</v>
      </c>
      <c r="AU244" s="11">
        <v>18685.130367751826</v>
      </c>
      <c r="AV244" s="11">
        <v>18972.369439718215</v>
      </c>
      <c r="AW244" s="11">
        <v>19238.877776084566</v>
      </c>
      <c r="AX244" s="11">
        <v>19538.403448052773</v>
      </c>
      <c r="AY244" s="10">
        <v>19852.098835286924</v>
      </c>
      <c r="AZ244" s="10">
        <v>20170.830703430769</v>
      </c>
      <c r="BA244" s="10">
        <v>20494.679914814405</v>
      </c>
      <c r="BB244" s="10">
        <v>20823.7286300388</v>
      </c>
      <c r="BC244" s="10">
        <v>21158.060328819945</v>
      </c>
      <c r="BD244" s="10">
        <v>21497.759831167674</v>
      </c>
      <c r="BE244" s="10">
        <v>21842.913318904513</v>
      </c>
      <c r="BF244" s="10">
        <v>22193.608357530029</v>
      </c>
      <c r="BG244" s="10">
        <v>22549.9339184362</v>
      </c>
      <c r="BH244" s="10">
        <v>22911.980401479486</v>
      </c>
      <c r="BI244" s="10">
        <v>23279.839657915287</v>
      </c>
      <c r="BJ244" s="10">
        <v>23653.605013700613</v>
      </c>
      <c r="BK244" s="10">
        <v>24033.371293170901</v>
      </c>
      <c r="BL244" s="10">
        <v>24419.234843096969</v>
      </c>
      <c r="BM244" s="10">
        <v>24811.2935571282</v>
      </c>
      <c r="BN244" s="10">
        <v>25209.646900628188</v>
      </c>
      <c r="BO244" s="10">
        <v>25614.39593590911</v>
      </c>
      <c r="BP244" s="10">
        <v>26025.64334787125</v>
      </c>
      <c r="BQ244" s="10">
        <v>26443.493470054185</v>
      </c>
      <c r="BR244" s="10">
        <v>26868.052311106221</v>
      </c>
      <c r="BS244" s="10">
        <v>27299.427581678796</v>
      </c>
      <c r="BT244" s="10">
        <v>27737.728721752697</v>
      </c>
      <c r="BU244" s="10">
        <v>28183.066928403008</v>
      </c>
      <c r="BV244" s="10">
        <v>28635.555184009812</v>
      </c>
      <c r="BW244" s="10">
        <v>29095.308284921859</v>
      </c>
      <c r="BX244" s="10">
        <v>29562.442870580402</v>
      </c>
      <c r="BY244" s="10">
        <v>30037.077453110654</v>
      </c>
      <c r="BZ244" s="10">
        <v>30519.332447388337</v>
      </c>
      <c r="CA244" s="10">
        <v>31009.330201588946</v>
      </c>
      <c r="CB244" s="10">
        <v>31507.19502822751</v>
      </c>
      <c r="CC244" s="10">
        <v>32013.053235696698</v>
      </c>
      <c r="CD244" s="10">
        <v>32527.033160311275</v>
      </c>
      <c r="CE244" s="10">
        <v>33049.265198867055</v>
      </c>
      <c r="CF244" s="10">
        <v>33579.881841722592</v>
      </c>
      <c r="CG244" s="10">
        <v>34119.017706411985</v>
      </c>
      <c r="CH244" s="10">
        <v>34666.809571797407</v>
      </c>
      <c r="CI244" s="10">
        <v>35223.396412769886</v>
      </c>
      <c r="CJ244" s="10">
        <v>35788.919435507298</v>
      </c>
      <c r="CK244" s="10">
        <v>36363.522113298364</v>
      </c>
      <c r="CL244" s="10">
        <v>36947.350222941866</v>
      </c>
      <c r="CM244" s="10">
        <v>37540.551881730251</v>
      </c>
      <c r="CN244" s="10">
        <v>38143.27758502699</v>
      </c>
      <c r="CO244" s="10">
        <v>38755.680244447314</v>
      </c>
      <c r="CP244" s="10">
        <v>39377.915226651887</v>
      </c>
      <c r="CQ244" s="10">
        <v>40010.140392763358</v>
      </c>
      <c r="CR244" s="10">
        <v>40652.516138415776</v>
      </c>
      <c r="CS244" s="10">
        <v>41305.205434446965</v>
      </c>
      <c r="CT244" s="10">
        <v>41968.373868244271</v>
      </c>
      <c r="CU244" s="10">
        <v>42642.1896857541</v>
      </c>
      <c r="CV244" s="10">
        <v>43326.823834165945</v>
      </c>
      <c r="CW244" s="10">
        <v>44022.450005281738</v>
      </c>
      <c r="CX244" s="10">
        <v>44729.244679581454</v>
      </c>
      <c r="CY244" s="10">
        <v>45447.38717099627</v>
      </c>
      <c r="CZ244" s="10">
        <v>46177.059672400515</v>
      </c>
      <c r="DA244" s="10">
        <v>46918.447301834065</v>
      </c>
      <c r="DB244" s="10">
        <v>47671.738149466793</v>
      </c>
      <c r="DC244" s="10">
        <v>48437.123325317094</v>
      </c>
      <c r="DD244" s="10">
        <v>49214.797007736524</v>
      </c>
      <c r="DE244" s="10">
        <v>50004.956492672878</v>
      </c>
      <c r="DF244" s="10">
        <v>50807.802243724211</v>
      </c>
      <c r="DG244" s="10">
        <v>51623.537942996489</v>
      </c>
      <c r="DH244" s="10">
        <v>52452.370542777775</v>
      </c>
      <c r="DI244" s="10">
        <v>53294.510318042048</v>
      </c>
      <c r="DJ244" s="10">
        <v>54150.170919796015</v>
      </c>
      <c r="DK244" s="10">
        <v>55019.569429282405</v>
      </c>
      <c r="DL244" s="10">
        <v>55902.926413053516</v>
      </c>
      <c r="DM244" s="10">
        <v>56800.465978928987</v>
      </c>
      <c r="DN244" s="10">
        <v>57712.415832851984</v>
      </c>
      <c r="DO244" s="10">
        <v>58639.007336658258</v>
      </c>
      <c r="DP244" s="10">
        <v>59580.475566772649</v>
      </c>
      <c r="DQ244" s="10">
        <v>60537.05937384806</v>
      </c>
      <c r="DR244" s="10">
        <v>61509.001443361863</v>
      </c>
      <c r="DS244" s="10">
        <v>62496.548357185282</v>
      </c>
      <c r="DT244" s="10">
        <v>63499.950656141235</v>
      </c>
      <c r="DU244" s="10">
        <v>64519.462903566593</v>
      </c>
      <c r="DV244" s="10">
        <v>65555.34374989495</v>
      </c>
      <c r="DW244" s="10">
        <v>66607.855998276253</v>
      </c>
      <c r="DX244" s="10">
        <v>67677.26667125005</v>
      </c>
      <c r="DY244" s="10">
        <v>68763.84707848914</v>
      </c>
      <c r="DZ244" s="10">
        <v>69867.87288563083</v>
      </c>
      <c r="EA244" s="10">
        <v>70989.624184213448</v>
      </c>
      <c r="EB244" s="10">
        <v>72129.385562735552</v>
      </c>
      <c r="EC244" s="10">
        <v>73287.446178856087</v>
      </c>
      <c r="ED244" s="10">
        <v>74464.099832753767</v>
      </c>
      <c r="EE244" s="10">
        <v>75659.645041664175</v>
      </c>
      <c r="EF244" s="10">
        <v>76874.385115613695</v>
      </c>
      <c r="EG244" s="10">
        <v>78108.628234369287</v>
      </c>
      <c r="EH244" s="10">
        <v>79362.687525623754</v>
      </c>
      <c r="EI244" s="10">
        <v>80636.88114443628</v>
      </c>
      <c r="EJ244" s="10">
        <v>81931.532353948438</v>
      </c>
      <c r="EK244" s="10">
        <v>83246.969607396124</v>
      </c>
      <c r="EL244" s="10">
        <v>84583.526631438144</v>
      </c>
      <c r="EM244" s="10">
        <v>85941.542510822779</v>
      </c>
      <c r="EN244" s="10">
        <v>87321.361774413614</v>
      </c>
      <c r="EO244" s="10">
        <v>88723.334482596591</v>
      </c>
      <c r="EP244" s="10">
        <v>90147.816316090364</v>
      </c>
      <c r="EQ244" s="10">
        <v>91595.168666182581</v>
      </c>
      <c r="ER244" s="10">
        <v>93065.758726414904</v>
      </c>
      <c r="ES244" s="10">
        <v>94559.9595857401</v>
      </c>
      <c r="ET244" s="10">
        <v>96078.150323174719</v>
      </c>
      <c r="EU244" s="10">
        <v>97620.716103971557</v>
      </c>
      <c r="EV244" s="10">
        <v>99188.048277336129</v>
      </c>
      <c r="EW244" s="10">
        <v>100780.54447571203</v>
      </c>
      <c r="EX244" s="10">
        <v>102398.60871566035</v>
      </c>
      <c r="EY244" s="10">
        <v>104042.65150035874</v>
      </c>
      <c r="EZ244" s="10">
        <v>105713.08992374617</v>
      </c>
      <c r="FA244" s="10">
        <v>107410.34777633971</v>
      </c>
      <c r="FB244" s="10">
        <v>109134.85565275024</v>
      </c>
      <c r="FC244" s="10">
        <v>110887.05106092442</v>
      </c>
      <c r="FD244" s="10">
        <v>112667.37853314051</v>
      </c>
      <c r="FE244" s="10">
        <v>114476.28973878626</v>
      </c>
      <c r="FF244" s="10">
        <v>116314.24359894756</v>
      </c>
      <c r="FG244" s="10">
        <v>118181.70640283677</v>
      </c>
      <c r="FH244" s="10">
        <v>120079.15192609039</v>
      </c>
      <c r="FI244" s="10">
        <v>122007.06155096598</v>
      </c>
      <c r="FJ244" s="10">
        <v>123965.92438846899</v>
      </c>
      <c r="FK244" s="10">
        <v>125956.23740244025</v>
      </c>
      <c r="FL244" s="10">
        <v>127978.50553563581</v>
      </c>
      <c r="FM244" s="10">
        <v>130033.24183783097</v>
      </c>
      <c r="FN244" s="10">
        <v>132120.96759598117</v>
      </c>
      <c r="FO244" s="10">
        <v>134242.2124664725</v>
      </c>
      <c r="FP244" s="10">
        <v>136397.51460949564</v>
      </c>
      <c r="FQ244" s="10">
        <v>138587.42082557728</v>
      </c>
      <c r="FR244" s="10">
        <v>140812.48669430334</v>
      </c>
      <c r="FS244" s="10">
        <v>143073.27671526975</v>
      </c>
      <c r="FT244" s="10">
        <v>145370.36445129602</v>
      </c>
      <c r="FU244" s="10">
        <v>147704.33267393828</v>
      </c>
      <c r="FV244" s="10">
        <v>150075.77351133846</v>
      </c>
      <c r="FW244" s="10">
        <v>152485.28859844737</v>
      </c>
      <c r="FX244" s="10">
        <v>154933.48922965955</v>
      </c>
      <c r="FY244" s="10">
        <v>157420.99651389878</v>
      </c>
      <c r="FZ244" s="10">
        <v>159948.44153219351</v>
      </c>
      <c r="GA244" s="10">
        <v>162516.46549778219</v>
      </c>
      <c r="GB244" s="10">
        <v>165125.71991878931</v>
      </c>
      <c r="GC244" s="10">
        <v>167776.86676351295</v>
      </c>
      <c r="GD244" s="10">
        <v>170470.57862836638</v>
      </c>
      <c r="GF244" s="10">
        <v>0</v>
      </c>
      <c r="GG244" s="10">
        <v>0</v>
      </c>
      <c r="GH244" s="10">
        <v>0</v>
      </c>
      <c r="GI244" s="10">
        <v>0</v>
      </c>
      <c r="GJ244" s="10">
        <v>0</v>
      </c>
      <c r="GK244" s="10">
        <v>0</v>
      </c>
      <c r="GL244" s="10">
        <v>0</v>
      </c>
      <c r="GM244" s="10">
        <v>0</v>
      </c>
      <c r="GN244" s="10">
        <v>0</v>
      </c>
      <c r="GO244" s="10">
        <v>0</v>
      </c>
      <c r="GP244" s="10">
        <v>0</v>
      </c>
      <c r="GQ244" s="10">
        <v>0</v>
      </c>
      <c r="GR244" s="10">
        <v>0</v>
      </c>
      <c r="GS244" s="10">
        <v>0</v>
      </c>
      <c r="GT244" s="10">
        <v>0</v>
      </c>
      <c r="GU244" s="10">
        <v>0</v>
      </c>
      <c r="GV244" s="10">
        <v>0</v>
      </c>
      <c r="GW244" s="10">
        <v>0</v>
      </c>
      <c r="GX244" s="10">
        <v>0</v>
      </c>
      <c r="GY244" s="10">
        <v>0</v>
      </c>
      <c r="GZ244" s="10">
        <v>0</v>
      </c>
      <c r="HA244" s="10">
        <v>0</v>
      </c>
      <c r="HB244" s="10">
        <v>0</v>
      </c>
      <c r="HC244" s="10">
        <v>0</v>
      </c>
      <c r="HD244" s="10">
        <v>0</v>
      </c>
      <c r="HE244" s="10">
        <v>0</v>
      </c>
      <c r="HF244" s="10">
        <v>0</v>
      </c>
      <c r="HG244" s="10">
        <v>0</v>
      </c>
      <c r="HH244" s="10">
        <v>0</v>
      </c>
      <c r="HI244" s="10">
        <v>0</v>
      </c>
      <c r="HJ244" s="10">
        <v>0</v>
      </c>
      <c r="HK244" s="10">
        <v>0</v>
      </c>
      <c r="HL244" s="10">
        <v>0</v>
      </c>
      <c r="HM244" s="10">
        <v>0</v>
      </c>
      <c r="HN244" s="10">
        <v>0</v>
      </c>
      <c r="HO244" s="10">
        <v>0</v>
      </c>
      <c r="HP244" s="10">
        <v>0</v>
      </c>
      <c r="HQ244" s="10">
        <v>0</v>
      </c>
      <c r="HR244" s="10">
        <v>0</v>
      </c>
      <c r="HS244" s="10">
        <v>0</v>
      </c>
      <c r="HT244" s="10">
        <v>0</v>
      </c>
      <c r="HU244" s="10">
        <v>0</v>
      </c>
      <c r="HV244" s="10">
        <v>0</v>
      </c>
      <c r="HW244" s="10">
        <v>0</v>
      </c>
      <c r="HX244" s="10">
        <v>0</v>
      </c>
      <c r="HY244" s="10">
        <v>0</v>
      </c>
      <c r="HZ244" s="10">
        <v>0</v>
      </c>
      <c r="IA244" s="10">
        <v>0</v>
      </c>
      <c r="IB244" s="10">
        <v>0</v>
      </c>
      <c r="IC244" s="10">
        <v>0</v>
      </c>
      <c r="ID244" s="10">
        <v>0</v>
      </c>
      <c r="IE244" s="10">
        <v>0</v>
      </c>
      <c r="IF244" s="10">
        <v>0</v>
      </c>
      <c r="IG244" s="10">
        <v>0</v>
      </c>
      <c r="IH244" s="10">
        <v>0</v>
      </c>
      <c r="II244" s="10">
        <v>0</v>
      </c>
      <c r="IJ244" s="10">
        <v>0</v>
      </c>
      <c r="IK244" s="10">
        <v>0</v>
      </c>
      <c r="IL244" s="10">
        <v>0</v>
      </c>
      <c r="IM244" s="10">
        <v>0</v>
      </c>
      <c r="IN244" s="10">
        <v>0</v>
      </c>
      <c r="IO244" s="10">
        <v>0</v>
      </c>
      <c r="IP244" s="10">
        <v>0</v>
      </c>
      <c r="IQ244" s="10">
        <v>0</v>
      </c>
      <c r="IR244" s="10">
        <v>0</v>
      </c>
      <c r="IS244" s="10">
        <v>0</v>
      </c>
      <c r="IT244" s="10">
        <v>0</v>
      </c>
      <c r="IU244" s="10">
        <v>0</v>
      </c>
      <c r="IV244" s="10">
        <v>0</v>
      </c>
      <c r="IW244" s="10">
        <v>0</v>
      </c>
    </row>
    <row r="245" spans="1:257" s="10" customFormat="1" x14ac:dyDescent="0.35">
      <c r="A245">
        <v>11</v>
      </c>
      <c r="B245" s="17" t="s">
        <v>173</v>
      </c>
      <c r="C245" s="10" t="s">
        <v>817</v>
      </c>
      <c r="D245" s="10">
        <v>8845.6793332398793</v>
      </c>
      <c r="E245" s="10">
        <v>8987.6995761510952</v>
      </c>
      <c r="F245">
        <v>9132</v>
      </c>
      <c r="G245" s="10">
        <v>9187.7409840061064</v>
      </c>
      <c r="H245" s="10">
        <v>8506.5711080682431</v>
      </c>
      <c r="I245" s="10">
        <v>6049.6888618505691</v>
      </c>
      <c r="J245" s="10">
        <v>7011.1303316361773</v>
      </c>
      <c r="K245" s="10">
        <v>7093.7397467947203</v>
      </c>
      <c r="L245" s="10">
        <v>6677.8729558834184</v>
      </c>
      <c r="M245" s="10">
        <v>6356.5800154794078</v>
      </c>
      <c r="N245" s="10">
        <v>6450.6925979115977</v>
      </c>
      <c r="O245" s="11">
        <v>6242.1483138056501</v>
      </c>
      <c r="P245" s="11">
        <v>6322.5526641349015</v>
      </c>
      <c r="Q245" s="11">
        <v>6403.9926930842157</v>
      </c>
      <c r="R245" s="11">
        <v>6486.4817411034528</v>
      </c>
      <c r="S245" s="11">
        <v>6561.9081991330622</v>
      </c>
      <c r="T245" s="11">
        <v>6653.8629275927451</v>
      </c>
      <c r="U245" s="11">
        <v>6737.0510444913552</v>
      </c>
      <c r="V245" s="11">
        <v>6847.8785648077419</v>
      </c>
      <c r="W245" s="11">
        <v>6961.5217289251432</v>
      </c>
      <c r="X245" s="11">
        <v>7063.0943254347658</v>
      </c>
      <c r="Y245" s="11">
        <v>7126.0168100714172</v>
      </c>
      <c r="Z245" s="11">
        <v>7182.8618198636896</v>
      </c>
      <c r="AA245" s="11">
        <v>7242.4192754559162</v>
      </c>
      <c r="AB245" s="11">
        <v>7305.194547605407</v>
      </c>
      <c r="AC245" s="11">
        <v>7367.8679753331453</v>
      </c>
      <c r="AD245" s="11">
        <v>7446.1033563766377</v>
      </c>
      <c r="AE245" s="11">
        <v>7518.4733791815906</v>
      </c>
      <c r="AF245" s="11">
        <v>7584.9885426400251</v>
      </c>
      <c r="AG245" s="11">
        <v>7667.0942236271294</v>
      </c>
      <c r="AH245" s="11">
        <v>7754.7513238564634</v>
      </c>
      <c r="AI245" s="11">
        <v>7847.9271797940555</v>
      </c>
      <c r="AJ245" s="11">
        <v>7936.6483916926054</v>
      </c>
      <c r="AK245" s="11">
        <v>8043.587280156934</v>
      </c>
      <c r="AL245" s="11">
        <v>8157.8506512841886</v>
      </c>
      <c r="AM245" s="11">
        <v>8267.936308653967</v>
      </c>
      <c r="AN245" s="11">
        <v>8386.4355302000549</v>
      </c>
      <c r="AO245" s="11">
        <v>8520.9762565896926</v>
      </c>
      <c r="AP245" s="11">
        <v>8645.3265689115888</v>
      </c>
      <c r="AQ245" s="11">
        <v>8773.5756329942342</v>
      </c>
      <c r="AR245" s="11">
        <v>8904.4820848199925</v>
      </c>
      <c r="AS245" s="11">
        <v>9037.7314157258243</v>
      </c>
      <c r="AT245" s="11">
        <v>9175.5129070495277</v>
      </c>
      <c r="AU245" s="11">
        <v>9315.5325936730769</v>
      </c>
      <c r="AV245" s="11">
        <v>9458.7365684067699</v>
      </c>
      <c r="AW245" s="11">
        <v>9591.6051673966431</v>
      </c>
      <c r="AX245" s="11">
        <v>9740.9346665730191</v>
      </c>
      <c r="AY245" s="10">
        <v>9897.3285234394425</v>
      </c>
      <c r="AZ245" s="10">
        <v>10056.233334264882</v>
      </c>
      <c r="BA245" s="10">
        <v>10217.689413227341</v>
      </c>
      <c r="BB245" s="10">
        <v>10381.737721761991</v>
      </c>
      <c r="BC245" s="10">
        <v>10548.419878953093</v>
      </c>
      <c r="BD245" s="10">
        <v>10717.778172092771</v>
      </c>
      <c r="BE245" s="10">
        <v>10889.855567409297</v>
      </c>
      <c r="BF245" s="10">
        <v>11064.695720967642</v>
      </c>
      <c r="BG245" s="10">
        <v>11242.342989745015</v>
      </c>
      <c r="BH245" s="10">
        <v>11422.842442884246</v>
      </c>
      <c r="BI245" s="10">
        <v>11606.23987312783</v>
      </c>
      <c r="BJ245" s="10">
        <v>11792.581808435554</v>
      </c>
      <c r="BK245" s="10">
        <v>11981.915523788652</v>
      </c>
      <c r="BL245" s="10">
        <v>12174.289053183467</v>
      </c>
      <c r="BM245" s="10">
        <v>12369.751201817699</v>
      </c>
      <c r="BN245" s="10">
        <v>12568.351558472275</v>
      </c>
      <c r="BO245" s="10">
        <v>12770.140508092047</v>
      </c>
      <c r="BP245" s="10">
        <v>12975.169244568449</v>
      </c>
      <c r="BQ245" s="10">
        <v>13183.489783727404</v>
      </c>
      <c r="BR245" s="10">
        <v>13395.154976525744</v>
      </c>
      <c r="BS245" s="10">
        <v>13610.218522459509</v>
      </c>
      <c r="BT245" s="10">
        <v>13828.734983187514</v>
      </c>
      <c r="BU245" s="10">
        <v>14050.759796373659</v>
      </c>
      <c r="BV245" s="10">
        <v>14276.349289751468</v>
      </c>
      <c r="BW245" s="10">
        <v>14505.560695414448</v>
      </c>
      <c r="BX245" s="10">
        <v>14738.452164335877</v>
      </c>
      <c r="BY245" s="10">
        <v>14975.082781121719</v>
      </c>
      <c r="BZ245" s="10">
        <v>15215.512579000399</v>
      </c>
      <c r="CA245" s="10">
        <v>15459.802555053242</v>
      </c>
      <c r="CB245" s="10">
        <v>15708.014685689446</v>
      </c>
      <c r="CC245" s="10">
        <v>15960.211942369504</v>
      </c>
      <c r="CD245" s="10">
        <v>16216.458307581073</v>
      </c>
      <c r="CE245" s="10">
        <v>16476.81879107135</v>
      </c>
      <c r="CF245" s="10">
        <v>16741.359446340048</v>
      </c>
      <c r="CG245" s="10">
        <v>17010.147387397185</v>
      </c>
      <c r="CH245" s="10">
        <v>17283.250805789914</v>
      </c>
      <c r="CI245" s="10">
        <v>17560.738987902743</v>
      </c>
      <c r="CJ245" s="10">
        <v>17842.682332535489</v>
      </c>
      <c r="CK245" s="10">
        <v>18129.152368763473</v>
      </c>
      <c r="CL245" s="10">
        <v>18420.221774084457</v>
      </c>
      <c r="CM245" s="10">
        <v>18715.964392856935</v>
      </c>
      <c r="CN245" s="10">
        <v>19016.455255034467</v>
      </c>
      <c r="CO245" s="10">
        <v>19321.770595200782</v>
      </c>
      <c r="CP245" s="10">
        <v>19631.987871910511</v>
      </c>
      <c r="CQ245" s="10">
        <v>19947.185787340437</v>
      </c>
      <c r="CR245" s="10">
        <v>20267.444307256246</v>
      </c>
      <c r="CS245" s="10">
        <v>20592.844681299855</v>
      </c>
      <c r="CT245" s="10">
        <v>20923.469463602469</v>
      </c>
      <c r="CU245" s="10">
        <v>21259.402533728568</v>
      </c>
      <c r="CV245" s="10">
        <v>21600.729117956169</v>
      </c>
      <c r="CW245" s="10">
        <v>21947.535810898757</v>
      </c>
      <c r="CX245" s="10">
        <v>22299.910597474343</v>
      </c>
      <c r="CY245" s="10">
        <v>22657.942875227254</v>
      </c>
      <c r="CZ245" s="10">
        <v>23021.723477008309</v>
      </c>
      <c r="DA245" s="10">
        <v>23391.344694019128</v>
      </c>
      <c r="DB245" s="10">
        <v>23766.900299226425</v>
      </c>
      <c r="DC245" s="10">
        <v>24148.485571152229</v>
      </c>
      <c r="DD245" s="10">
        <v>24536.197318046055</v>
      </c>
      <c r="DE245" s="10">
        <v>24930.133902445181</v>
      </c>
      <c r="DF245" s="10">
        <v>25330.395266129231</v>
      </c>
      <c r="DG245" s="10">
        <v>25737.082955475438</v>
      </c>
      <c r="DH245" s="10">
        <v>26150.300147220958</v>
      </c>
      <c r="DI245" s="10">
        <v>26570.151674638841</v>
      </c>
      <c r="DJ245" s="10">
        <v>26996.74405413424</v>
      </c>
      <c r="DK245" s="10">
        <v>27430.185512267653</v>
      </c>
      <c r="DL245" s="10">
        <v>27870.586013212011</v>
      </c>
      <c r="DM245" s="10">
        <v>28318.057286650608</v>
      </c>
      <c r="DN245" s="10">
        <v>28772.712856122947</v>
      </c>
      <c r="DO245" s="10">
        <v>29234.668067825674</v>
      </c>
      <c r="DP245" s="10">
        <v>29704.040119875935</v>
      </c>
      <c r="DQ245" s="10">
        <v>30180.948092044557</v>
      </c>
      <c r="DR245" s="10">
        <v>30665.512975966598</v>
      </c>
      <c r="DS245" s="10">
        <v>31157.857705836963</v>
      </c>
      <c r="DT245" s="10">
        <v>31658.10718959881</v>
      </c>
      <c r="DU245" s="10">
        <v>32166.388340632733</v>
      </c>
      <c r="DV245" s="10">
        <v>32682.830109954702</v>
      </c>
      <c r="DW245" s="10">
        <v>33207.563518930961</v>
      </c>
      <c r="DX245" s="10">
        <v>33740.721692518164</v>
      </c>
      <c r="DY245" s="10">
        <v>34282.439893037204</v>
      </c>
      <c r="DZ245" s="10">
        <v>34832.855554489295</v>
      </c>
      <c r="EA245" s="10">
        <v>35392.108317422993</v>
      </c>
      <c r="EB245" s="10">
        <v>35960.340064361022</v>
      </c>
      <c r="EC245" s="10">
        <v>36537.694955795909</v>
      </c>
      <c r="ED245" s="10">
        <v>37124.319466763511</v>
      </c>
      <c r="EE245" s="10">
        <v>37720.362424003775</v>
      </c>
      <c r="EF245" s="10">
        <v>38325.975043718085</v>
      </c>
      <c r="EG245" s="10">
        <v>38941.310969932863</v>
      </c>
      <c r="EH245" s="10">
        <v>39566.526313479066</v>
      </c>
      <c r="EI245" s="10">
        <v>40201.779691597534</v>
      </c>
      <c r="EJ245" s="10">
        <v>40847.232268180218</v>
      </c>
      <c r="EK245" s="10">
        <v>41503.04779465749</v>
      </c>
      <c r="EL245" s="10">
        <v>42169.392651541901</v>
      </c>
      <c r="EM245" s="10">
        <v>42846.435890638939</v>
      </c>
      <c r="EN245" s="10">
        <v>43534.349277935522</v>
      </c>
      <c r="EO245" s="10">
        <v>44233.307337177037</v>
      </c>
      <c r="EP245" s="10">
        <v>44943.487394144067</v>
      </c>
      <c r="EQ245" s="10">
        <v>45665.069621639952</v>
      </c>
      <c r="ER245" s="10">
        <v>46398.237085200672</v>
      </c>
      <c r="ES245" s="10">
        <v>47143.175789538589</v>
      </c>
      <c r="ET245" s="10">
        <v>47900.074725731902</v>
      </c>
      <c r="EU245" s="10">
        <v>48669.125919171696</v>
      </c>
      <c r="EV245" s="10">
        <v>49450.524478278829</v>
      </c>
      <c r="EW245" s="10">
        <v>50244.468644002947</v>
      </c>
      <c r="EX245" s="10">
        <v>51051.159840116285</v>
      </c>
      <c r="EY245" s="10">
        <v>51870.802724314883</v>
      </c>
      <c r="EZ245" s="10">
        <v>52703.605240140292</v>
      </c>
      <c r="FA245" s="10">
        <v>53549.778669734886</v>
      </c>
      <c r="FB245" s="10">
        <v>54409.537687444172</v>
      </c>
      <c r="FC245" s="10">
        <v>55283.10041427971</v>
      </c>
      <c r="FD245" s="10">
        <v>56170.688473256465</v>
      </c>
      <c r="FE245" s="10">
        <v>57072.527045618583</v>
      </c>
      <c r="FF245" s="10">
        <v>57988.844927967926</v>
      </c>
      <c r="FG245" s="10">
        <v>58919.87459030981</v>
      </c>
      <c r="FH245" s="10">
        <v>59865.852235030667</v>
      </c>
      <c r="FI245" s="10">
        <v>60827.017856822655</v>
      </c>
      <c r="FJ245" s="10">
        <v>61803.615303570346</v>
      </c>
      <c r="FK245" s="10">
        <v>62795.892338214966</v>
      </c>
      <c r="FL245" s="10">
        <v>63804.100701611904</v>
      </c>
      <c r="FM245" s="10">
        <v>64828.496176397413</v>
      </c>
      <c r="FN245" s="10">
        <v>65869.338651880709</v>
      </c>
      <c r="FO245" s="10">
        <v>66926.892189977923</v>
      </c>
      <c r="FP245" s="10">
        <v>68001.425092204678</v>
      </c>
      <c r="FQ245" s="10">
        <v>69093.209967744202</v>
      </c>
      <c r="FR245" s="10">
        <v>70202.523802608339</v>
      </c>
      <c r="FS245" s="10">
        <v>71329.648029908945</v>
      </c>
      <c r="FT245" s="10">
        <v>72474.86860125752</v>
      </c>
      <c r="FU245" s="10">
        <v>73638.476059311186</v>
      </c>
      <c r="FV245" s="10">
        <v>74820.765611483395</v>
      </c>
      <c r="FW245" s="10">
        <v>76022.037204838125</v>
      </c>
      <c r="FX245" s="10">
        <v>77242.595602186469</v>
      </c>
      <c r="FY245" s="10">
        <v>78482.750459405041</v>
      </c>
      <c r="FZ245" s="10">
        <v>79742.816403995719</v>
      </c>
      <c r="GA245" s="10">
        <v>81023.113114906679</v>
      </c>
      <c r="GB245" s="10">
        <v>82323.965403635011</v>
      </c>
      <c r="GC245" s="10">
        <v>83645.703296631473</v>
      </c>
      <c r="GD245" s="10">
        <v>84988.662119028231</v>
      </c>
      <c r="GF245" s="10">
        <v>0</v>
      </c>
      <c r="GG245" s="10">
        <v>0</v>
      </c>
      <c r="GH245" s="10">
        <v>0</v>
      </c>
      <c r="GI245" s="10">
        <v>0</v>
      </c>
      <c r="GJ245" s="10">
        <v>0</v>
      </c>
      <c r="GK245" s="10">
        <v>0</v>
      </c>
      <c r="GL245" s="10">
        <v>0</v>
      </c>
      <c r="GM245" s="10">
        <v>0</v>
      </c>
      <c r="GN245" s="10">
        <v>0</v>
      </c>
      <c r="GO245" s="10">
        <v>0</v>
      </c>
      <c r="GP245" s="10">
        <v>0</v>
      </c>
      <c r="GQ245" s="10">
        <v>0</v>
      </c>
      <c r="GR245" s="10">
        <v>0</v>
      </c>
      <c r="GS245" s="10">
        <v>0</v>
      </c>
      <c r="GT245" s="10">
        <v>0</v>
      </c>
      <c r="GU245" s="10">
        <v>0</v>
      </c>
      <c r="GV245" s="10">
        <v>0</v>
      </c>
      <c r="GW245" s="10">
        <v>0</v>
      </c>
      <c r="GX245" s="10">
        <v>0</v>
      </c>
      <c r="GY245" s="10">
        <v>0</v>
      </c>
      <c r="GZ245" s="10">
        <v>0</v>
      </c>
      <c r="HA245" s="10">
        <v>0</v>
      </c>
      <c r="HB245" s="10">
        <v>0</v>
      </c>
      <c r="HC245" s="10">
        <v>0</v>
      </c>
      <c r="HD245" s="10">
        <v>0</v>
      </c>
      <c r="HE245" s="10">
        <v>0</v>
      </c>
      <c r="HF245" s="10">
        <v>0</v>
      </c>
      <c r="HG245" s="10">
        <v>0</v>
      </c>
      <c r="HH245" s="10">
        <v>0</v>
      </c>
      <c r="HI245" s="10">
        <v>0</v>
      </c>
      <c r="HJ245" s="10">
        <v>0</v>
      </c>
      <c r="HK245" s="10">
        <v>0</v>
      </c>
      <c r="HL245" s="10">
        <v>0</v>
      </c>
      <c r="HM245" s="10">
        <v>0</v>
      </c>
      <c r="HN245" s="10">
        <v>0</v>
      </c>
      <c r="HO245" s="10">
        <v>0</v>
      </c>
      <c r="HP245" s="10">
        <v>0</v>
      </c>
      <c r="HQ245" s="10">
        <v>0</v>
      </c>
      <c r="HR245" s="10">
        <v>0</v>
      </c>
      <c r="HS245" s="10">
        <v>0</v>
      </c>
      <c r="HT245" s="10">
        <v>0</v>
      </c>
      <c r="HU245" s="10">
        <v>0</v>
      </c>
      <c r="HV245" s="10">
        <v>0</v>
      </c>
      <c r="HW245" s="10">
        <v>0</v>
      </c>
      <c r="HX245" s="10">
        <v>0</v>
      </c>
      <c r="HY245" s="10">
        <v>0</v>
      </c>
      <c r="HZ245" s="10">
        <v>0</v>
      </c>
      <c r="IA245" s="10">
        <v>0</v>
      </c>
      <c r="IB245" s="10">
        <v>0</v>
      </c>
      <c r="IC245" s="10">
        <v>0</v>
      </c>
      <c r="ID245" s="10">
        <v>0</v>
      </c>
      <c r="IE245" s="10">
        <v>0</v>
      </c>
      <c r="IF245" s="10">
        <v>0</v>
      </c>
      <c r="IG245" s="10">
        <v>0</v>
      </c>
      <c r="IH245" s="10">
        <v>0</v>
      </c>
      <c r="II245" s="10">
        <v>0</v>
      </c>
      <c r="IJ245" s="10">
        <v>0</v>
      </c>
      <c r="IK245" s="10">
        <v>0</v>
      </c>
      <c r="IL245" s="10">
        <v>0</v>
      </c>
      <c r="IM245" s="10">
        <v>0</v>
      </c>
      <c r="IN245" s="10">
        <v>0</v>
      </c>
      <c r="IO245" s="10">
        <v>0</v>
      </c>
      <c r="IP245" s="10">
        <v>0</v>
      </c>
      <c r="IQ245" s="10">
        <v>0</v>
      </c>
      <c r="IR245" s="10">
        <v>0</v>
      </c>
      <c r="IS245" s="10">
        <v>0</v>
      </c>
      <c r="IT245" s="10">
        <v>0</v>
      </c>
      <c r="IU245" s="10">
        <v>0</v>
      </c>
      <c r="IV245" s="10">
        <v>0</v>
      </c>
      <c r="IW245" s="10">
        <v>0</v>
      </c>
    </row>
    <row r="246" spans="1:257" s="10" customFormat="1" x14ac:dyDescent="0.35">
      <c r="A246">
        <v>12</v>
      </c>
      <c r="B246" s="17" t="s">
        <v>174</v>
      </c>
      <c r="C246" s="10" t="s">
        <v>818</v>
      </c>
      <c r="D246" s="10">
        <v>292942.22299381695</v>
      </c>
      <c r="E246" s="10">
        <v>297645.50513882953</v>
      </c>
      <c r="F246">
        <v>302424.3</v>
      </c>
      <c r="G246" s="10">
        <v>312252.54534671752</v>
      </c>
      <c r="H246" s="10">
        <v>304039.29995593143</v>
      </c>
      <c r="I246" s="10">
        <v>261643.77564632866</v>
      </c>
      <c r="J246" s="10">
        <v>268832.61279918364</v>
      </c>
      <c r="K246" s="10">
        <v>275114.13320511399</v>
      </c>
      <c r="L246" s="10">
        <v>267011.54393721698</v>
      </c>
      <c r="M246" s="10">
        <v>259941.13127035019</v>
      </c>
      <c r="N246" s="10">
        <v>261671.31570532874</v>
      </c>
      <c r="O246" s="11">
        <v>263582.99793071079</v>
      </c>
      <c r="P246" s="11">
        <v>266978.17834633507</v>
      </c>
      <c r="Q246" s="11">
        <v>270417.09166637709</v>
      </c>
      <c r="R246" s="11">
        <v>273900.30120903935</v>
      </c>
      <c r="S246" s="11">
        <v>277085.28351501381</v>
      </c>
      <c r="T246" s="11">
        <v>280968.19397833967</v>
      </c>
      <c r="U246" s="11">
        <v>284480.92263232736</v>
      </c>
      <c r="V246" s="11">
        <v>289160.76178219379</v>
      </c>
      <c r="W246" s="11">
        <v>293959.49522884178</v>
      </c>
      <c r="X246" s="11">
        <v>298248.53293664503</v>
      </c>
      <c r="Y246" s="11">
        <v>300905.51836922381</v>
      </c>
      <c r="Z246" s="11">
        <v>303305.87435969413</v>
      </c>
      <c r="AA246" s="11">
        <v>305820.76697437366</v>
      </c>
      <c r="AB246" s="11">
        <v>308471.53616428276</v>
      </c>
      <c r="AC246" s="11">
        <v>311118.00483830238</v>
      </c>
      <c r="AD246" s="11">
        <v>314421.59764690115</v>
      </c>
      <c r="AE246" s="11">
        <v>317477.51791862148</v>
      </c>
      <c r="AF246" s="11">
        <v>320286.2089831144</v>
      </c>
      <c r="AG246" s="11">
        <v>323753.2303439909</v>
      </c>
      <c r="AH246" s="11">
        <v>327454.66775092657</v>
      </c>
      <c r="AI246" s="11">
        <v>331389.1419428442</v>
      </c>
      <c r="AJ246" s="11">
        <v>335135.51287743804</v>
      </c>
      <c r="AK246" s="11">
        <v>339651.14938586002</v>
      </c>
      <c r="AL246" s="11">
        <v>344476.07189671736</v>
      </c>
      <c r="AM246" s="11">
        <v>349124.58489896747</v>
      </c>
      <c r="AN246" s="11">
        <v>354128.3718161243</v>
      </c>
      <c r="AO246" s="11">
        <v>359809.53256764385</v>
      </c>
      <c r="AP246" s="11">
        <v>365060.38955912774</v>
      </c>
      <c r="AQ246" s="11">
        <v>370475.87651863287</v>
      </c>
      <c r="AR246" s="11">
        <v>376003.57520281698</v>
      </c>
      <c r="AS246" s="11">
        <v>381630.205065927</v>
      </c>
      <c r="AT246" s="11">
        <v>387448.2114183465</v>
      </c>
      <c r="AU246" s="11">
        <v>393360.72853812203</v>
      </c>
      <c r="AV246" s="11">
        <v>399407.70644994418</v>
      </c>
      <c r="AW246" s="11">
        <v>405018.25940254657</v>
      </c>
      <c r="AX246" s="11">
        <v>411323.89571454306</v>
      </c>
      <c r="AY246" s="10">
        <v>417927.83390672388</v>
      </c>
      <c r="AZ246" s="10">
        <v>424637.80046268448</v>
      </c>
      <c r="BA246" s="10">
        <v>431455.49770210119</v>
      </c>
      <c r="BB246" s="10">
        <v>438382.6552759434</v>
      </c>
      <c r="BC246" s="10">
        <v>445421.03060528624</v>
      </c>
      <c r="BD246" s="10">
        <v>452572.40932716872</v>
      </c>
      <c r="BE246" s="10">
        <v>459838.60574760998</v>
      </c>
      <c r="BF246" s="10">
        <v>467221.46330189926</v>
      </c>
      <c r="BG246" s="10">
        <v>474722.85502227559</v>
      </c>
      <c r="BH246" s="10">
        <v>482344.68401311646</v>
      </c>
      <c r="BI246" s="10">
        <v>490088.88393375574</v>
      </c>
      <c r="BJ246" s="10">
        <v>497957.41948905331</v>
      </c>
      <c r="BK246" s="10">
        <v>505952.28692784114</v>
      </c>
      <c r="BL246" s="10">
        <v>514075.51454937184</v>
      </c>
      <c r="BM246" s="10">
        <v>522329.16321789863</v>
      </c>
      <c r="BN246" s="10">
        <v>530715.32688551699</v>
      </c>
      <c r="BO246" s="10">
        <v>539236.13312340039</v>
      </c>
      <c r="BP246" s="10">
        <v>547893.74366156594</v>
      </c>
      <c r="BQ246" s="10">
        <v>556690.35493730521</v>
      </c>
      <c r="BR246" s="10">
        <v>565628.19865242101</v>
      </c>
      <c r="BS246" s="10">
        <v>574709.5423394104</v>
      </c>
      <c r="BT246" s="10">
        <v>583936.68993673823</v>
      </c>
      <c r="BU246" s="10">
        <v>593311.98237334669</v>
      </c>
      <c r="BV246" s="10">
        <v>602837.79816254915</v>
      </c>
      <c r="BW246" s="10">
        <v>612516.55400545965</v>
      </c>
      <c r="BX246" s="10">
        <v>622350.70540411037</v>
      </c>
      <c r="BY246" s="10">
        <v>632342.74728441285</v>
      </c>
      <c r="BZ246" s="10">
        <v>642495.21462912112</v>
      </c>
      <c r="CA246" s="10">
        <v>652810.68312095723</v>
      </c>
      <c r="CB246" s="10">
        <v>663291.76979606261</v>
      </c>
      <c r="CC246" s="10">
        <v>673941.13370794035</v>
      </c>
      <c r="CD246" s="10">
        <v>684761.47660205769</v>
      </c>
      <c r="CE246" s="10">
        <v>695755.54360127915</v>
      </c>
      <c r="CF246" s="10">
        <v>706926.1239023048</v>
      </c>
      <c r="CG246" s="10">
        <v>718276.05148329004</v>
      </c>
      <c r="CH246" s="10">
        <v>729808.20582282601</v>
      </c>
      <c r="CI246" s="10">
        <v>741525.51263046428</v>
      </c>
      <c r="CJ246" s="10">
        <v>753430.94458896946</v>
      </c>
      <c r="CK246" s="10">
        <v>765527.52210848953</v>
      </c>
      <c r="CL246" s="10">
        <v>777818.31409283436</v>
      </c>
      <c r="CM246" s="10">
        <v>790306.43871805712</v>
      </c>
      <c r="CN246" s="10">
        <v>802995.06422353629</v>
      </c>
      <c r="CO246" s="10">
        <v>815887.40971575805</v>
      </c>
      <c r="CP246" s="10">
        <v>828986.74598500482</v>
      </c>
      <c r="CQ246" s="10">
        <v>842296.39633515466</v>
      </c>
      <c r="CR246" s="10">
        <v>855819.7374268045</v>
      </c>
      <c r="CS246" s="10">
        <v>869560.20013392949</v>
      </c>
      <c r="CT246" s="10">
        <v>883521.27041429596</v>
      </c>
      <c r="CU246" s="10">
        <v>897706.49019384978</v>
      </c>
      <c r="CV246" s="10">
        <v>912119.45826530375</v>
      </c>
      <c r="CW246" s="10">
        <v>926763.83120115148</v>
      </c>
      <c r="CX246" s="10">
        <v>941643.32428134093</v>
      </c>
      <c r="CY246" s="10">
        <v>956761.71243584121</v>
      </c>
      <c r="CZ246" s="10">
        <v>972122.83120234322</v>
      </c>
      <c r="DA246" s="10">
        <v>987730.57769933599</v>
      </c>
      <c r="DB246" s="10">
        <v>1003588.9116148066</v>
      </c>
      <c r="DC246" s="10">
        <v>1019701.8562108136</v>
      </c>
      <c r="DD246" s="10">
        <v>1036073.4993441892</v>
      </c>
      <c r="DE246" s="10">
        <v>1052707.9945036292</v>
      </c>
      <c r="DF246" s="10">
        <v>1069609.5618634338</v>
      </c>
      <c r="DG246" s="10">
        <v>1086782.4893541669</v>
      </c>
      <c r="DH246" s="10">
        <v>1104231.1337505046</v>
      </c>
      <c r="DI246" s="10">
        <v>1121959.9217765494</v>
      </c>
      <c r="DJ246" s="10">
        <v>1139973.3512288914</v>
      </c>
      <c r="DK246" s="10">
        <v>1158275.9921176995</v>
      </c>
      <c r="DL246" s="10">
        <v>1176872.4878261343</v>
      </c>
      <c r="DM246" s="10">
        <v>1195767.5562883751</v>
      </c>
      <c r="DN246" s="10">
        <v>1214965.9911865601</v>
      </c>
      <c r="DO246" s="10">
        <v>1234472.6631669453</v>
      </c>
      <c r="DP246" s="10">
        <v>1254292.5210755875</v>
      </c>
      <c r="DQ246" s="10">
        <v>1274430.5932138674</v>
      </c>
      <c r="DR246" s="10">
        <v>1294891.9886141715</v>
      </c>
      <c r="DS246" s="10">
        <v>1315681.8983360534</v>
      </c>
      <c r="DT246" s="10">
        <v>1336805.5967832068</v>
      </c>
      <c r="DU246" s="10">
        <v>1358268.4430415833</v>
      </c>
      <c r="DV246" s="10">
        <v>1380075.8822389923</v>
      </c>
      <c r="DW246" s="10">
        <v>1402233.4469265316</v>
      </c>
      <c r="DX246" s="10">
        <v>1424746.7584821968</v>
      </c>
      <c r="DY246" s="10">
        <v>1447621.5285370252</v>
      </c>
      <c r="DZ246" s="10">
        <v>1470863.5604241379</v>
      </c>
      <c r="EA246" s="10">
        <v>1494478.7506510464</v>
      </c>
      <c r="EB246" s="10">
        <v>1518473.0903955977</v>
      </c>
      <c r="EC246" s="10">
        <v>1542852.6670259368</v>
      </c>
      <c r="ED246" s="10">
        <v>1567623.6656448734</v>
      </c>
      <c r="EE246" s="10">
        <v>1592792.3706590438</v>
      </c>
      <c r="EF246" s="10">
        <v>1618365.1673732649</v>
      </c>
      <c r="EG246" s="10">
        <v>1644348.5436104883</v>
      </c>
      <c r="EH246" s="10">
        <v>1670749.0913577615</v>
      </c>
      <c r="EI246" s="10">
        <v>1697573.5084386163</v>
      </c>
      <c r="EJ246" s="10">
        <v>1724828.6002123076</v>
      </c>
      <c r="EK246" s="10">
        <v>1752521.281300335</v>
      </c>
      <c r="EL246" s="10">
        <v>1780658.577340682</v>
      </c>
      <c r="EM246" s="10">
        <v>1809247.6267702233</v>
      </c>
      <c r="EN246" s="10">
        <v>1838295.6826357457</v>
      </c>
      <c r="EO246" s="10">
        <v>1867810.114434049</v>
      </c>
      <c r="EP246" s="10">
        <v>1897798.4099815874</v>
      </c>
      <c r="EQ246" s="10">
        <v>1928268.1773141308</v>
      </c>
      <c r="ER246" s="10">
        <v>1959227.1466169236</v>
      </c>
      <c r="ES246" s="10">
        <v>1990683.1721858352</v>
      </c>
      <c r="ET246" s="10">
        <v>2022644.2344199952</v>
      </c>
      <c r="EU246" s="10">
        <v>2055118.4418464233</v>
      </c>
      <c r="EV246" s="10">
        <v>2088114.0331771628</v>
      </c>
      <c r="EW246" s="10">
        <v>2121639.3793994435</v>
      </c>
      <c r="EX246" s="10">
        <v>2155702.9858994037</v>
      </c>
      <c r="EY246" s="10">
        <v>2190313.4946199064</v>
      </c>
      <c r="EZ246" s="10">
        <v>2225479.6862530028</v>
      </c>
      <c r="FA246" s="10">
        <v>2261210.4824675955</v>
      </c>
      <c r="FB246" s="10">
        <v>2297514.9481728673</v>
      </c>
      <c r="FC246" s="10">
        <v>2334402.2938180491</v>
      </c>
      <c r="FD246" s="10">
        <v>2371881.8777291146</v>
      </c>
      <c r="FE246" s="10">
        <v>2409963.2084829872</v>
      </c>
      <c r="FF246" s="10">
        <v>2448655.9473198685</v>
      </c>
      <c r="FG246" s="10">
        <v>2487969.9105942971</v>
      </c>
      <c r="FH246" s="10">
        <v>2527915.0722655584</v>
      </c>
      <c r="FI246" s="10">
        <v>2568501.5664280802</v>
      </c>
      <c r="FJ246" s="10">
        <v>2609739.6898824549</v>
      </c>
      <c r="FK246" s="10">
        <v>2651639.9047477385</v>
      </c>
      <c r="FL246" s="10">
        <v>2694212.8411156926</v>
      </c>
      <c r="FM246" s="10">
        <v>2737469.2997476407</v>
      </c>
      <c r="FN246" s="10">
        <v>2781420.2548146229</v>
      </c>
      <c r="FO246" s="10">
        <v>2826076.8566815448</v>
      </c>
      <c r="FP246" s="10">
        <v>2871450.4347360269</v>
      </c>
      <c r="FQ246" s="10">
        <v>2917552.5002626735</v>
      </c>
      <c r="FR246" s="10">
        <v>2964394.7493634862</v>
      </c>
      <c r="FS246" s="10">
        <v>3011989.0659251669</v>
      </c>
      <c r="FT246" s="10">
        <v>3060347.5246340637</v>
      </c>
      <c r="FU246" s="10">
        <v>3109482.3940395182</v>
      </c>
      <c r="FV246" s="10">
        <v>3159406.1396664013</v>
      </c>
      <c r="FW246" s="10">
        <v>3210131.4271776169</v>
      </c>
      <c r="FX246" s="10">
        <v>3261671.1255873842</v>
      </c>
      <c r="FY246" s="10">
        <v>3314038.3105261084</v>
      </c>
      <c r="FZ246" s="10">
        <v>3367246.2675576694</v>
      </c>
      <c r="GA246" s="10">
        <v>3421308.4955499736</v>
      </c>
      <c r="GB246" s="10">
        <v>3476238.7100996175</v>
      </c>
      <c r="GC246" s="10">
        <v>3532050.8470115373</v>
      </c>
      <c r="GD246" s="10">
        <v>3588759.065834525</v>
      </c>
      <c r="GF246" s="10">
        <v>0</v>
      </c>
      <c r="GG246" s="10">
        <v>0</v>
      </c>
      <c r="GH246" s="10">
        <v>0</v>
      </c>
      <c r="GI246" s="10">
        <v>0</v>
      </c>
      <c r="GJ246" s="10">
        <v>0</v>
      </c>
      <c r="GK246" s="10">
        <v>0</v>
      </c>
      <c r="GL246" s="10">
        <v>0</v>
      </c>
      <c r="GM246" s="10">
        <v>0</v>
      </c>
      <c r="GN246" s="10">
        <v>0</v>
      </c>
      <c r="GO246" s="10">
        <v>0</v>
      </c>
      <c r="GP246" s="10">
        <v>0</v>
      </c>
      <c r="GQ246" s="10">
        <v>0</v>
      </c>
      <c r="GR246" s="10">
        <v>0</v>
      </c>
      <c r="GS246" s="10">
        <v>0</v>
      </c>
      <c r="GT246" s="10">
        <v>0</v>
      </c>
      <c r="GU246" s="10">
        <v>0</v>
      </c>
      <c r="GV246" s="10">
        <v>0</v>
      </c>
      <c r="GW246" s="10">
        <v>0</v>
      </c>
      <c r="GX246" s="10">
        <v>0</v>
      </c>
      <c r="GY246" s="10">
        <v>0</v>
      </c>
      <c r="GZ246" s="10">
        <v>0</v>
      </c>
      <c r="HA246" s="10">
        <v>0</v>
      </c>
      <c r="HB246" s="10">
        <v>0</v>
      </c>
      <c r="HC246" s="10">
        <v>0</v>
      </c>
      <c r="HD246" s="10">
        <v>0</v>
      </c>
      <c r="HE246" s="10">
        <v>0</v>
      </c>
      <c r="HF246" s="10">
        <v>0</v>
      </c>
      <c r="HG246" s="10">
        <v>0</v>
      </c>
      <c r="HH246" s="10">
        <v>0</v>
      </c>
      <c r="HI246" s="10">
        <v>0</v>
      </c>
      <c r="HJ246" s="10">
        <v>0</v>
      </c>
      <c r="HK246" s="10">
        <v>0</v>
      </c>
      <c r="HL246" s="10">
        <v>0</v>
      </c>
      <c r="HM246" s="10">
        <v>0</v>
      </c>
      <c r="HN246" s="10">
        <v>0</v>
      </c>
      <c r="HO246" s="10">
        <v>0</v>
      </c>
      <c r="HP246" s="10">
        <v>0</v>
      </c>
      <c r="HQ246" s="10">
        <v>0</v>
      </c>
      <c r="HR246" s="10">
        <v>0</v>
      </c>
      <c r="HS246" s="10">
        <v>0</v>
      </c>
      <c r="HT246" s="10">
        <v>0</v>
      </c>
      <c r="HU246" s="10">
        <v>0</v>
      </c>
      <c r="HV246" s="10">
        <v>0</v>
      </c>
      <c r="HW246" s="10">
        <v>0</v>
      </c>
      <c r="HX246" s="10">
        <v>0</v>
      </c>
      <c r="HY246" s="10">
        <v>0</v>
      </c>
      <c r="HZ246" s="10">
        <v>0</v>
      </c>
      <c r="IA246" s="10">
        <v>0</v>
      </c>
      <c r="IB246" s="10">
        <v>0</v>
      </c>
      <c r="IC246" s="10">
        <v>0</v>
      </c>
      <c r="ID246" s="10">
        <v>0</v>
      </c>
      <c r="IE246" s="10">
        <v>0</v>
      </c>
      <c r="IF246" s="10">
        <v>0</v>
      </c>
      <c r="IG246" s="10">
        <v>0</v>
      </c>
      <c r="IH246" s="10">
        <v>0</v>
      </c>
      <c r="II246" s="10">
        <v>0</v>
      </c>
      <c r="IJ246" s="10">
        <v>0</v>
      </c>
      <c r="IK246" s="10">
        <v>0</v>
      </c>
      <c r="IL246" s="10">
        <v>0</v>
      </c>
      <c r="IM246" s="10">
        <v>0</v>
      </c>
      <c r="IN246" s="10">
        <v>0</v>
      </c>
      <c r="IO246" s="10">
        <v>0</v>
      </c>
      <c r="IP246" s="10">
        <v>0</v>
      </c>
      <c r="IQ246" s="10">
        <v>0</v>
      </c>
      <c r="IR246" s="10">
        <v>0</v>
      </c>
      <c r="IS246" s="10">
        <v>0</v>
      </c>
      <c r="IT246" s="10">
        <v>0</v>
      </c>
      <c r="IU246" s="10">
        <v>0</v>
      </c>
      <c r="IV246" s="10">
        <v>0</v>
      </c>
      <c r="IW246" s="10">
        <v>0</v>
      </c>
    </row>
    <row r="247" spans="1:257" s="10" customFormat="1" x14ac:dyDescent="0.35">
      <c r="A247">
        <v>13</v>
      </c>
      <c r="B247" s="17" t="s">
        <v>40</v>
      </c>
      <c r="C247" s="10" t="s">
        <v>819</v>
      </c>
      <c r="D247" s="10">
        <v>120803.77270758629</v>
      </c>
      <c r="E247" s="10">
        <v>122743.31635349404</v>
      </c>
      <c r="F247">
        <v>124714</v>
      </c>
      <c r="G247" s="10">
        <v>130821.88005330609</v>
      </c>
      <c r="H247" s="10">
        <v>129716.49509200125</v>
      </c>
      <c r="I247" s="10">
        <v>119814.07382501813</v>
      </c>
      <c r="J247" s="10">
        <v>118946.40896720484</v>
      </c>
      <c r="K247" s="10">
        <v>123761.25429388258</v>
      </c>
      <c r="L247" s="10">
        <v>123564.60651809971</v>
      </c>
      <c r="M247" s="10">
        <v>124079.50735482297</v>
      </c>
      <c r="N247" s="10">
        <v>122244.20042417091</v>
      </c>
      <c r="O247" s="11">
        <v>120857.47639610799</v>
      </c>
      <c r="P247" s="11">
        <v>122414.2267941352</v>
      </c>
      <c r="Q247" s="11">
        <v>123991.0295039765</v>
      </c>
      <c r="R247" s="11">
        <v>125588.14281701221</v>
      </c>
      <c r="S247" s="11">
        <v>127048.51365613408</v>
      </c>
      <c r="T247" s="11">
        <v>128828.89692574453</v>
      </c>
      <c r="U247" s="11">
        <v>130439.54527453087</v>
      </c>
      <c r="V247" s="11">
        <v>132585.33447198599</v>
      </c>
      <c r="W247" s="11">
        <v>134785.638811843</v>
      </c>
      <c r="X247" s="11">
        <v>136752.23862139942</v>
      </c>
      <c r="Y247" s="11">
        <v>137970.51353565283</v>
      </c>
      <c r="Z247" s="11">
        <v>139071.1193021021</v>
      </c>
      <c r="AA247" s="11">
        <v>140224.24214084179</v>
      </c>
      <c r="AB247" s="11">
        <v>141439.66679765211</v>
      </c>
      <c r="AC247" s="11">
        <v>142653.11959170311</v>
      </c>
      <c r="AD247" s="11">
        <v>144167.87544857568</v>
      </c>
      <c r="AE247" s="11">
        <v>145569.06905744766</v>
      </c>
      <c r="AF247" s="11">
        <v>146856.90369282177</v>
      </c>
      <c r="AG247" s="11">
        <v>148446.59443758326</v>
      </c>
      <c r="AH247" s="11">
        <v>150143.76909434164</v>
      </c>
      <c r="AI247" s="11">
        <v>151947.79524744648</v>
      </c>
      <c r="AJ247" s="11">
        <v>153665.572723055</v>
      </c>
      <c r="AK247" s="11">
        <v>155736.07209901806</v>
      </c>
      <c r="AL247" s="11">
        <v>157948.38458899996</v>
      </c>
      <c r="AM247" s="11">
        <v>160079.81019253653</v>
      </c>
      <c r="AN247" s="11">
        <v>162374.13518306724</v>
      </c>
      <c r="AO247" s="11">
        <v>164979.04808268361</v>
      </c>
      <c r="AP247" s="11">
        <v>167386.65908145683</v>
      </c>
      <c r="AQ247" s="11">
        <v>169869.75583853171</v>
      </c>
      <c r="AR247" s="11">
        <v>172404.30366025501</v>
      </c>
      <c r="AS247" s="11">
        <v>174984.21318100952</v>
      </c>
      <c r="AT247" s="11">
        <v>177651.8722141418</v>
      </c>
      <c r="AU247" s="11">
        <v>180362.86610925145</v>
      </c>
      <c r="AV247" s="11">
        <v>183135.51266074847</v>
      </c>
      <c r="AW247" s="11">
        <v>185708.05063308199</v>
      </c>
      <c r="AX247" s="11">
        <v>188599.29664561839</v>
      </c>
      <c r="AY247" s="10">
        <v>191627.31935743481</v>
      </c>
      <c r="AZ247" s="10">
        <v>194703.95795333112</v>
      </c>
      <c r="BA247" s="10">
        <v>197829.9929770515</v>
      </c>
      <c r="BB247" s="10">
        <v>201006.21750422238</v>
      </c>
      <c r="BC247" s="10">
        <v>204233.43734355594</v>
      </c>
      <c r="BD247" s="10">
        <v>207512.47124128381</v>
      </c>
      <c r="BE247" s="10">
        <v>210844.15108887327</v>
      </c>
      <c r="BF247" s="10">
        <v>214229.32213407819</v>
      </c>
      <c r="BG247" s="10">
        <v>217668.84319537846</v>
      </c>
      <c r="BH247" s="10">
        <v>221163.5868798625</v>
      </c>
      <c r="BI247" s="10">
        <v>224714.43980460783</v>
      </c>
      <c r="BJ247" s="10">
        <v>228322.30282161586</v>
      </c>
      <c r="BK247" s="10">
        <v>231988.09124635829</v>
      </c>
      <c r="BL247" s="10">
        <v>235712.73508999284</v>
      </c>
      <c r="BM247" s="10">
        <v>239497.17929530714</v>
      </c>
      <c r="BN247" s="10">
        <v>243342.38397645092</v>
      </c>
      <c r="BO247" s="10">
        <v>247249.32466251715</v>
      </c>
      <c r="BP247" s="10">
        <v>251218.99254503395</v>
      </c>
      <c r="BQ247" s="10">
        <v>255252.39472943</v>
      </c>
      <c r="BR247" s="10">
        <v>259350.55449053744</v>
      </c>
      <c r="BS247" s="10">
        <v>263514.51153219678</v>
      </c>
      <c r="BT247" s="10">
        <v>267745.32225103007</v>
      </c>
      <c r="BU247" s="10">
        <v>272044.06000444869</v>
      </c>
      <c r="BV247" s="10">
        <v>276411.81538296462</v>
      </c>
      <c r="BW247" s="10">
        <v>280849.69648687309</v>
      </c>
      <c r="BX247" s="10">
        <v>285358.82920737815</v>
      </c>
      <c r="BY247" s="10">
        <v>289940.35751223122</v>
      </c>
      <c r="BZ247" s="10">
        <v>294595.44373595604</v>
      </c>
      <c r="CA247" s="10">
        <v>299325.26887473307</v>
      </c>
      <c r="CB247" s="10">
        <v>304131.03288601839</v>
      </c>
      <c r="CC247" s="10">
        <v>309013.95499297336</v>
      </c>
      <c r="CD247" s="10">
        <v>313975.27399378136</v>
      </c>
      <c r="CE247" s="10">
        <v>319016.24857593147</v>
      </c>
      <c r="CF247" s="10">
        <v>324138.1576355474</v>
      </c>
      <c r="CG247" s="10">
        <v>329342.30060184392</v>
      </c>
      <c r="CH247" s="10">
        <v>334629.99776679208</v>
      </c>
      <c r="CI247" s="10">
        <v>340002.59062007756</v>
      </c>
      <c r="CJ247" s="10">
        <v>345461.44218943693</v>
      </c>
      <c r="CK247" s="10">
        <v>351007.93738645792</v>
      </c>
      <c r="CL247" s="10">
        <v>356643.48335793184</v>
      </c>
      <c r="CM247" s="10">
        <v>362369.50984284672</v>
      </c>
      <c r="CN247" s="10">
        <v>368187.46953511267</v>
      </c>
      <c r="CO247" s="10">
        <v>374098.83845211036</v>
      </c>
      <c r="CP247" s="10">
        <v>380105.11630915687</v>
      </c>
      <c r="CQ247" s="10">
        <v>386207.82689998392</v>
      </c>
      <c r="CR247" s="10">
        <v>392408.51848332433</v>
      </c>
      <c r="CS247" s="10">
        <v>398708.76417570579</v>
      </c>
      <c r="CT247" s="10">
        <v>405110.16235055064</v>
      </c>
      <c r="CU247" s="10">
        <v>411614.33704368357</v>
      </c>
      <c r="CV247" s="10">
        <v>418222.93836534966</v>
      </c>
      <c r="CW247" s="10">
        <v>424937.64291884773</v>
      </c>
      <c r="CX247" s="10">
        <v>431760.15422588494</v>
      </c>
      <c r="CY247" s="10">
        <v>438692.20315876044</v>
      </c>
      <c r="CZ247" s="10">
        <v>445735.54837948806</v>
      </c>
      <c r="DA247" s="10">
        <v>452891.97678596899</v>
      </c>
      <c r="DB247" s="10">
        <v>460163.30396532832</v>
      </c>
      <c r="DC247" s="10">
        <v>467551.37465452967</v>
      </c>
      <c r="DD247" s="10">
        <v>475058.06320838537</v>
      </c>
      <c r="DE247" s="10">
        <v>482685.27407508041</v>
      </c>
      <c r="DF247" s="10">
        <v>490434.9422793315</v>
      </c>
      <c r="DG247" s="10">
        <v>498309.03391330305</v>
      </c>
      <c r="DH247" s="10">
        <v>506309.5466354051</v>
      </c>
      <c r="DI247" s="10">
        <v>514438.51017709967</v>
      </c>
      <c r="DJ247" s="10">
        <v>522697.98685784393</v>
      </c>
      <c r="DK247" s="10">
        <v>531090.07210830098</v>
      </c>
      <c r="DL247" s="10">
        <v>539616.89500195102</v>
      </c>
      <c r="DM247" s="10">
        <v>548280.61879523762</v>
      </c>
      <c r="DN247" s="10">
        <v>557083.44147638627</v>
      </c>
      <c r="DO247" s="10">
        <v>566027.59632303449</v>
      </c>
      <c r="DP247" s="10">
        <v>575115.35246881447</v>
      </c>
      <c r="DQ247" s="10">
        <v>584349.01547903288</v>
      </c>
      <c r="DR247" s="10">
        <v>593730.9279355933</v>
      </c>
      <c r="DS247" s="10">
        <v>603263.47003130941</v>
      </c>
      <c r="DT247" s="10">
        <v>612949.06017376028</v>
      </c>
      <c r="DU247" s="10">
        <v>622790.15559884114</v>
      </c>
      <c r="DV247" s="10">
        <v>632789.25299416424</v>
      </c>
      <c r="DW247" s="10">
        <v>642948.88913246896</v>
      </c>
      <c r="DX247" s="10">
        <v>653271.64151520154</v>
      </c>
      <c r="DY247" s="10">
        <v>663760.12902642775</v>
      </c>
      <c r="DZ247" s="10">
        <v>674417.01259724412</v>
      </c>
      <c r="EA247" s="10">
        <v>685244.99588085653</v>
      </c>
      <c r="EB247" s="10">
        <v>696246.82593849779</v>
      </c>
      <c r="EC247" s="10">
        <v>707425.29393635725</v>
      </c>
      <c r="ED247" s="10">
        <v>718783.23585370032</v>
      </c>
      <c r="EE247" s="10">
        <v>730323.53320235666</v>
      </c>
      <c r="EF247" s="10">
        <v>742049.11375776073</v>
      </c>
      <c r="EG247" s="10">
        <v>753962.95230172831</v>
      </c>
      <c r="EH247" s="10">
        <v>766068.07137715945</v>
      </c>
      <c r="EI247" s="10">
        <v>778367.54205485841</v>
      </c>
      <c r="EJ247" s="10">
        <v>790864.48471266427</v>
      </c>
      <c r="EK247" s="10">
        <v>803562.06982709188</v>
      </c>
      <c r="EL247" s="10">
        <v>816463.51877768198</v>
      </c>
      <c r="EM247" s="10">
        <v>829572.10466426564</v>
      </c>
      <c r="EN247" s="10">
        <v>842891.15313735069</v>
      </c>
      <c r="EO247" s="10">
        <v>856424.04324183939</v>
      </c>
      <c r="EP247" s="10">
        <v>870174.20827429299</v>
      </c>
      <c r="EQ247" s="10">
        <v>884145.13665395952</v>
      </c>
      <c r="ER247" s="10">
        <v>898340.37280778645</v>
      </c>
      <c r="ES247" s="10">
        <v>912763.51806964225</v>
      </c>
      <c r="ET247" s="10">
        <v>927418.23159397568</v>
      </c>
      <c r="EU247" s="10">
        <v>942308.23128414375</v>
      </c>
      <c r="EV247" s="10">
        <v>957437.29473564425</v>
      </c>
      <c r="EW247" s="10">
        <v>972809.26019449288</v>
      </c>
      <c r="EX247" s="10">
        <v>988428.02753098635</v>
      </c>
      <c r="EY247" s="10">
        <v>1004297.5592291007</v>
      </c>
      <c r="EZ247" s="10">
        <v>1020421.8813917738</v>
      </c>
      <c r="FA247" s="10">
        <v>1036805.0847623284</v>
      </c>
      <c r="FB247" s="10">
        <v>1053451.3257622945</v>
      </c>
      <c r="FC247" s="10">
        <v>1070364.8275458943</v>
      </c>
      <c r="FD247" s="10">
        <v>1087549.8810714569</v>
      </c>
      <c r="FE247" s="10">
        <v>1105010.8461900356</v>
      </c>
      <c r="FF247" s="10">
        <v>1122752.1527515021</v>
      </c>
      <c r="FG247" s="10">
        <v>1140778.3017284013</v>
      </c>
      <c r="FH247" s="10">
        <v>1159093.8663578476</v>
      </c>
      <c r="FI247" s="10">
        <v>1177703.4933017569</v>
      </c>
      <c r="FJ247" s="10">
        <v>1196611.9038257052</v>
      </c>
      <c r="FK247" s="10">
        <v>1215823.8949967141</v>
      </c>
      <c r="FL247" s="10">
        <v>1235344.3409002682</v>
      </c>
      <c r="FM247" s="10">
        <v>1255178.1938768709</v>
      </c>
      <c r="FN247" s="10">
        <v>1275330.4857784545</v>
      </c>
      <c r="FO247" s="10">
        <v>1295806.3292449615</v>
      </c>
      <c r="FP247" s="10">
        <v>1316610.9190014226</v>
      </c>
      <c r="FQ247" s="10">
        <v>1337749.5331758589</v>
      </c>
      <c r="FR247" s="10">
        <v>1359227.5346383443</v>
      </c>
      <c r="FS247" s="10">
        <v>1381050.3723615662</v>
      </c>
      <c r="FT247" s="10">
        <v>1403223.5828032312</v>
      </c>
      <c r="FU247" s="10">
        <v>1425752.7913106654</v>
      </c>
      <c r="FV247" s="10">
        <v>1448643.7135479655</v>
      </c>
      <c r="FW247" s="10">
        <v>1471902.156946064</v>
      </c>
      <c r="FX247" s="10">
        <v>1495534.0221760755</v>
      </c>
      <c r="FY247" s="10">
        <v>1519545.3046462983</v>
      </c>
      <c r="FZ247" s="10">
        <v>1543942.0960232499</v>
      </c>
      <c r="GA247" s="10">
        <v>1568730.5857771244</v>
      </c>
      <c r="GB247" s="10">
        <v>1593917.0627520615</v>
      </c>
      <c r="GC247" s="10">
        <v>1619507.9167616279</v>
      </c>
      <c r="GD247" s="10">
        <v>1645509.6402099142</v>
      </c>
      <c r="GF247" s="10">
        <v>0</v>
      </c>
      <c r="GG247" s="10">
        <v>0</v>
      </c>
      <c r="GH247" s="10">
        <v>0</v>
      </c>
      <c r="GI247" s="10">
        <v>0</v>
      </c>
      <c r="GJ247" s="10">
        <v>0</v>
      </c>
      <c r="GK247" s="10">
        <v>0</v>
      </c>
      <c r="GL247" s="10">
        <v>0</v>
      </c>
      <c r="GM247" s="10">
        <v>0</v>
      </c>
      <c r="GN247" s="10">
        <v>0</v>
      </c>
      <c r="GO247" s="10">
        <v>0</v>
      </c>
      <c r="GP247" s="10">
        <v>0</v>
      </c>
      <c r="GQ247" s="10">
        <v>0</v>
      </c>
      <c r="GR247" s="10">
        <v>0</v>
      </c>
      <c r="GS247" s="10">
        <v>0</v>
      </c>
      <c r="GT247" s="10">
        <v>0</v>
      </c>
      <c r="GU247" s="10">
        <v>0</v>
      </c>
      <c r="GV247" s="10">
        <v>0</v>
      </c>
      <c r="GW247" s="10">
        <v>0</v>
      </c>
      <c r="GX247" s="10">
        <v>0</v>
      </c>
      <c r="GY247" s="10">
        <v>0</v>
      </c>
      <c r="GZ247" s="10">
        <v>0</v>
      </c>
      <c r="HA247" s="10">
        <v>0</v>
      </c>
      <c r="HB247" s="10">
        <v>0</v>
      </c>
      <c r="HC247" s="10">
        <v>0</v>
      </c>
      <c r="HD247" s="10">
        <v>0</v>
      </c>
      <c r="HE247" s="10">
        <v>0</v>
      </c>
      <c r="HF247" s="10">
        <v>0</v>
      </c>
      <c r="HG247" s="10">
        <v>0</v>
      </c>
      <c r="HH247" s="10">
        <v>0</v>
      </c>
      <c r="HI247" s="10">
        <v>0</v>
      </c>
      <c r="HJ247" s="10">
        <v>0</v>
      </c>
      <c r="HK247" s="10">
        <v>0</v>
      </c>
      <c r="HL247" s="10">
        <v>0</v>
      </c>
      <c r="HM247" s="10">
        <v>0</v>
      </c>
      <c r="HN247" s="10">
        <v>0</v>
      </c>
      <c r="HO247" s="10">
        <v>0</v>
      </c>
      <c r="HP247" s="10">
        <v>0</v>
      </c>
      <c r="HQ247" s="10">
        <v>0</v>
      </c>
      <c r="HR247" s="10">
        <v>0</v>
      </c>
      <c r="HS247" s="10">
        <v>0</v>
      </c>
      <c r="HT247" s="10">
        <v>0</v>
      </c>
      <c r="HU247" s="10">
        <v>0</v>
      </c>
      <c r="HV247" s="10">
        <v>0</v>
      </c>
      <c r="HW247" s="10">
        <v>0</v>
      </c>
      <c r="HX247" s="10">
        <v>0</v>
      </c>
      <c r="HY247" s="10">
        <v>0</v>
      </c>
      <c r="HZ247" s="10">
        <v>0</v>
      </c>
      <c r="IA247" s="10">
        <v>0</v>
      </c>
      <c r="IB247" s="10">
        <v>0</v>
      </c>
      <c r="IC247" s="10">
        <v>0</v>
      </c>
      <c r="ID247" s="10">
        <v>0</v>
      </c>
      <c r="IE247" s="10">
        <v>0</v>
      </c>
      <c r="IF247" s="10">
        <v>0</v>
      </c>
      <c r="IG247" s="10">
        <v>0</v>
      </c>
      <c r="IH247" s="10">
        <v>0</v>
      </c>
      <c r="II247" s="10">
        <v>0</v>
      </c>
      <c r="IJ247" s="10">
        <v>0</v>
      </c>
      <c r="IK247" s="10">
        <v>0</v>
      </c>
      <c r="IL247" s="10">
        <v>0</v>
      </c>
      <c r="IM247" s="10">
        <v>0</v>
      </c>
      <c r="IN247" s="10">
        <v>0</v>
      </c>
      <c r="IO247" s="10">
        <v>0</v>
      </c>
      <c r="IP247" s="10">
        <v>0</v>
      </c>
      <c r="IQ247" s="10">
        <v>0</v>
      </c>
      <c r="IR247" s="10">
        <v>0</v>
      </c>
      <c r="IS247" s="10">
        <v>0</v>
      </c>
      <c r="IT247" s="10">
        <v>0</v>
      </c>
      <c r="IU247" s="10">
        <v>0</v>
      </c>
      <c r="IV247" s="10">
        <v>0</v>
      </c>
      <c r="IW247" s="10">
        <v>0</v>
      </c>
    </row>
    <row r="248" spans="1:257" s="10" customFormat="1" x14ac:dyDescent="0.35">
      <c r="A248">
        <v>14</v>
      </c>
      <c r="B248" s="17" t="s">
        <v>175</v>
      </c>
      <c r="C248" s="10" t="s">
        <v>820</v>
      </c>
      <c r="D248" s="10">
        <v>3108.5865229126662</v>
      </c>
      <c r="E248" s="10">
        <v>3158.4958850388298</v>
      </c>
      <c r="F248">
        <v>3209.2065581175698</v>
      </c>
      <c r="G248" s="10">
        <v>3292.4127486777293</v>
      </c>
      <c r="H248" s="10">
        <v>3147.3373595443245</v>
      </c>
      <c r="I248" s="10">
        <v>2785.7568533043022</v>
      </c>
      <c r="J248" s="10">
        <v>2930.2401238866623</v>
      </c>
      <c r="K248" s="10">
        <v>2894.5205722948613</v>
      </c>
      <c r="L248" s="10">
        <v>2771.0171898208914</v>
      </c>
      <c r="M248" s="10">
        <v>2800.5471288257668</v>
      </c>
      <c r="N248" s="10">
        <v>2850.7857092504114</v>
      </c>
      <c r="O248" s="11">
        <v>2712.9312058470023</v>
      </c>
      <c r="P248" s="11">
        <v>2747.8761414890541</v>
      </c>
      <c r="Q248" s="11">
        <v>2783.2711985807005</v>
      </c>
      <c r="R248" s="11">
        <v>2819.1221750813797</v>
      </c>
      <c r="S248" s="11">
        <v>2851.9036441282569</v>
      </c>
      <c r="T248" s="11">
        <v>2891.8685472068523</v>
      </c>
      <c r="U248" s="11">
        <v>2928.0233495191824</v>
      </c>
      <c r="V248" s="11">
        <v>2976.1906507779472</v>
      </c>
      <c r="W248" s="11">
        <v>3025.5816730296001</v>
      </c>
      <c r="X248" s="11">
        <v>3069.726645701975</v>
      </c>
      <c r="Y248" s="11">
        <v>3097.0737005200504</v>
      </c>
      <c r="Z248" s="11">
        <v>3121.7793936899889</v>
      </c>
      <c r="AA248" s="11">
        <v>3147.663956454966</v>
      </c>
      <c r="AB248" s="11">
        <v>3174.9470305199047</v>
      </c>
      <c r="AC248" s="11">
        <v>3202.1858414728467</v>
      </c>
      <c r="AD248" s="11">
        <v>3236.1881105578022</v>
      </c>
      <c r="AE248" s="11">
        <v>3267.6412070504289</v>
      </c>
      <c r="AF248" s="11">
        <v>3296.5496939265417</v>
      </c>
      <c r="AG248" s="11">
        <v>3332.2340533696824</v>
      </c>
      <c r="AH248" s="11">
        <v>3370.331142812473</v>
      </c>
      <c r="AI248" s="11">
        <v>3410.8267661935342</v>
      </c>
      <c r="AJ248" s="11">
        <v>3449.3863345151967</v>
      </c>
      <c r="AK248" s="11">
        <v>3495.8635780936324</v>
      </c>
      <c r="AL248" s="11">
        <v>3545.5241516065703</v>
      </c>
      <c r="AM248" s="11">
        <v>3593.3690281107251</v>
      </c>
      <c r="AN248" s="11">
        <v>3644.8705656967427</v>
      </c>
      <c r="AO248" s="11">
        <v>3703.3439816956079</v>
      </c>
      <c r="AP248" s="11">
        <v>3757.3884910208308</v>
      </c>
      <c r="AQ248" s="11">
        <v>3813.1274562903627</v>
      </c>
      <c r="AR248" s="11">
        <v>3870.0213620982959</v>
      </c>
      <c r="AS248" s="11">
        <v>3927.9335182662535</v>
      </c>
      <c r="AT248" s="11">
        <v>3987.8154192735565</v>
      </c>
      <c r="AU248" s="11">
        <v>4048.6700735011414</v>
      </c>
      <c r="AV248" s="11">
        <v>4110.9086670630913</v>
      </c>
      <c r="AW248" s="11">
        <v>4168.6553514344914</v>
      </c>
      <c r="AX248" s="11">
        <v>4233.5561897201014</v>
      </c>
      <c r="AY248" s="10">
        <v>4301.5273037286079</v>
      </c>
      <c r="AZ248" s="10">
        <v>4370.5897159584001</v>
      </c>
      <c r="BA248" s="10">
        <v>4440.7609475554118</v>
      </c>
      <c r="BB248" s="10">
        <v>4512.0588009732419</v>
      </c>
      <c r="BC248" s="10">
        <v>4584.5013644896389</v>
      </c>
      <c r="BD248" s="10">
        <v>4658.1070167955031</v>
      </c>
      <c r="BE248" s="10">
        <v>4732.8944316575607</v>
      </c>
      <c r="BF248" s="10">
        <v>4808.8825826559032</v>
      </c>
      <c r="BG248" s="10">
        <v>4886.0907479975886</v>
      </c>
      <c r="BH248" s="10">
        <v>4964.5385154075229</v>
      </c>
      <c r="BI248" s="10">
        <v>5044.2457870978733</v>
      </c>
      <c r="BJ248" s="10">
        <v>5125.2327848172599</v>
      </c>
      <c r="BK248" s="10">
        <v>5207.5200549810179</v>
      </c>
      <c r="BL248" s="10">
        <v>5291.1284738838267</v>
      </c>
      <c r="BM248" s="10">
        <v>5376.079252996029</v>
      </c>
      <c r="BN248" s="10">
        <v>5462.3939443449863</v>
      </c>
      <c r="BO248" s="10">
        <v>5550.0944459828288</v>
      </c>
      <c r="BP248" s="10">
        <v>5639.203007541998</v>
      </c>
      <c r="BQ248" s="10">
        <v>5729.7422358799804</v>
      </c>
      <c r="BR248" s="10">
        <v>5821.7351008146725</v>
      </c>
      <c r="BS248" s="10">
        <v>5915.2049409518258</v>
      </c>
      <c r="BT248" s="10">
        <v>6010.175469606058</v>
      </c>
      <c r="BU248" s="10">
        <v>6106.6707808169222</v>
      </c>
      <c r="BV248" s="10">
        <v>6204.7153554615688</v>
      </c>
      <c r="BW248" s="10">
        <v>6304.3340674655519</v>
      </c>
      <c r="BX248" s="10">
        <v>6405.5521901133443</v>
      </c>
      <c r="BY248" s="10">
        <v>6508.3954024601762</v>
      </c>
      <c r="BZ248" s="10">
        <v>6612.889795846816</v>
      </c>
      <c r="CA248" s="10">
        <v>6719.0618805189479</v>
      </c>
      <c r="CB248" s="10">
        <v>6826.9385923528243</v>
      </c>
      <c r="CC248" s="10">
        <v>6936.5472996889048</v>
      </c>
      <c r="CD248" s="10">
        <v>7047.9158102752071</v>
      </c>
      <c r="CE248" s="10">
        <v>7161.0723783221383</v>
      </c>
      <c r="CF248" s="10">
        <v>7276.045711670592</v>
      </c>
      <c r="CG248" s="10">
        <v>7392.8649790751333</v>
      </c>
      <c r="CH248" s="10">
        <v>7511.5598176041176</v>
      </c>
      <c r="CI248" s="10">
        <v>7632.1603401586181</v>
      </c>
      <c r="CJ248" s="10">
        <v>7754.6971431120746</v>
      </c>
      <c r="CK248" s="10">
        <v>7879.2013140726012</v>
      </c>
      <c r="CL248" s="10">
        <v>8005.7044397699146</v>
      </c>
      <c r="CM248" s="10">
        <v>8134.2386140688932</v>
      </c>
      <c r="CN248" s="10">
        <v>8264.8364461117981</v>
      </c>
      <c r="CO248" s="10">
        <v>8397.5310685912191</v>
      </c>
      <c r="CP248" s="10">
        <v>8532.3561461558384</v>
      </c>
      <c r="CQ248" s="10">
        <v>8669.3458839511641</v>
      </c>
      <c r="CR248" s="10">
        <v>8808.5350362973804</v>
      </c>
      <c r="CS248" s="10">
        <v>8949.9589155065223</v>
      </c>
      <c r="CT248" s="10">
        <v>9093.6534008412164</v>
      </c>
      <c r="CU248" s="10">
        <v>9239.6549476172568</v>
      </c>
      <c r="CV248" s="10">
        <v>9388.0005964523261</v>
      </c>
      <c r="CW248" s="10">
        <v>9538.7279826632021</v>
      </c>
      <c r="CX248" s="10">
        <v>9691.8753458138472</v>
      </c>
      <c r="CY248" s="10">
        <v>9847.4815394167945</v>
      </c>
      <c r="CZ248" s="10">
        <v>10005.586040790287</v>
      </c>
      <c r="DA248" s="10">
        <v>10166.228961073681</v>
      </c>
      <c r="DB248" s="10">
        <v>10329.45105540365</v>
      </c>
      <c r="DC248" s="10">
        <v>10495.293733253768</v>
      </c>
      <c r="DD248" s="10">
        <v>10663.799068940103</v>
      </c>
      <c r="DE248" s="10">
        <v>10835.009812295479</v>
      </c>
      <c r="DF248" s="10">
        <v>11008.969399515108</v>
      </c>
      <c r="DG248" s="10">
        <v>11185.721964176371</v>
      </c>
      <c r="DH248" s="10">
        <v>11365.312348435509</v>
      </c>
      <c r="DI248" s="10">
        <v>11547.786114404083</v>
      </c>
      <c r="DJ248" s="10">
        <v>11733.189555708095</v>
      </c>
      <c r="DK248" s="10">
        <v>11921.569709232685</v>
      </c>
      <c r="DL248" s="10">
        <v>12112.974367055398</v>
      </c>
      <c r="DM248" s="10">
        <v>12307.452088571046</v>
      </c>
      <c r="DN248" s="10">
        <v>12505.05221281123</v>
      </c>
      <c r="DO248" s="10">
        <v>12705.82487096166</v>
      </c>
      <c r="DP248" s="10">
        <v>12909.820999080452</v>
      </c>
      <c r="DQ248" s="10">
        <v>13117.092351020608</v>
      </c>
      <c r="DR248" s="10">
        <v>13327.691511559982</v>
      </c>
      <c r="DS248" s="10">
        <v>13541.671909742045</v>
      </c>
      <c r="DT248" s="10">
        <v>13759.087832430841</v>
      </c>
      <c r="DU248" s="10">
        <v>13979.994438083579</v>
      </c>
      <c r="DV248" s="10">
        <v>14204.447770744337</v>
      </c>
      <c r="DW248" s="10">
        <v>14432.504774262452</v>
      </c>
      <c r="DX248" s="10">
        <v>14664.223306739177</v>
      </c>
      <c r="DY248" s="10">
        <v>14899.662155206301</v>
      </c>
      <c r="DZ248" s="10">
        <v>15138.881050540416</v>
      </c>
      <c r="EA248" s="10">
        <v>15381.940682616665</v>
      </c>
      <c r="EB248" s="10">
        <v>15628.902715705764</v>
      </c>
      <c r="EC248" s="10">
        <v>15879.829804118242</v>
      </c>
      <c r="ED248" s="10">
        <v>16134.785608099848</v>
      </c>
      <c r="EE248" s="10">
        <v>16393.834809982171</v>
      </c>
      <c r="EF248" s="10">
        <v>16657.043130592552</v>
      </c>
      <c r="EG248" s="10">
        <v>16924.477345927477</v>
      </c>
      <c r="EH248" s="10">
        <v>17196.205304093652</v>
      </c>
      <c r="EI248" s="10">
        <v>17472.295942521083</v>
      </c>
      <c r="EJ248" s="10">
        <v>17752.819305452515</v>
      </c>
      <c r="EK248" s="10">
        <v>18037.846561713661</v>
      </c>
      <c r="EL248" s="10">
        <v>18327.45002276876</v>
      </c>
      <c r="EM248" s="10">
        <v>18621.703161065994</v>
      </c>
      <c r="EN248" s="10">
        <v>18920.680628677463</v>
      </c>
      <c r="EO248" s="10">
        <v>19224.458276238434</v>
      </c>
      <c r="EP248" s="10">
        <v>19533.113172190664</v>
      </c>
      <c r="EQ248" s="10">
        <v>19846.723622334659</v>
      </c>
      <c r="ER248" s="10">
        <v>20165.369189695892</v>
      </c>
      <c r="ES248" s="10">
        <v>20489.13071470994</v>
      </c>
      <c r="ET248" s="10">
        <v>20818.090335731718</v>
      </c>
      <c r="EU248" s="10">
        <v>21152.331509874006</v>
      </c>
      <c r="EV248" s="10">
        <v>21491.939034180519</v>
      </c>
      <c r="EW248" s="10">
        <v>21836.999067138939</v>
      </c>
      <c r="EX248" s="10">
        <v>22187.599150539336</v>
      </c>
      <c r="EY248" s="10">
        <v>22543.828231683539</v>
      </c>
      <c r="EZ248" s="10">
        <v>22905.776685951074</v>
      </c>
      <c r="FA248" s="10">
        <v>23273.536339727416</v>
      </c>
      <c r="FB248" s="10">
        <v>23647.200493700369</v>
      </c>
      <c r="FC248" s="10">
        <v>24026.863946530455</v>
      </c>
      <c r="FD248" s="10">
        <v>24412.623018901351</v>
      </c>
      <c r="FE248" s="10">
        <v>24804.575577956468</v>
      </c>
      <c r="FF248" s="10">
        <v>25202.821062127863</v>
      </c>
      <c r="FG248" s="10">
        <v>25607.460506363779</v>
      </c>
      <c r="FH248" s="10">
        <v>26018.59656776124</v>
      </c>
      <c r="FI248" s="10">
        <v>26436.333551610165</v>
      </c>
      <c r="FJ248" s="10">
        <v>26860.777437855642</v>
      </c>
      <c r="FK248" s="10">
        <v>27292.035907985053</v>
      </c>
      <c r="FL248" s="10">
        <v>27730.218372346899</v>
      </c>
      <c r="FM248" s="10">
        <v>28175.435997908207</v>
      </c>
      <c r="FN248" s="10">
        <v>28627.801736457623</v>
      </c>
      <c r="FO248" s="10">
        <v>29087.430353261294</v>
      </c>
      <c r="FP248" s="10">
        <v>29554.438456178836</v>
      </c>
      <c r="FQ248" s="10">
        <v>30028.94452524677</v>
      </c>
      <c r="FR248" s="10">
        <v>30511.068942736929</v>
      </c>
      <c r="FS248" s="10">
        <v>31000.934023697453</v>
      </c>
      <c r="FT248" s="10">
        <v>31498.664046984148</v>
      </c>
      <c r="FU248" s="10">
        <v>32004.385286790046</v>
      </c>
      <c r="FV248" s="10">
        <v>32518.2260446812</v>
      </c>
      <c r="FW248" s="10">
        <v>33040.316682146797</v>
      </c>
      <c r="FX248" s="10">
        <v>33570.789653671905</v>
      </c>
      <c r="FY248" s="10">
        <v>34109.779540341195</v>
      </c>
      <c r="FZ248" s="10">
        <v>34657.423083982176</v>
      </c>
      <c r="GA248" s="10">
        <v>35213.859221856641</v>
      </c>
      <c r="GB248" s="10">
        <v>35779.229121909048</v>
      </c>
      <c r="GC248" s="10">
        <v>36353.676218580869</v>
      </c>
      <c r="GD248" s="10">
        <v>36937.346249199938</v>
      </c>
      <c r="GF248" s="10">
        <v>0</v>
      </c>
      <c r="GG248" s="10">
        <v>0</v>
      </c>
      <c r="GH248" s="10">
        <v>0</v>
      </c>
      <c r="GI248" s="10">
        <v>0</v>
      </c>
      <c r="GJ248" s="10">
        <v>0</v>
      </c>
      <c r="GK248" s="10">
        <v>0</v>
      </c>
      <c r="GL248" s="10">
        <v>0</v>
      </c>
      <c r="GM248" s="10">
        <v>0</v>
      </c>
      <c r="GN248" s="10">
        <v>0</v>
      </c>
      <c r="GO248" s="10">
        <v>0</v>
      </c>
      <c r="GP248" s="10">
        <v>0</v>
      </c>
      <c r="GQ248" s="10">
        <v>0</v>
      </c>
      <c r="GR248" s="10">
        <v>0</v>
      </c>
      <c r="GS248" s="10">
        <v>0</v>
      </c>
      <c r="GT248" s="10">
        <v>0</v>
      </c>
      <c r="GU248" s="10">
        <v>0</v>
      </c>
      <c r="GV248" s="10">
        <v>0</v>
      </c>
      <c r="GW248" s="10">
        <v>0</v>
      </c>
      <c r="GX248" s="10">
        <v>0</v>
      </c>
      <c r="GY248" s="10">
        <v>0</v>
      </c>
      <c r="GZ248" s="10">
        <v>0</v>
      </c>
      <c r="HA248" s="10">
        <v>0</v>
      </c>
      <c r="HB248" s="10">
        <v>0</v>
      </c>
      <c r="HC248" s="10">
        <v>0</v>
      </c>
      <c r="HD248" s="10">
        <v>0</v>
      </c>
      <c r="HE248" s="10">
        <v>0</v>
      </c>
      <c r="HF248" s="10">
        <v>0</v>
      </c>
      <c r="HG248" s="10">
        <v>0</v>
      </c>
      <c r="HH248" s="10">
        <v>0</v>
      </c>
      <c r="HI248" s="10">
        <v>0</v>
      </c>
      <c r="HJ248" s="10">
        <v>0</v>
      </c>
      <c r="HK248" s="10">
        <v>0</v>
      </c>
      <c r="HL248" s="10">
        <v>0</v>
      </c>
      <c r="HM248" s="10">
        <v>0</v>
      </c>
      <c r="HN248" s="10">
        <v>0</v>
      </c>
      <c r="HO248" s="10">
        <v>0</v>
      </c>
      <c r="HP248" s="10">
        <v>0</v>
      </c>
      <c r="HQ248" s="10">
        <v>0</v>
      </c>
      <c r="HR248" s="10">
        <v>0</v>
      </c>
      <c r="HS248" s="10">
        <v>0</v>
      </c>
      <c r="HT248" s="10">
        <v>0</v>
      </c>
      <c r="HU248" s="10">
        <v>0</v>
      </c>
      <c r="HV248" s="10">
        <v>0</v>
      </c>
      <c r="HW248" s="10">
        <v>0</v>
      </c>
      <c r="HX248" s="10">
        <v>0</v>
      </c>
      <c r="HY248" s="10">
        <v>0</v>
      </c>
      <c r="HZ248" s="10">
        <v>0</v>
      </c>
      <c r="IA248" s="10">
        <v>0</v>
      </c>
      <c r="IB248" s="10">
        <v>0</v>
      </c>
      <c r="IC248" s="10">
        <v>0</v>
      </c>
      <c r="ID248" s="10">
        <v>0</v>
      </c>
      <c r="IE248" s="10">
        <v>0</v>
      </c>
      <c r="IF248" s="10">
        <v>0</v>
      </c>
      <c r="IG248" s="10">
        <v>0</v>
      </c>
      <c r="IH248" s="10">
        <v>0</v>
      </c>
      <c r="II248" s="10">
        <v>0</v>
      </c>
      <c r="IJ248" s="10">
        <v>0</v>
      </c>
      <c r="IK248" s="10">
        <v>0</v>
      </c>
      <c r="IL248" s="10">
        <v>0</v>
      </c>
      <c r="IM248" s="10">
        <v>0</v>
      </c>
      <c r="IN248" s="10">
        <v>0</v>
      </c>
      <c r="IO248" s="10">
        <v>0</v>
      </c>
      <c r="IP248" s="10">
        <v>0</v>
      </c>
      <c r="IQ248" s="10">
        <v>0</v>
      </c>
      <c r="IR248" s="10">
        <v>0</v>
      </c>
      <c r="IS248" s="10">
        <v>0</v>
      </c>
      <c r="IT248" s="10">
        <v>0</v>
      </c>
      <c r="IU248" s="10">
        <v>0</v>
      </c>
      <c r="IV248" s="10">
        <v>0</v>
      </c>
      <c r="IW248" s="10">
        <v>0</v>
      </c>
    </row>
    <row r="249" spans="1:257" s="10" customFormat="1" x14ac:dyDescent="0.35">
      <c r="A249">
        <v>15</v>
      </c>
      <c r="B249" s="17" t="s">
        <v>176</v>
      </c>
      <c r="C249" s="10" t="s">
        <v>821</v>
      </c>
      <c r="D249" s="10">
        <v>3792.250831103167</v>
      </c>
      <c r="E249" s="10">
        <v>3853.1366448348153</v>
      </c>
      <c r="F249">
        <v>3915</v>
      </c>
      <c r="G249" s="10">
        <v>4016.5055373170185</v>
      </c>
      <c r="H249" s="10">
        <v>3839.5240504069225</v>
      </c>
      <c r="I249" s="10">
        <v>3398.4219722782927</v>
      </c>
      <c r="J249" s="10">
        <v>3574.6811173617225</v>
      </c>
      <c r="K249" s="10">
        <v>3531.1058466680443</v>
      </c>
      <c r="L249" s="10">
        <v>3380.4406483926145</v>
      </c>
      <c r="M249" s="10">
        <v>3416.4650391915352</v>
      </c>
      <c r="N249" s="10">
        <v>3477.7524754473848</v>
      </c>
      <c r="O249" s="11">
        <v>3309.5799471134901</v>
      </c>
      <c r="P249" s="11">
        <v>3352.2102423472379</v>
      </c>
      <c r="Q249" s="11">
        <v>3395.3896532091799</v>
      </c>
      <c r="R249" s="11">
        <v>3439.1252527906813</v>
      </c>
      <c r="S249" s="11">
        <v>3479.1162751802794</v>
      </c>
      <c r="T249" s="11">
        <v>3527.8705677816502</v>
      </c>
      <c r="U249" s="11">
        <v>3571.976812889101</v>
      </c>
      <c r="V249" s="11">
        <v>3630.7374383000993</v>
      </c>
      <c r="W249" s="11">
        <v>3690.9909148568227</v>
      </c>
      <c r="X249" s="11">
        <v>3744.844590175785</v>
      </c>
      <c r="Y249" s="11">
        <v>3778.206020072515</v>
      </c>
      <c r="Z249" s="11">
        <v>3808.3451797086104</v>
      </c>
      <c r="AA249" s="11">
        <v>3839.9224750274657</v>
      </c>
      <c r="AB249" s="11">
        <v>3873.205853030684</v>
      </c>
      <c r="AC249" s="11">
        <v>3906.4352332371486</v>
      </c>
      <c r="AD249" s="11">
        <v>3947.9155434187674</v>
      </c>
      <c r="AE249" s="11">
        <v>3986.2860473232786</v>
      </c>
      <c r="AF249" s="11">
        <v>4021.5523114513094</v>
      </c>
      <c r="AG249" s="11">
        <v>4065.0846502677427</v>
      </c>
      <c r="AH249" s="11">
        <v>4111.5603452619634</v>
      </c>
      <c r="AI249" s="11">
        <v>4160.9620782653537</v>
      </c>
      <c r="AJ249" s="11">
        <v>4208.0019640581395</v>
      </c>
      <c r="AK249" s="11">
        <v>4264.7008412772821</v>
      </c>
      <c r="AL249" s="11">
        <v>4325.2831508862946</v>
      </c>
      <c r="AM249" s="11">
        <v>4383.6504414054934</v>
      </c>
      <c r="AN249" s="11">
        <v>4446.4785940961474</v>
      </c>
      <c r="AO249" s="11">
        <v>4517.8119344373936</v>
      </c>
      <c r="AP249" s="11">
        <v>4583.7423288126174</v>
      </c>
      <c r="AQ249" s="11">
        <v>4651.7398369437915</v>
      </c>
      <c r="AR249" s="11">
        <v>4721.1462890385146</v>
      </c>
      <c r="AS249" s="11">
        <v>4791.7949329608136</v>
      </c>
      <c r="AT249" s="11">
        <v>4864.8465231897408</v>
      </c>
      <c r="AU249" s="11">
        <v>4939.0848020248504</v>
      </c>
      <c r="AV249" s="11">
        <v>5015.0113867997361</v>
      </c>
      <c r="AW249" s="11">
        <v>5085.45816709257</v>
      </c>
      <c r="AX249" s="11">
        <v>5164.6324979705432</v>
      </c>
      <c r="AY249" s="10">
        <v>5247.5523432731752</v>
      </c>
      <c r="AZ249" s="10">
        <v>5331.8034935133246</v>
      </c>
      <c r="BA249" s="10">
        <v>5417.4073232223864</v>
      </c>
      <c r="BB249" s="10">
        <v>5504.385550106771</v>
      </c>
      <c r="BC249" s="10">
        <v>5592.760240557689</v>
      </c>
      <c r="BD249" s="10">
        <v>5682.5538152494</v>
      </c>
      <c r="BE249" s="10">
        <v>5773.7890548273408</v>
      </c>
      <c r="BF249" s="10">
        <v>5866.4891056875804</v>
      </c>
      <c r="BG249" s="10">
        <v>5960.6774858490617</v>
      </c>
      <c r="BH249" s="10">
        <v>6056.3780909201305</v>
      </c>
      <c r="BI249" s="10">
        <v>6153.6152001608534</v>
      </c>
      <c r="BJ249" s="10">
        <v>6252.4134826426698</v>
      </c>
      <c r="BK249" s="10">
        <v>6352.7980035069422</v>
      </c>
      <c r="BL249" s="10">
        <v>6454.7942303239834</v>
      </c>
      <c r="BM249" s="10">
        <v>6558.4280395541864</v>
      </c>
      <c r="BN249" s="10">
        <v>6663.725723112886</v>
      </c>
      <c r="BO249" s="10">
        <v>6770.7139950406208</v>
      </c>
      <c r="BP249" s="10">
        <v>6879.419998280493</v>
      </c>
      <c r="BQ249" s="10">
        <v>6989.8713115643341</v>
      </c>
      <c r="BR249" s="10">
        <v>7102.0959564094373</v>
      </c>
      <c r="BS249" s="10">
        <v>7216.1224042276181</v>
      </c>
      <c r="BT249" s="10">
        <v>7331.9795835484192</v>
      </c>
      <c r="BU249" s="10">
        <v>7449.6968873582828</v>
      </c>
      <c r="BV249" s="10">
        <v>7569.304180557554</v>
      </c>
      <c r="BW249" s="10">
        <v>7690.8318075372154</v>
      </c>
      <c r="BX249" s="10">
        <v>7814.3105998772598</v>
      </c>
      <c r="BY249" s="10">
        <v>7939.7718841686701</v>
      </c>
      <c r="BZ249" s="10">
        <v>8067.2474899609815</v>
      </c>
      <c r="CA249" s="10">
        <v>8196.7697578374409</v>
      </c>
      <c r="CB249" s="10">
        <v>8328.3715476198213</v>
      </c>
      <c r="CC249" s="10">
        <v>8462.0862467049628</v>
      </c>
      <c r="CD249" s="10">
        <v>8597.9477785351628</v>
      </c>
      <c r="CE249" s="10">
        <v>8735.9906112045537</v>
      </c>
      <c r="CF249" s="10">
        <v>8876.2497662036712</v>
      </c>
      <c r="CG249" s="10">
        <v>9018.7608273044079</v>
      </c>
      <c r="CH249" s="10">
        <v>9163.5599495876268</v>
      </c>
      <c r="CI249" s="10">
        <v>9310.6838686157062</v>
      </c>
      <c r="CJ249" s="10">
        <v>9460.1699097523597</v>
      </c>
      <c r="CK249" s="10">
        <v>9612.0559976320928</v>
      </c>
      <c r="CL249" s="10">
        <v>9766.3806657816822</v>
      </c>
      <c r="CM249" s="10">
        <v>9923.1830663961409</v>
      </c>
      <c r="CN249" s="10">
        <v>10082.50298027164</v>
      </c>
      <c r="CO249" s="10">
        <v>10244.380826897896</v>
      </c>
      <c r="CP249" s="10">
        <v>10408.857674712608</v>
      </c>
      <c r="CQ249" s="10">
        <v>10575.975251520531</v>
      </c>
      <c r="CR249" s="10">
        <v>10745.775955079816</v>
      </c>
      <c r="CS249" s="10">
        <v>10918.30286385834</v>
      </c>
      <c r="CT249" s="10">
        <v>11093.599747962713</v>
      </c>
      <c r="CU249" s="10">
        <v>11271.711080242765</v>
      </c>
      <c r="CV249" s="10">
        <v>11452.682047574315</v>
      </c>
      <c r="CW249" s="10">
        <v>11636.558562323093</v>
      </c>
      <c r="CX249" s="10">
        <v>11823.387273992705</v>
      </c>
      <c r="CY249" s="10">
        <v>12013.215581059632</v>
      </c>
      <c r="CZ249" s="10">
        <v>12206.091642998224</v>
      </c>
      <c r="DA249" s="10">
        <v>12402.064392498771</v>
      </c>
      <c r="DB249" s="10">
        <v>12601.18354788173</v>
      </c>
      <c r="DC249" s="10">
        <v>12803.49962571128</v>
      </c>
      <c r="DD249" s="10">
        <v>13009.063953611372</v>
      </c>
      <c r="DE249" s="10">
        <v>13217.928683287566</v>
      </c>
      <c r="DF249" s="10">
        <v>13430.146803757922</v>
      </c>
      <c r="DG249" s="10">
        <v>13645.772154796325</v>
      </c>
      <c r="DH249" s="10">
        <v>13864.859440591646</v>
      </c>
      <c r="DI249" s="10">
        <v>14087.464243626202</v>
      </c>
      <c r="DJ249" s="10">
        <v>14313.643038777042</v>
      </c>
      <c r="DK249" s="10">
        <v>14543.453207643632</v>
      </c>
      <c r="DL249" s="10">
        <v>14776.953053105581</v>
      </c>
      <c r="DM249" s="10">
        <v>15014.201814114085</v>
      </c>
      <c r="DN249" s="10">
        <v>15255.259680720868</v>
      </c>
      <c r="DO249" s="10">
        <v>15500.187809348399</v>
      </c>
      <c r="DP249" s="10">
        <v>15749.048338305292</v>
      </c>
      <c r="DQ249" s="10">
        <v>16001.904403550809</v>
      </c>
      <c r="DR249" s="10">
        <v>16258.820154712452</v>
      </c>
      <c r="DS249" s="10">
        <v>16519.860771360749</v>
      </c>
      <c r="DT249" s="10">
        <v>16785.092479545317</v>
      </c>
      <c r="DU249" s="10">
        <v>17054.582568596416</v>
      </c>
      <c r="DV249" s="10">
        <v>17328.399408196266</v>
      </c>
      <c r="DW249" s="10">
        <v>17606.612465724458</v>
      </c>
      <c r="DX249" s="10">
        <v>17889.292323881829</v>
      </c>
      <c r="DY249" s="10">
        <v>18176.510698597307</v>
      </c>
      <c r="DZ249" s="10">
        <v>18468.340457222257</v>
      </c>
      <c r="EA249" s="10">
        <v>18764.855637016943</v>
      </c>
      <c r="EB249" s="10">
        <v>19066.131463933783</v>
      </c>
      <c r="EC249" s="10">
        <v>19372.244371702203</v>
      </c>
      <c r="ED249" s="10">
        <v>19683.272021219869</v>
      </c>
      <c r="EE249" s="10">
        <v>19999.293320255285</v>
      </c>
      <c r="EF249" s="10">
        <v>20320.388443466702</v>
      </c>
      <c r="EG249" s="10">
        <v>20646.638852742435</v>
      </c>
      <c r="EH249" s="10">
        <v>20978.127317867777</v>
      </c>
      <c r="EI249" s="10">
        <v>21314.937937523689</v>
      </c>
      <c r="EJ249" s="10">
        <v>21657.156160622657</v>
      </c>
      <c r="EK249" s="10">
        <v>22004.868807987099</v>
      </c>
      <c r="EL249" s="10">
        <v>22358.164094375821</v>
      </c>
      <c r="EM249" s="10">
        <v>22717.131650864114</v>
      </c>
      <c r="EN249" s="10">
        <v>23081.862547583172</v>
      </c>
      <c r="EO249" s="10">
        <v>23452.449316824604</v>
      </c>
      <c r="EP249" s="10">
        <v>23828.985976515894</v>
      </c>
      <c r="EQ249" s="10">
        <v>24211.568054072763</v>
      </c>
      <c r="ER249" s="10">
        <v>24600.292610634486</v>
      </c>
      <c r="ES249" s="10">
        <v>24995.258265688328</v>
      </c>
      <c r="ET249" s="10">
        <v>25396.565222089321</v>
      </c>
      <c r="EU249" s="10">
        <v>25804.315291481744</v>
      </c>
      <c r="EV249" s="10">
        <v>26218.611920128758</v>
      </c>
      <c r="EW249" s="10">
        <v>26639.560215156744</v>
      </c>
      <c r="EX249" s="10">
        <v>27067.266971220986</v>
      </c>
      <c r="EY249" s="10">
        <v>27501.840697599509</v>
      </c>
      <c r="EZ249" s="10">
        <v>27943.391645721895</v>
      </c>
      <c r="FA249" s="10">
        <v>28392.031837140086</v>
      </c>
      <c r="FB249" s="10">
        <v>28847.875091948281</v>
      </c>
      <c r="FC249" s="10">
        <v>29311.037057659098</v>
      </c>
      <c r="FD249" s="10">
        <v>29781.635238543386</v>
      </c>
      <c r="FE249" s="10">
        <v>30259.789025441063</v>
      </c>
      <c r="FF249" s="10">
        <v>30745.619726050609</v>
      </c>
      <c r="FG249" s="10">
        <v>31239.250595704834</v>
      </c>
      <c r="FH249" s="10">
        <v>31740.806868640786</v>
      </c>
      <c r="FI249" s="10">
        <v>32250.415789771698</v>
      </c>
      <c r="FJ249" s="10">
        <v>32768.20664696904</v>
      </c>
      <c r="FK249" s="10">
        <v>33294.310803862885</v>
      </c>
      <c r="FL249" s="10">
        <v>33828.861733168873</v>
      </c>
      <c r="FM249" s="10">
        <v>34371.995050550264</v>
      </c>
      <c r="FN249" s="10">
        <v>34923.848549023664</v>
      </c>
      <c r="FO249" s="10">
        <v>35484.562233917124</v>
      </c>
      <c r="FP249" s="10">
        <v>36054.278358389529</v>
      </c>
      <c r="FQ249" s="10">
        <v>36633.141459520244</v>
      </c>
      <c r="FR249" s="10">
        <v>37221.298394978185</v>
      </c>
      <c r="FS249" s="10">
        <v>37818.898380279657</v>
      </c>
      <c r="FT249" s="10">
        <v>38426.093026644339</v>
      </c>
      <c r="FU249" s="10">
        <v>39043.036379459074</v>
      </c>
      <c r="FV249" s="10">
        <v>39669.884957359231</v>
      </c>
      <c r="FW249" s="10">
        <v>40306.797791937497</v>
      </c>
      <c r="FX249" s="10">
        <v>40953.936468090207</v>
      </c>
      <c r="FY249" s="10">
        <v>41611.465165011483</v>
      </c>
      <c r="FZ249" s="10">
        <v>42279.550697845516</v>
      </c>
      <c r="GA249" s="10">
        <v>42958.36256000759</v>
      </c>
      <c r="GB249" s="10">
        <v>43648.072966184591</v>
      </c>
      <c r="GC249" s="10">
        <v>44348.856896025914</v>
      </c>
      <c r="GD249" s="10">
        <v>45060.892138535826</v>
      </c>
      <c r="GF249" s="10">
        <v>0</v>
      </c>
      <c r="GG249" s="10">
        <v>0</v>
      </c>
      <c r="GH249" s="10">
        <v>0</v>
      </c>
      <c r="GI249" s="10">
        <v>0</v>
      </c>
      <c r="GJ249" s="10">
        <v>0</v>
      </c>
      <c r="GK249" s="10">
        <v>0</v>
      </c>
      <c r="GL249" s="10">
        <v>0</v>
      </c>
      <c r="GM249" s="10">
        <v>0</v>
      </c>
      <c r="GN249" s="10">
        <v>0</v>
      </c>
      <c r="GO249" s="10">
        <v>0</v>
      </c>
      <c r="GP249" s="10">
        <v>0</v>
      </c>
      <c r="GQ249" s="10">
        <v>0</v>
      </c>
      <c r="GR249" s="10">
        <v>0</v>
      </c>
      <c r="GS249" s="10">
        <v>0</v>
      </c>
      <c r="GT249" s="10">
        <v>0</v>
      </c>
      <c r="GU249" s="10">
        <v>0</v>
      </c>
      <c r="GV249" s="10">
        <v>0</v>
      </c>
      <c r="GW249" s="10">
        <v>0</v>
      </c>
      <c r="GX249" s="10">
        <v>0</v>
      </c>
      <c r="GY249" s="10">
        <v>0</v>
      </c>
      <c r="GZ249" s="10">
        <v>0</v>
      </c>
      <c r="HA249" s="10">
        <v>0</v>
      </c>
      <c r="HB249" s="10">
        <v>0</v>
      </c>
      <c r="HC249" s="10">
        <v>0</v>
      </c>
      <c r="HD249" s="10">
        <v>0</v>
      </c>
      <c r="HE249" s="10">
        <v>0</v>
      </c>
      <c r="HF249" s="10">
        <v>0</v>
      </c>
      <c r="HG249" s="10">
        <v>0</v>
      </c>
      <c r="HH249" s="10">
        <v>0</v>
      </c>
      <c r="HI249" s="10">
        <v>0</v>
      </c>
      <c r="HJ249" s="10">
        <v>0</v>
      </c>
      <c r="HK249" s="10">
        <v>0</v>
      </c>
      <c r="HL249" s="10">
        <v>0</v>
      </c>
      <c r="HM249" s="10">
        <v>0</v>
      </c>
      <c r="HN249" s="10">
        <v>0</v>
      </c>
      <c r="HO249" s="10">
        <v>0</v>
      </c>
      <c r="HP249" s="10">
        <v>0</v>
      </c>
      <c r="HQ249" s="10">
        <v>0</v>
      </c>
      <c r="HR249" s="10">
        <v>0</v>
      </c>
      <c r="HS249" s="10">
        <v>0</v>
      </c>
      <c r="HT249" s="10">
        <v>0</v>
      </c>
      <c r="HU249" s="10">
        <v>0</v>
      </c>
      <c r="HV249" s="10">
        <v>0</v>
      </c>
      <c r="HW249" s="10">
        <v>0</v>
      </c>
      <c r="HX249" s="10">
        <v>0</v>
      </c>
      <c r="HY249" s="10">
        <v>0</v>
      </c>
      <c r="HZ249" s="10">
        <v>0</v>
      </c>
      <c r="IA249" s="10">
        <v>0</v>
      </c>
      <c r="IB249" s="10">
        <v>0</v>
      </c>
      <c r="IC249" s="10">
        <v>0</v>
      </c>
      <c r="ID249" s="10">
        <v>0</v>
      </c>
      <c r="IE249" s="10">
        <v>0</v>
      </c>
      <c r="IF249" s="10">
        <v>0</v>
      </c>
      <c r="IG249" s="10">
        <v>0</v>
      </c>
      <c r="IH249" s="10">
        <v>0</v>
      </c>
      <c r="II249" s="10">
        <v>0</v>
      </c>
      <c r="IJ249" s="10">
        <v>0</v>
      </c>
      <c r="IK249" s="10">
        <v>0</v>
      </c>
      <c r="IL249" s="10">
        <v>0</v>
      </c>
      <c r="IM249" s="10">
        <v>0</v>
      </c>
      <c r="IN249" s="10">
        <v>0</v>
      </c>
      <c r="IO249" s="10">
        <v>0</v>
      </c>
      <c r="IP249" s="10">
        <v>0</v>
      </c>
      <c r="IQ249" s="10">
        <v>0</v>
      </c>
      <c r="IR249" s="10">
        <v>0</v>
      </c>
      <c r="IS249" s="10">
        <v>0</v>
      </c>
      <c r="IT249" s="10">
        <v>0</v>
      </c>
      <c r="IU249" s="10">
        <v>0</v>
      </c>
      <c r="IV249" s="10">
        <v>0</v>
      </c>
      <c r="IW249" s="10">
        <v>0</v>
      </c>
    </row>
    <row r="250" spans="1:257" s="10" customFormat="1" x14ac:dyDescent="0.35">
      <c r="A250">
        <v>16</v>
      </c>
      <c r="B250" s="17" t="s">
        <v>177</v>
      </c>
      <c r="C250" s="10" t="s">
        <v>822</v>
      </c>
      <c r="D250" s="10">
        <v>21563.986519238522</v>
      </c>
      <c r="E250" s="10">
        <v>21910.20329787397</v>
      </c>
      <c r="F250">
        <v>22261.978698877399</v>
      </c>
      <c r="G250" s="10">
        <v>22839.17259659632</v>
      </c>
      <c r="H250" s="10">
        <v>21832.797605105079</v>
      </c>
      <c r="I250" s="10">
        <v>19324.545991483086</v>
      </c>
      <c r="J250" s="10">
        <v>20326.813509574953</v>
      </c>
      <c r="K250" s="10">
        <v>20079.03017675746</v>
      </c>
      <c r="L250" s="10">
        <v>19222.298264964418</v>
      </c>
      <c r="M250" s="10">
        <v>19427.144809180409</v>
      </c>
      <c r="N250" s="10">
        <v>19775.645345690376</v>
      </c>
      <c r="O250" s="11">
        <v>18819.360992304548</v>
      </c>
      <c r="P250" s="11">
        <v>19061.770883599707</v>
      </c>
      <c r="Q250" s="11">
        <v>19307.303227108936</v>
      </c>
      <c r="R250" s="11">
        <v>19555.998242757982</v>
      </c>
      <c r="S250" s="11">
        <v>19783.400359892992</v>
      </c>
      <c r="T250" s="11">
        <v>20060.633316054053</v>
      </c>
      <c r="U250" s="11">
        <v>20311.435944168879</v>
      </c>
      <c r="V250" s="11">
        <v>20645.56820246578</v>
      </c>
      <c r="W250" s="11">
        <v>20988.189303778447</v>
      </c>
      <c r="X250" s="11">
        <v>21294.419028633361</v>
      </c>
      <c r="Y250" s="11">
        <v>21484.123100593792</v>
      </c>
      <c r="Z250" s="11">
        <v>21655.504283178932</v>
      </c>
      <c r="AA250" s="11">
        <v>21835.063178646753</v>
      </c>
      <c r="AB250" s="11">
        <v>22024.32342184837</v>
      </c>
      <c r="AC250" s="11">
        <v>22213.276615803214</v>
      </c>
      <c r="AD250" s="11">
        <v>22449.147313551879</v>
      </c>
      <c r="AE250" s="11">
        <v>22667.334629155306</v>
      </c>
      <c r="AF250" s="11">
        <v>22867.870215568386</v>
      </c>
      <c r="AG250" s="11">
        <v>23115.409423599998</v>
      </c>
      <c r="AH250" s="11">
        <v>23379.685523721804</v>
      </c>
      <c r="AI250" s="11">
        <v>23660.600039126432</v>
      </c>
      <c r="AJ250" s="11">
        <v>23928.084313843319</v>
      </c>
      <c r="AK250" s="11">
        <v>24250.492793256559</v>
      </c>
      <c r="AL250" s="11">
        <v>24594.983747546376</v>
      </c>
      <c r="AM250" s="11">
        <v>24926.879374174627</v>
      </c>
      <c r="AN250" s="11">
        <v>25284.140931489863</v>
      </c>
      <c r="AO250" s="11">
        <v>25689.765785435349</v>
      </c>
      <c r="AP250" s="11">
        <v>26064.667710132624</v>
      </c>
      <c r="AQ250" s="11">
        <v>26451.323924077184</v>
      </c>
      <c r="AR250" s="11">
        <v>26845.991857179964</v>
      </c>
      <c r="AS250" s="11">
        <v>27247.723301906091</v>
      </c>
      <c r="AT250" s="11">
        <v>27663.118690308518</v>
      </c>
      <c r="AU250" s="11">
        <v>28085.26198074748</v>
      </c>
      <c r="AV250" s="11">
        <v>28517.005534498956</v>
      </c>
      <c r="AW250" s="11">
        <v>28917.589116180585</v>
      </c>
      <c r="AX250" s="11">
        <v>29367.800423333414</v>
      </c>
      <c r="AY250" s="10">
        <v>29839.309958414233</v>
      </c>
      <c r="AZ250" s="10">
        <v>30318.389731594856</v>
      </c>
      <c r="BA250" s="10">
        <v>30805.161285496637</v>
      </c>
      <c r="BB250" s="10">
        <v>31299.748114147031</v>
      </c>
      <c r="BC250" s="10">
        <v>31802.27569431005</v>
      </c>
      <c r="BD250" s="10">
        <v>32312.871517319738</v>
      </c>
      <c r="BE250" s="10">
        <v>32831.665121424747</v>
      </c>
      <c r="BF250" s="10">
        <v>33358.788124652208</v>
      </c>
      <c r="BG250" s="10">
        <v>33894.374258199248</v>
      </c>
      <c r="BH250" s="10">
        <v>34438.559400360631</v>
      </c>
      <c r="BI250" s="10">
        <v>34991.481611001087</v>
      </c>
      <c r="BJ250" s="10">
        <v>35553.281166581131</v>
      </c>
      <c r="BK250" s="10">
        <v>36124.100595745229</v>
      </c>
      <c r="BL250" s="10">
        <v>36704.084715481331</v>
      </c>
      <c r="BM250" s="10">
        <v>37293.380667860976</v>
      </c>
      <c r="BN250" s="10">
        <v>37892.137957369254</v>
      </c>
      <c r="BO250" s="10">
        <v>38500.508488834115</v>
      </c>
      <c r="BP250" s="10">
        <v>39118.64660596467</v>
      </c>
      <c r="BQ250" s="10">
        <v>39746.709130508199</v>
      </c>
      <c r="BR250" s="10">
        <v>40384.85540203585</v>
      </c>
      <c r="BS250" s="10">
        <v>41033.247318367139</v>
      </c>
      <c r="BT250" s="10">
        <v>41692.049376643437</v>
      </c>
      <c r="BU250" s="10">
        <v>42361.428715060923</v>
      </c>
      <c r="BV250" s="10">
        <v>43041.555155273585</v>
      </c>
      <c r="BW250" s="10">
        <v>43732.601245476988</v>
      </c>
      <c r="BX250" s="10">
        <v>44434.742304183797</v>
      </c>
      <c r="BY250" s="10">
        <v>45148.156464702108</v>
      </c>
      <c r="BZ250" s="10">
        <v>45873.024720327892</v>
      </c>
      <c r="CA250" s="10">
        <v>46609.530970263026</v>
      </c>
      <c r="CB250" s="10">
        <v>47357.862066270565</v>
      </c>
      <c r="CC250" s="10">
        <v>48118.207860079056</v>
      </c>
      <c r="CD250" s="10">
        <v>48890.761251547956</v>
      </c>
      <c r="CE250" s="10">
        <v>49675.718237606365</v>
      </c>
      <c r="CF250" s="10">
        <v>50473.277961977474</v>
      </c>
      <c r="CG250" s="10">
        <v>51283.642765701363</v>
      </c>
      <c r="CH250" s="10">
        <v>52107.018238468961</v>
      </c>
      <c r="CI250" s="10">
        <v>52943.613270780188</v>
      </c>
      <c r="CJ250" s="10">
        <v>53793.6401069395</v>
      </c>
      <c r="CK250" s="10">
        <v>54657.314398902323</v>
      </c>
      <c r="CL250" s="10">
        <v>55534.855260985976</v>
      </c>
      <c r="CM250" s="10">
        <v>56426.485325459013</v>
      </c>
      <c r="CN250" s="10">
        <v>57332.430799023081</v>
      </c>
      <c r="CO250" s="10">
        <v>58252.921520201584</v>
      </c>
      <c r="CP250" s="10">
        <v>59188.191017649769</v>
      </c>
      <c r="CQ250" s="10">
        <v>60138.476569400977</v>
      </c>
      <c r="CR250" s="10">
        <v>61104.019263064118</v>
      </c>
      <c r="CS250" s="10">
        <v>62085.064056987656</v>
      </c>
      <c r="CT250" s="10">
        <v>63081.859842405567</v>
      </c>
      <c r="CU250" s="10">
        <v>64094.659506581098</v>
      </c>
      <c r="CV250" s="10">
        <v>65123.719996964297</v>
      </c>
      <c r="CW250" s="10">
        <v>66169.302386379641</v>
      </c>
      <c r="CX250" s="10">
        <v>67231.671939260254</v>
      </c>
      <c r="CY250" s="10">
        <v>68311.09817894554</v>
      </c>
      <c r="CZ250" s="10">
        <v>69407.85495605928</v>
      </c>
      <c r="DA250" s="10">
        <v>70522.22051798561</v>
      </c>
      <c r="DB250" s="10">
        <v>71654.477579460421</v>
      </c>
      <c r="DC250" s="10">
        <v>72804.913394296134</v>
      </c>
      <c r="DD250" s="10">
        <v>73973.819828258042</v>
      </c>
      <c r="DE250" s="10">
        <v>75161.493433110707</v>
      </c>
      <c r="DF250" s="10">
        <v>76368.235521853203</v>
      </c>
      <c r="DG250" s="10">
        <v>77594.352245162241</v>
      </c>
      <c r="DH250" s="10">
        <v>78840.1546690627</v>
      </c>
      <c r="DI250" s="10">
        <v>80105.958853845092</v>
      </c>
      <c r="DJ250" s="10">
        <v>81392.085934250135</v>
      </c>
      <c r="DK250" s="10">
        <v>82698.862200940668</v>
      </c>
      <c r="DL250" s="10">
        <v>84026.619183281684</v>
      </c>
      <c r="DM250" s="10">
        <v>85375.693733449341</v>
      </c>
      <c r="DN250" s="10">
        <v>86746.428111890476</v>
      </c>
      <c r="DO250" s="10">
        <v>88139.17007415407</v>
      </c>
      <c r="DP250" s="10">
        <v>89554.272959116963</v>
      </c>
      <c r="DQ250" s="10">
        <v>90992.095778625939</v>
      </c>
      <c r="DR250" s="10">
        <v>92453.003308579093</v>
      </c>
      <c r="DS250" s="10">
        <v>93937.366181469581</v>
      </c>
      <c r="DT250" s="10">
        <v>95445.560980415103</v>
      </c>
      <c r="DU250" s="10">
        <v>96977.970334697122</v>
      </c>
      <c r="DV250" s="10">
        <v>98534.983016833983</v>
      </c>
      <c r="DW250" s="10">
        <v>100116.99404121257</v>
      </c>
      <c r="DX250" s="10">
        <v>101724.40476430353</v>
      </c>
      <c r="DY250" s="10">
        <v>103357.62298648544</v>
      </c>
      <c r="DZ250" s="10">
        <v>105017.06305550388</v>
      </c>
      <c r="EA250" s="10">
        <v>106703.14597159151</v>
      </c>
      <c r="EB250" s="10">
        <v>108416.29949427591</v>
      </c>
      <c r="EC250" s="10">
        <v>110156.95825090221</v>
      </c>
      <c r="ED250" s="10">
        <v>111925.56384689818</v>
      </c>
      <c r="EE250" s="10">
        <v>113722.56497780954</v>
      </c>
      <c r="EF250" s="10">
        <v>115548.41754313417</v>
      </c>
      <c r="EG250" s="10">
        <v>117403.58476198385</v>
      </c>
      <c r="EH250" s="10">
        <v>119288.53729060298</v>
      </c>
      <c r="EI250" s="10">
        <v>121203.75334177427</v>
      </c>
      <c r="EJ250" s="10">
        <v>123149.7188061413</v>
      </c>
      <c r="EK250" s="10">
        <v>125126.92737547911</v>
      </c>
      <c r="EL250" s="10">
        <v>127135.88066794386</v>
      </c>
      <c r="EM250" s="10">
        <v>129177.08835533349</v>
      </c>
      <c r="EN250" s="10">
        <v>131251.06829239149</v>
      </c>
      <c r="EO250" s="10">
        <v>133358.34664818677</v>
      </c>
      <c r="EP250" s="10">
        <v>135499.45803960285</v>
      </c>
      <c r="EQ250" s="10">
        <v>137674.94566697022</v>
      </c>
      <c r="ER250" s="10">
        <v>139885.36145187638</v>
      </c>
      <c r="ES250" s="10">
        <v>142131.26617718846</v>
      </c>
      <c r="ET250" s="10">
        <v>144413.22962932388</v>
      </c>
      <c r="EU250" s="10">
        <v>146731.83074280532</v>
      </c>
      <c r="EV250" s="10">
        <v>149087.65774713652</v>
      </c>
      <c r="EW250" s="10">
        <v>151481.30831603607</v>
      </c>
      <c r="EX250" s="10">
        <v>153913.38971906752</v>
      </c>
      <c r="EY250" s="10">
        <v>156384.51897570366</v>
      </c>
      <c r="EZ250" s="10">
        <v>158895.3230118645</v>
      </c>
      <c r="FA250" s="10">
        <v>161446.43881896848</v>
      </c>
      <c r="FB250" s="10">
        <v>164038.51361553732</v>
      </c>
      <c r="FC250" s="10">
        <v>166672.20501139539</v>
      </c>
      <c r="FD250" s="10">
        <v>169348.18117450559</v>
      </c>
      <c r="FE250" s="10">
        <v>172067.12100048354</v>
      </c>
      <c r="FF250" s="10">
        <v>174829.71428483358</v>
      </c>
      <c r="FG250" s="10">
        <v>177636.66189794996</v>
      </c>
      <c r="FH250" s="10">
        <v>180488.67596292787</v>
      </c>
      <c r="FI250" s="10">
        <v>183386.48003622907</v>
      </c>
      <c r="FJ250" s="10">
        <v>186330.80929124841</v>
      </c>
      <c r="FK250" s="10">
        <v>189322.41070482737</v>
      </c>
      <c r="FL250" s="10">
        <v>192362.04324676224</v>
      </c>
      <c r="FM250" s="10">
        <v>195450.47807235489</v>
      </c>
      <c r="FN250" s="10">
        <v>198588.49871805497</v>
      </c>
      <c r="FO250" s="10">
        <v>201776.90130024331</v>
      </c>
      <c r="FP250" s="10">
        <v>205016.49471720672</v>
      </c>
      <c r="FQ250" s="10">
        <v>208308.10085435564</v>
      </c>
      <c r="FR250" s="10">
        <v>211652.55479273666</v>
      </c>
      <c r="FS250" s="10">
        <v>215050.70502089267</v>
      </c>
      <c r="FT250" s="10">
        <v>218503.41365012457</v>
      </c>
      <c r="FU250" s="10">
        <v>222011.55663320902</v>
      </c>
      <c r="FV250" s="10">
        <v>225576.0239866279</v>
      </c>
      <c r="FW250" s="10">
        <v>229197.72001636555</v>
      </c>
      <c r="FX250" s="10">
        <v>232877.56354733143</v>
      </c>
      <c r="FY250" s="10">
        <v>236616.48815646608</v>
      </c>
      <c r="FZ250" s="10">
        <v>240415.4424095898</v>
      </c>
      <c r="GA250" s="10">
        <v>244275.39010205399</v>
      </c>
      <c r="GB250" s="10">
        <v>248197.31050325616</v>
      </c>
      <c r="GC250" s="10">
        <v>252182.19860508072</v>
      </c>
      <c r="GD250" s="10">
        <v>256231.06537432867</v>
      </c>
      <c r="GF250" s="10">
        <v>0</v>
      </c>
      <c r="GG250" s="10">
        <v>0</v>
      </c>
      <c r="GH250" s="10">
        <v>0</v>
      </c>
      <c r="GI250" s="10">
        <v>0</v>
      </c>
      <c r="GJ250" s="10">
        <v>0</v>
      </c>
      <c r="GK250" s="10">
        <v>0</v>
      </c>
      <c r="GL250" s="10">
        <v>0</v>
      </c>
      <c r="GM250" s="10">
        <v>0</v>
      </c>
      <c r="GN250" s="10">
        <v>0</v>
      </c>
      <c r="GO250" s="10">
        <v>0</v>
      </c>
      <c r="GP250" s="10">
        <v>0</v>
      </c>
      <c r="GQ250" s="10">
        <v>0</v>
      </c>
      <c r="GR250" s="10">
        <v>0</v>
      </c>
      <c r="GS250" s="10">
        <v>0</v>
      </c>
      <c r="GT250" s="10">
        <v>0</v>
      </c>
      <c r="GU250" s="10">
        <v>0</v>
      </c>
      <c r="GV250" s="10">
        <v>0</v>
      </c>
      <c r="GW250" s="10">
        <v>0</v>
      </c>
      <c r="GX250" s="10">
        <v>0</v>
      </c>
      <c r="GY250" s="10">
        <v>0</v>
      </c>
      <c r="GZ250" s="10">
        <v>0</v>
      </c>
      <c r="HA250" s="10">
        <v>0</v>
      </c>
      <c r="HB250" s="10">
        <v>0</v>
      </c>
      <c r="HC250" s="10">
        <v>0</v>
      </c>
      <c r="HD250" s="10">
        <v>0</v>
      </c>
      <c r="HE250" s="10">
        <v>0</v>
      </c>
      <c r="HF250" s="10">
        <v>0</v>
      </c>
      <c r="HG250" s="10">
        <v>0</v>
      </c>
      <c r="HH250" s="10">
        <v>0</v>
      </c>
      <c r="HI250" s="10">
        <v>0</v>
      </c>
      <c r="HJ250" s="10">
        <v>0</v>
      </c>
      <c r="HK250" s="10">
        <v>0</v>
      </c>
      <c r="HL250" s="10">
        <v>0</v>
      </c>
      <c r="HM250" s="10">
        <v>0</v>
      </c>
      <c r="HN250" s="10">
        <v>0</v>
      </c>
      <c r="HO250" s="10">
        <v>0</v>
      </c>
      <c r="HP250" s="10">
        <v>0</v>
      </c>
      <c r="HQ250" s="10">
        <v>0</v>
      </c>
      <c r="HR250" s="10">
        <v>0</v>
      </c>
      <c r="HS250" s="10">
        <v>0</v>
      </c>
      <c r="HT250" s="10">
        <v>0</v>
      </c>
      <c r="HU250" s="10">
        <v>0</v>
      </c>
      <c r="HV250" s="10">
        <v>0</v>
      </c>
      <c r="HW250" s="10">
        <v>0</v>
      </c>
      <c r="HX250" s="10">
        <v>0</v>
      </c>
      <c r="HY250" s="10">
        <v>0</v>
      </c>
      <c r="HZ250" s="10">
        <v>0</v>
      </c>
      <c r="IA250" s="10">
        <v>0</v>
      </c>
      <c r="IB250" s="10">
        <v>0</v>
      </c>
      <c r="IC250" s="10">
        <v>0</v>
      </c>
      <c r="ID250" s="10">
        <v>0</v>
      </c>
      <c r="IE250" s="10">
        <v>0</v>
      </c>
      <c r="IF250" s="10">
        <v>0</v>
      </c>
      <c r="IG250" s="10">
        <v>0</v>
      </c>
      <c r="IH250" s="10">
        <v>0</v>
      </c>
      <c r="II250" s="10">
        <v>0</v>
      </c>
      <c r="IJ250" s="10">
        <v>0</v>
      </c>
      <c r="IK250" s="10">
        <v>0</v>
      </c>
      <c r="IL250" s="10">
        <v>0</v>
      </c>
      <c r="IM250" s="10">
        <v>0</v>
      </c>
      <c r="IN250" s="10">
        <v>0</v>
      </c>
      <c r="IO250" s="10">
        <v>0</v>
      </c>
      <c r="IP250" s="10">
        <v>0</v>
      </c>
      <c r="IQ250" s="10">
        <v>0</v>
      </c>
      <c r="IR250" s="10">
        <v>0</v>
      </c>
      <c r="IS250" s="10">
        <v>0</v>
      </c>
      <c r="IT250" s="10">
        <v>0</v>
      </c>
      <c r="IU250" s="10">
        <v>0</v>
      </c>
      <c r="IV250" s="10">
        <v>0</v>
      </c>
      <c r="IW250" s="10">
        <v>0</v>
      </c>
    </row>
    <row r="251" spans="1:257" s="10" customFormat="1" x14ac:dyDescent="0.35">
      <c r="A251">
        <v>17</v>
      </c>
      <c r="B251" s="17" t="s">
        <v>43</v>
      </c>
      <c r="C251" s="10" t="s">
        <v>823</v>
      </c>
      <c r="D251" s="10">
        <v>7823.0662194010256</v>
      </c>
      <c r="E251" s="10">
        <v>7948.6680779959761</v>
      </c>
      <c r="F251">
        <v>8076.28651505774</v>
      </c>
      <c r="G251" s="10">
        <v>9103.6594607225616</v>
      </c>
      <c r="H251" s="10">
        <v>9126.3474858395693</v>
      </c>
      <c r="I251" s="10">
        <v>8413.0250457214061</v>
      </c>
      <c r="J251" s="10">
        <v>8025.625237379496</v>
      </c>
      <c r="K251" s="10">
        <v>9166.0799603908818</v>
      </c>
      <c r="L251" s="10">
        <v>8788.4406417408645</v>
      </c>
      <c r="M251" s="10">
        <v>8730.4675873336637</v>
      </c>
      <c r="N251" s="10">
        <v>8786.579358082101</v>
      </c>
      <c r="O251" s="11">
        <v>9283.1395668138903</v>
      </c>
      <c r="P251" s="11">
        <v>9402.7145541999835</v>
      </c>
      <c r="Q251" s="11">
        <v>9523.8297723997457</v>
      </c>
      <c r="R251" s="11">
        <v>9646.5050609382415</v>
      </c>
      <c r="S251" s="11">
        <v>9758.6770731556826</v>
      </c>
      <c r="T251" s="11">
        <v>9895.4294435265947</v>
      </c>
      <c r="U251" s="11">
        <v>10019.144366762601</v>
      </c>
      <c r="V251" s="11">
        <v>10183.963798666435</v>
      </c>
      <c r="W251" s="11">
        <v>10352.970573302489</v>
      </c>
      <c r="X251" s="11">
        <v>10504.026354447111</v>
      </c>
      <c r="Y251" s="11">
        <v>10597.602824823642</v>
      </c>
      <c r="Z251" s="11">
        <v>10682.141053178688</v>
      </c>
      <c r="AA251" s="11">
        <v>10770.713151230919</v>
      </c>
      <c r="AB251" s="11">
        <v>10864.070691521909</v>
      </c>
      <c r="AC251" s="11">
        <v>10957.27677178124</v>
      </c>
      <c r="AD251" s="11">
        <v>11073.62613177375</v>
      </c>
      <c r="AE251" s="11">
        <v>11181.252703328615</v>
      </c>
      <c r="AF251" s="11">
        <v>11280.172100089574</v>
      </c>
      <c r="AG251" s="11">
        <v>11402.27725644189</v>
      </c>
      <c r="AH251" s="11">
        <v>11532.638320380627</v>
      </c>
      <c r="AI251" s="11">
        <v>11671.206715657778</v>
      </c>
      <c r="AJ251" s="11">
        <v>11803.150295205469</v>
      </c>
      <c r="AK251" s="11">
        <v>11962.186668073877</v>
      </c>
      <c r="AL251" s="11">
        <v>12132.115796352193</v>
      </c>
      <c r="AM251" s="11">
        <v>12295.831951479089</v>
      </c>
      <c r="AN251" s="11">
        <v>12472.060512043436</v>
      </c>
      <c r="AO251" s="11">
        <v>12672.145527283019</v>
      </c>
      <c r="AP251" s="11">
        <v>12857.075658133639</v>
      </c>
      <c r="AQ251" s="11">
        <v>13047.803898050548</v>
      </c>
      <c r="AR251" s="11">
        <v>13242.484126940213</v>
      </c>
      <c r="AS251" s="11">
        <v>13440.648616759787</v>
      </c>
      <c r="AT251" s="11">
        <v>13645.553202389841</v>
      </c>
      <c r="AU251" s="11">
        <v>13853.786366307648</v>
      </c>
      <c r="AV251" s="11">
        <v>14066.755109942782</v>
      </c>
      <c r="AW251" s="11">
        <v>14264.353386443527</v>
      </c>
      <c r="AX251" s="11">
        <v>14486.431830050959</v>
      </c>
      <c r="AY251" s="10">
        <v>14719.016178851569</v>
      </c>
      <c r="AZ251" s="10">
        <v>14955.334744603713</v>
      </c>
      <c r="BA251" s="10">
        <v>15195.447481368414</v>
      </c>
      <c r="BB251" s="10">
        <v>15439.415305788536</v>
      </c>
      <c r="BC251" s="10">
        <v>15687.300112543353</v>
      </c>
      <c r="BD251" s="10">
        <v>15939.164790051231</v>
      </c>
      <c r="BE251" s="10">
        <v>16195.073236424436</v>
      </c>
      <c r="BF251" s="10">
        <v>16455.090375680094</v>
      </c>
      <c r="BG251" s="10">
        <v>16719.282174211432</v>
      </c>
      <c r="BH251" s="10">
        <v>16987.715657523448</v>
      </c>
      <c r="BI251" s="10">
        <v>17260.458927237309</v>
      </c>
      <c r="BJ251" s="10">
        <v>17537.581178367735</v>
      </c>
      <c r="BK251" s="10">
        <v>17819.15271687779</v>
      </c>
      <c r="BL251" s="10">
        <v>18105.244977515522</v>
      </c>
      <c r="BM251" s="10">
        <v>18395.930541936956</v>
      </c>
      <c r="BN251" s="10">
        <v>18691.283157120084</v>
      </c>
      <c r="BO251" s="10">
        <v>18991.377754074489</v>
      </c>
      <c r="BP251" s="10">
        <v>19296.290466851344</v>
      </c>
      <c r="BQ251" s="10">
        <v>19606.098651858643</v>
      </c>
      <c r="BR251" s="10">
        <v>19920.880907486531</v>
      </c>
      <c r="BS251" s="10">
        <v>20240.71709404773</v>
      </c>
      <c r="BT251" s="10">
        <v>20565.688354038117</v>
      </c>
      <c r="BU251" s="10">
        <v>20895.87713272258</v>
      </c>
      <c r="BV251" s="10">
        <v>21231.367199051409</v>
      </c>
      <c r="BW251" s="10">
        <v>21572.243666912484</v>
      </c>
      <c r="BX251" s="10">
        <v>21918.593016724684</v>
      </c>
      <c r="BY251" s="10">
        <v>22270.503117377993</v>
      </c>
      <c r="BZ251" s="10">
        <v>22628.063248525839</v>
      </c>
      <c r="CA251" s="10">
        <v>22991.364123235366</v>
      </c>
      <c r="CB251" s="10">
        <v>23360.497911001348</v>
      </c>
      <c r="CC251" s="10">
        <v>23735.558261129623</v>
      </c>
      <c r="CD251" s="10">
        <v>24116.640326495915</v>
      </c>
      <c r="CE251" s="10">
        <v>24503.840787686149</v>
      </c>
      <c r="CF251" s="10">
        <v>24897.257877524331</v>
      </c>
      <c r="CG251" s="10">
        <v>25296.991405994228</v>
      </c>
      <c r="CH251" s="10">
        <v>25703.14278556118</v>
      </c>
      <c r="CI251" s="10">
        <v>26115.815056900468</v>
      </c>
      <c r="CJ251" s="10">
        <v>26535.112915038735</v>
      </c>
      <c r="CK251" s="10">
        <v>26961.142735915146</v>
      </c>
      <c r="CL251" s="10">
        <v>27394.012603368978</v>
      </c>
      <c r="CM251" s="10">
        <v>27833.832336560507</v>
      </c>
      <c r="CN251" s="10">
        <v>28280.713517832151</v>
      </c>
      <c r="CO251" s="10">
        <v>28734.769521016926</v>
      </c>
      <c r="CP251" s="10">
        <v>29196.115540201408</v>
      </c>
      <c r="CQ251" s="10">
        <v>29664.868618950495</v>
      </c>
      <c r="CR251" s="10">
        <v>30141.147680001377</v>
      </c>
      <c r="CS251" s="10">
        <v>30625.073555434257</v>
      </c>
      <c r="CT251" s="10">
        <v>31116.769017327471</v>
      </c>
      <c r="CU251" s="10">
        <v>31616.358808904784</v>
      </c>
      <c r="CV251" s="10">
        <v>32123.969676182769</v>
      </c>
      <c r="CW251" s="10">
        <v>32639.730400126289</v>
      </c>
      <c r="CX251" s="10">
        <v>33163.771829320256</v>
      </c>
      <c r="CY251" s="10">
        <v>33696.226913165934</v>
      </c>
      <c r="CZ251" s="10">
        <v>34237.230735610232</v>
      </c>
      <c r="DA251" s="10">
        <v>34786.920549416514</v>
      </c>
      <c r="DB251" s="10">
        <v>35345.435810985669</v>
      </c>
      <c r="DC251" s="10">
        <v>35912.918215736194</v>
      </c>
      <c r="DD251" s="10">
        <v>36489.511734052372</v>
      </c>
      <c r="DE251" s="10">
        <v>37075.362647809576</v>
      </c>
      <c r="DF251" s="10">
        <v>37670.619587485999</v>
      </c>
      <c r="DG251" s="10">
        <v>38275.433569870242</v>
      </c>
      <c r="DH251" s="10">
        <v>38889.958036374286</v>
      </c>
      <c r="DI251" s="10">
        <v>39514.348891961628</v>
      </c>
      <c r="DJ251" s="10">
        <v>40148.764544700367</v>
      </c>
      <c r="DK251" s="10">
        <v>40793.365945951387</v>
      </c>
      <c r="DL251" s="10">
        <v>41448.31663120172</v>
      </c>
      <c r="DM251" s="10">
        <v>42113.78276155355</v>
      </c>
      <c r="DN251" s="10">
        <v>42789.933165879294</v>
      </c>
      <c r="DO251" s="10">
        <v>43476.939383653538</v>
      </c>
      <c r="DP251" s="10">
        <v>44174.975708472601</v>
      </c>
      <c r="DQ251" s="10">
        <v>44884.219232272881</v>
      </c>
      <c r="DR251" s="10">
        <v>45604.849890259095</v>
      </c>
      <c r="DS251" s="10">
        <v>46337.050506553867</v>
      </c>
      <c r="DT251" s="10">
        <v>47081.006840580252</v>
      </c>
      <c r="DU251" s="10">
        <v>47836.907634188923</v>
      </c>
      <c r="DV251" s="10">
        <v>48604.944659542023</v>
      </c>
      <c r="DW251" s="10">
        <v>49385.312767765783</v>
      </c>
      <c r="DX251" s="10">
        <v>50178.209938384294</v>
      </c>
      <c r="DY251" s="10">
        <v>50983.837329546936</v>
      </c>
      <c r="DZ251" s="10">
        <v>51802.39932906226</v>
      </c>
      <c r="EA251" s="10">
        <v>52634.103606251185</v>
      </c>
      <c r="EB251" s="10">
        <v>53479.161164632744</v>
      </c>
      <c r="EC251" s="10">
        <v>54337.786395455732</v>
      </c>
      <c r="ED251" s="10">
        <v>55210.197132089786</v>
      </c>
      <c r="EE251" s="10">
        <v>56096.61470528975</v>
      </c>
      <c r="EF251" s="10">
        <v>56997.263999347328</v>
      </c>
      <c r="EG251" s="10">
        <v>57912.373509144265</v>
      </c>
      <c r="EH251" s="10">
        <v>58842.175398121552</v>
      </c>
      <c r="EI251" s="10">
        <v>59786.905557179307</v>
      </c>
      <c r="EJ251" s="10">
        <v>60746.803664522369</v>
      </c>
      <c r="EK251" s="10">
        <v>61722.113246466659</v>
      </c>
      <c r="EL251" s="10">
        <v>62713.081739221889</v>
      </c>
      <c r="EM251" s="10">
        <v>63719.960551666147</v>
      </c>
      <c r="EN251" s="10">
        <v>64743.005129128374</v>
      </c>
      <c r="EO251" s="10">
        <v>65782.475018194906</v>
      </c>
      <c r="EP251" s="10">
        <v>66838.633932556462</v>
      </c>
      <c r="EQ251" s="10">
        <v>67911.74981991238</v>
      </c>
      <c r="ER251" s="10">
        <v>69002.094929948958</v>
      </c>
      <c r="ES251" s="10">
        <v>70109.945883409295</v>
      </c>
      <c r="ET251" s="10">
        <v>71235.583742271978</v>
      </c>
      <c r="EU251" s="10">
        <v>72379.294081056592</v>
      </c>
      <c r="EV251" s="10">
        <v>73541.36705927398</v>
      </c>
      <c r="EW251" s="10">
        <v>74722.097495039794</v>
      </c>
      <c r="EX251" s="10">
        <v>75921.784939869918</v>
      </c>
      <c r="EY251" s="10">
        <v>77140.733754676694</v>
      </c>
      <c r="EZ251" s="10">
        <v>78379.253186985356</v>
      </c>
      <c r="FA251" s="10">
        <v>79637.657449390186</v>
      </c>
      <c r="FB251" s="10">
        <v>80916.265799270317</v>
      </c>
      <c r="FC251" s="10">
        <v>82215.402619785367</v>
      </c>
      <c r="FD251" s="10">
        <v>83535.397502171501</v>
      </c>
      <c r="FE251" s="10">
        <v>84876.585329358786</v>
      </c>
      <c r="FF251" s="10">
        <v>86239.306360931048</v>
      </c>
      <c r="FG251" s="10">
        <v>87623.906319449816</v>
      </c>
      <c r="FH251" s="10">
        <v>89030.736478164152</v>
      </c>
      <c r="FI251" s="10">
        <v>90460.153750128753</v>
      </c>
      <c r="FJ251" s="10">
        <v>91912.520778752863</v>
      </c>
      <c r="FK251" s="10">
        <v>93388.206029802954</v>
      </c>
      <c r="FL251" s="10">
        <v>94887.583884882581</v>
      </c>
      <c r="FM251" s="10">
        <v>96411.034736413014</v>
      </c>
      <c r="FN251" s="10">
        <v>97958.945084138904</v>
      </c>
      <c r="FO251" s="10">
        <v>99531.707633183323</v>
      </c>
      <c r="FP251" s="10">
        <v>101129.72139367711</v>
      </c>
      <c r="FQ251" s="10">
        <v>102753.39178198784</v>
      </c>
      <c r="FR251" s="10">
        <v>104403.13072357395</v>
      </c>
      <c r="FS251" s="10">
        <v>106079.35675749042</v>
      </c>
      <c r="FT251" s="10">
        <v>107782.49514257208</v>
      </c>
      <c r="FU251" s="10">
        <v>109512.97796532194</v>
      </c>
      <c r="FV251" s="10">
        <v>111271.24424953159</v>
      </c>
      <c r="FW251" s="10">
        <v>113057.74006766157</v>
      </c>
      <c r="FX251" s="10">
        <v>114872.91865401006</v>
      </c>
      <c r="FY251" s="10">
        <v>116717.24051969853</v>
      </c>
      <c r="FZ251" s="10">
        <v>118591.17356950344</v>
      </c>
      <c r="GA251" s="10">
        <v>120495.1932205638</v>
      </c>
      <c r="GB251" s="10">
        <v>122429.78252299453</v>
      </c>
      <c r="GC251" s="10">
        <v>124395.43228243642</v>
      </c>
      <c r="GD251" s="10">
        <v>126392.64118457359</v>
      </c>
      <c r="GF251" s="10">
        <v>0</v>
      </c>
      <c r="GG251" s="10">
        <v>0</v>
      </c>
      <c r="GH251" s="10">
        <v>0</v>
      </c>
      <c r="GI251" s="10">
        <v>0</v>
      </c>
      <c r="GJ251" s="10">
        <v>0</v>
      </c>
      <c r="GK251" s="10">
        <v>0</v>
      </c>
      <c r="GL251" s="10">
        <v>0</v>
      </c>
      <c r="GM251" s="10">
        <v>0</v>
      </c>
      <c r="GN251" s="10">
        <v>0</v>
      </c>
      <c r="GO251" s="10">
        <v>0</v>
      </c>
      <c r="GP251" s="10">
        <v>0</v>
      </c>
      <c r="GQ251" s="10">
        <v>0</v>
      </c>
      <c r="GR251" s="10">
        <v>0</v>
      </c>
      <c r="GS251" s="10">
        <v>0</v>
      </c>
      <c r="GT251" s="10">
        <v>0</v>
      </c>
      <c r="GU251" s="10">
        <v>0</v>
      </c>
      <c r="GV251" s="10">
        <v>0</v>
      </c>
      <c r="GW251" s="10">
        <v>0</v>
      </c>
      <c r="GX251" s="10">
        <v>0</v>
      </c>
      <c r="GY251" s="10">
        <v>0</v>
      </c>
      <c r="GZ251" s="10">
        <v>0</v>
      </c>
      <c r="HA251" s="10">
        <v>0</v>
      </c>
      <c r="HB251" s="10">
        <v>0</v>
      </c>
      <c r="HC251" s="10">
        <v>0</v>
      </c>
      <c r="HD251" s="10">
        <v>0</v>
      </c>
      <c r="HE251" s="10">
        <v>0</v>
      </c>
      <c r="HF251" s="10">
        <v>0</v>
      </c>
      <c r="HG251" s="10">
        <v>0</v>
      </c>
      <c r="HH251" s="10">
        <v>0</v>
      </c>
      <c r="HI251" s="10">
        <v>0</v>
      </c>
      <c r="HJ251" s="10">
        <v>0</v>
      </c>
      <c r="HK251" s="10">
        <v>0</v>
      </c>
      <c r="HL251" s="10">
        <v>0</v>
      </c>
      <c r="HM251" s="10">
        <v>0</v>
      </c>
      <c r="HN251" s="10">
        <v>0</v>
      </c>
      <c r="HO251" s="10">
        <v>0</v>
      </c>
      <c r="HP251" s="10">
        <v>0</v>
      </c>
      <c r="HQ251" s="10">
        <v>0</v>
      </c>
      <c r="HR251" s="10">
        <v>0</v>
      </c>
      <c r="HS251" s="10">
        <v>0</v>
      </c>
      <c r="HT251" s="10">
        <v>0</v>
      </c>
      <c r="HU251" s="10">
        <v>0</v>
      </c>
      <c r="HV251" s="10">
        <v>0</v>
      </c>
      <c r="HW251" s="10">
        <v>0</v>
      </c>
      <c r="HX251" s="10">
        <v>0</v>
      </c>
      <c r="HY251" s="10">
        <v>0</v>
      </c>
      <c r="HZ251" s="10">
        <v>0</v>
      </c>
      <c r="IA251" s="10">
        <v>0</v>
      </c>
      <c r="IB251" s="10">
        <v>0</v>
      </c>
      <c r="IC251" s="10">
        <v>0</v>
      </c>
      <c r="ID251" s="10">
        <v>0</v>
      </c>
      <c r="IE251" s="10">
        <v>0</v>
      </c>
      <c r="IF251" s="10">
        <v>0</v>
      </c>
      <c r="IG251" s="10">
        <v>0</v>
      </c>
      <c r="IH251" s="10">
        <v>0</v>
      </c>
      <c r="II251" s="10">
        <v>0</v>
      </c>
      <c r="IJ251" s="10">
        <v>0</v>
      </c>
      <c r="IK251" s="10">
        <v>0</v>
      </c>
      <c r="IL251" s="10">
        <v>0</v>
      </c>
      <c r="IM251" s="10">
        <v>0</v>
      </c>
      <c r="IN251" s="10">
        <v>0</v>
      </c>
      <c r="IO251" s="10">
        <v>0</v>
      </c>
      <c r="IP251" s="10">
        <v>0</v>
      </c>
      <c r="IQ251" s="10">
        <v>0</v>
      </c>
      <c r="IR251" s="10">
        <v>0</v>
      </c>
      <c r="IS251" s="10">
        <v>0</v>
      </c>
      <c r="IT251" s="10">
        <v>0</v>
      </c>
      <c r="IU251" s="10">
        <v>0</v>
      </c>
      <c r="IV251" s="10">
        <v>0</v>
      </c>
      <c r="IW251" s="10">
        <v>0</v>
      </c>
    </row>
    <row r="252" spans="1:257" s="10" customFormat="1" x14ac:dyDescent="0.35">
      <c r="A252">
        <v>18</v>
      </c>
      <c r="B252" s="17" t="s">
        <v>44</v>
      </c>
      <c r="C252" s="10" t="s">
        <v>824</v>
      </c>
      <c r="D252" s="10">
        <v>8949.8361689486737</v>
      </c>
      <c r="E252" s="10">
        <v>9093.5286835476782</v>
      </c>
      <c r="F252">
        <v>9239.5282279472303</v>
      </c>
      <c r="G252" s="10">
        <v>9727.4426626124059</v>
      </c>
      <c r="H252" s="10">
        <v>9800.7377521718045</v>
      </c>
      <c r="I252" s="10">
        <v>8418.3926056883993</v>
      </c>
      <c r="J252" s="10">
        <v>7611.7884186935134</v>
      </c>
      <c r="K252" s="10">
        <v>7748.319690720934</v>
      </c>
      <c r="L252" s="10">
        <v>7564.5264685482944</v>
      </c>
      <c r="M252" s="10">
        <v>7541.0107317175289</v>
      </c>
      <c r="N252" s="10">
        <v>7679.4864260918312</v>
      </c>
      <c r="O252" s="11">
        <v>7916.2385774986806</v>
      </c>
      <c r="P252" s="11">
        <v>8018.2066801256879</v>
      </c>
      <c r="Q252" s="11">
        <v>8121.4882214333975</v>
      </c>
      <c r="R252" s="11">
        <v>8226.1001196650996</v>
      </c>
      <c r="S252" s="11">
        <v>8321.7553022722641</v>
      </c>
      <c r="T252" s="11">
        <v>8438.3714946824966</v>
      </c>
      <c r="U252" s="11">
        <v>8543.8699460290918</v>
      </c>
      <c r="V252" s="11">
        <v>8684.4204500657725</v>
      </c>
      <c r="W252" s="11">
        <v>8828.5417292518978</v>
      </c>
      <c r="X252" s="11">
        <v>8957.3552188525573</v>
      </c>
      <c r="Y252" s="11">
        <v>9037.1529704008608</v>
      </c>
      <c r="Z252" s="11">
        <v>9109.2433208432903</v>
      </c>
      <c r="AA252" s="11">
        <v>9184.7735716215539</v>
      </c>
      <c r="AB252" s="11">
        <v>9264.3846295651292</v>
      </c>
      <c r="AC252" s="11">
        <v>9343.866529292678</v>
      </c>
      <c r="AD252" s="11">
        <v>9443.0839638050948</v>
      </c>
      <c r="AE252" s="11">
        <v>9534.8630016590905</v>
      </c>
      <c r="AF252" s="11">
        <v>9619.2169574588479</v>
      </c>
      <c r="AG252" s="11">
        <v>9723.3426729315797</v>
      </c>
      <c r="AH252" s="11">
        <v>9834.508650339134</v>
      </c>
      <c r="AI252" s="11">
        <v>9952.6734660698476</v>
      </c>
      <c r="AJ252" s="11">
        <v>10065.18894070546</v>
      </c>
      <c r="AK252" s="11">
        <v>10200.807915413869</v>
      </c>
      <c r="AL252" s="11">
        <v>10345.715735773099</v>
      </c>
      <c r="AM252" s="11">
        <v>10485.325415628437</v>
      </c>
      <c r="AN252" s="11">
        <v>10635.605104903359</v>
      </c>
      <c r="AO252" s="11">
        <v>10806.228492068765</v>
      </c>
      <c r="AP252" s="11">
        <v>10963.928484129103</v>
      </c>
      <c r="AQ252" s="11">
        <v>11126.572839498507</v>
      </c>
      <c r="AR252" s="11">
        <v>11292.5872710516</v>
      </c>
      <c r="AS252" s="11">
        <v>11461.572921618357</v>
      </c>
      <c r="AT252" s="11">
        <v>11636.306218882328</v>
      </c>
      <c r="AU252" s="11">
        <v>11813.877976094043</v>
      </c>
      <c r="AV252" s="11">
        <v>11995.488019984023</v>
      </c>
      <c r="AW252" s="11">
        <v>12163.990829623383</v>
      </c>
      <c r="AX252" s="11">
        <v>12353.369210704795</v>
      </c>
      <c r="AY252" s="10">
        <v>12551.70654919315</v>
      </c>
      <c r="AZ252" s="10">
        <v>12753.228257804965</v>
      </c>
      <c r="BA252" s="10">
        <v>12957.985462632587</v>
      </c>
      <c r="BB252" s="10">
        <v>13166.030110614311</v>
      </c>
      <c r="BC252" s="10">
        <v>13377.414982713328</v>
      </c>
      <c r="BD252" s="10">
        <v>13592.19370730827</v>
      </c>
      <c r="BE252" s="10">
        <v>13810.420773798731</v>
      </c>
      <c r="BF252" s="10">
        <v>14032.151546429241</v>
      </c>
      <c r="BG252" s="10">
        <v>14257.442278335184</v>
      </c>
      <c r="BH252" s="10">
        <v>14486.350125814228</v>
      </c>
      <c r="BI252" s="10">
        <v>14718.93316282689</v>
      </c>
      <c r="BJ252" s="10">
        <v>14955.250395729905</v>
      </c>
      <c r="BK252" s="10">
        <v>15195.361778246153</v>
      </c>
      <c r="BL252" s="10">
        <v>15439.328226674927</v>
      </c>
      <c r="BM252" s="10">
        <v>15687.211635346408</v>
      </c>
      <c r="BN252" s="10">
        <v>15939.07489232427</v>
      </c>
      <c r="BO252" s="10">
        <v>16194.98189536039</v>
      </c>
      <c r="BP252" s="10">
        <v>16454.997568105722</v>
      </c>
      <c r="BQ252" s="10">
        <v>16719.187876581433</v>
      </c>
      <c r="BR252" s="10">
        <v>16987.619845914498</v>
      </c>
      <c r="BS252" s="10">
        <v>17260.361577341984</v>
      </c>
      <c r="BT252" s="10">
        <v>17537.482265488354</v>
      </c>
      <c r="BU252" s="10">
        <v>17819.052215920139</v>
      </c>
      <c r="BV252" s="10">
        <v>18105.142862982488</v>
      </c>
      <c r="BW252" s="10">
        <v>18395.826787922062</v>
      </c>
      <c r="BX252" s="10">
        <v>18691.177737300921</v>
      </c>
      <c r="BY252" s="10">
        <v>18991.270641706029</v>
      </c>
      <c r="BZ252" s="10">
        <v>19296.181634759163</v>
      </c>
      <c r="CA252" s="10">
        <v>19605.988072432021</v>
      </c>
      <c r="CB252" s="10">
        <v>19920.768552671449</v>
      </c>
      <c r="CC252" s="10">
        <v>20240.60293533975</v>
      </c>
      <c r="CD252" s="10">
        <v>20565.572362475152</v>
      </c>
      <c r="CE252" s="10">
        <v>20895.759278877555</v>
      </c>
      <c r="CF252" s="10">
        <v>21231.247453024782</v>
      </c>
      <c r="CG252" s="10">
        <v>21572.121998324666</v>
      </c>
      <c r="CH252" s="10">
        <v>21918.469394708336</v>
      </c>
      <c r="CI252" s="10">
        <v>22270.377510570186</v>
      </c>
      <c r="CJ252" s="10">
        <v>22627.935625060101</v>
      </c>
      <c r="CK252" s="10">
        <v>22991.234450733602</v>
      </c>
      <c r="CL252" s="10">
        <v>23360.366156565626</v>
      </c>
      <c r="CM252" s="10">
        <v>23735.424391333818</v>
      </c>
      <c r="CN252" s="10">
        <v>24116.504307377236</v>
      </c>
      <c r="CO252" s="10">
        <v>24503.702584736522</v>
      </c>
      <c r="CP252" s="10">
        <v>24897.117455681644</v>
      </c>
      <c r="CQ252" s="10">
        <v>25296.848729633435</v>
      </c>
      <c r="CR252" s="10">
        <v>25702.997818485266</v>
      </c>
      <c r="CS252" s="10">
        <v>26115.667762331257</v>
      </c>
      <c r="CT252" s="10">
        <v>26534.96325560757</v>
      </c>
      <c r="CU252" s="10">
        <v>26960.990673653407</v>
      </c>
      <c r="CV252" s="10">
        <v>27393.858099698442</v>
      </c>
      <c r="CW252" s="10">
        <v>27833.675352283564</v>
      </c>
      <c r="CX252" s="10">
        <v>28280.554013121862</v>
      </c>
      <c r="CY252" s="10">
        <v>28734.60745540692</v>
      </c>
      <c r="CZ252" s="10">
        <v>29195.95087257561</v>
      </c>
      <c r="DA252" s="10">
        <v>29664.701307532701</v>
      </c>
      <c r="DB252" s="10">
        <v>30140.977682344652</v>
      </c>
      <c r="DC252" s="10">
        <v>30624.900828410166</v>
      </c>
      <c r="DD252" s="10">
        <v>31116.59351711514</v>
      </c>
      <c r="DE252" s="10">
        <v>31616.180490979779</v>
      </c>
      <c r="DF252" s="10">
        <v>32123.788495305798</v>
      </c>
      <c r="DG252" s="10">
        <v>32639.546310331734</v>
      </c>
      <c r="DH252" s="10">
        <v>33163.584783904502</v>
      </c>
      <c r="DI252" s="10">
        <v>33696.036864675531</v>
      </c>
      <c r="DJ252" s="10">
        <v>34237.037635829845</v>
      </c>
      <c r="DK252" s="10">
        <v>34786.7243493567</v>
      </c>
      <c r="DL252" s="10">
        <v>35345.23646087043</v>
      </c>
      <c r="DM252" s="10">
        <v>35912.715664990377</v>
      </c>
      <c r="DN252" s="10">
        <v>36489.305931288814</v>
      </c>
      <c r="DO252" s="10">
        <v>37075.153540816085</v>
      </c>
      <c r="DP252" s="10">
        <v>37670.407123212091</v>
      </c>
      <c r="DQ252" s="10">
        <v>38275.217694413695</v>
      </c>
      <c r="DR252" s="10">
        <v>38889.738694967462</v>
      </c>
      <c r="DS252" s="10">
        <v>39514.126028957566</v>
      </c>
      <c r="DT252" s="10">
        <v>40148.538103558691</v>
      </c>
      <c r="DU252" s="10">
        <v>40793.135869223937</v>
      </c>
      <c r="DV252" s="10">
        <v>41448.082860517992</v>
      </c>
      <c r="DW252" s="10">
        <v>42113.545237605882</v>
      </c>
      <c r="DX252" s="10">
        <v>42789.69182840782</v>
      </c>
      <c r="DY252" s="10">
        <v>43476.694171430892</v>
      </c>
      <c r="DZ252" s="10">
        <v>44174.726559288407</v>
      </c>
      <c r="EA252" s="10">
        <v>44883.966082917948</v>
      </c>
      <c r="EB252" s="10">
        <v>45604.592676509383</v>
      </c>
      <c r="EC252" s="10">
        <v>46336.789163154208</v>
      </c>
      <c r="ED252" s="10">
        <v>47080.741301227776</v>
      </c>
      <c r="EE252" s="10">
        <v>47836.637831516251</v>
      </c>
      <c r="EF252" s="10">
        <v>48604.670525100169</v>
      </c>
      <c r="EG252" s="10">
        <v>49385.034232006794</v>
      </c>
      <c r="EH252" s="10">
        <v>50177.926930643596</v>
      </c>
      <c r="EI252" s="10">
        <v>50983.549778025423</v>
      </c>
      <c r="EJ252" s="10">
        <v>51802.10716080806</v>
      </c>
      <c r="EK252" s="10">
        <v>52633.806747141156</v>
      </c>
      <c r="EL252" s="10">
        <v>53478.859539353682</v>
      </c>
      <c r="EM252" s="10">
        <v>54337.479927485256</v>
      </c>
      <c r="EN252" s="10">
        <v>55209.88574367691</v>
      </c>
      <c r="EO252" s="10">
        <v>56096.298317435183</v>
      </c>
      <c r="EP252" s="10">
        <v>56996.942531783418</v>
      </c>
      <c r="EQ252" s="10">
        <v>57912.046880314636</v>
      </c>
      <c r="ER252" s="10">
        <v>58841.84352516041</v>
      </c>
      <c r="ES252" s="10">
        <v>59786.568355890427</v>
      </c>
      <c r="ET252" s="10">
        <v>60746.46104935772</v>
      </c>
      <c r="EU252" s="10">
        <v>61721.765130504726</v>
      </c>
      <c r="EV252" s="10">
        <v>62712.728034145584</v>
      </c>
      <c r="EW252" s="10">
        <v>63719.601167740431</v>
      </c>
      <c r="EX252" s="10">
        <v>64742.639975177488</v>
      </c>
      <c r="EY252" s="10">
        <v>65782.104001579224</v>
      </c>
      <c r="EZ252" s="10">
        <v>66838.256959149003</v>
      </c>
      <c r="FA252" s="10">
        <v>67911.366794074929</v>
      </c>
      <c r="FB252" s="10">
        <v>69001.705754507799</v>
      </c>
      <c r="FC252" s="10">
        <v>70109.55045963054</v>
      </c>
      <c r="FD252" s="10">
        <v>71235.181969836558</v>
      </c>
      <c r="FE252" s="10">
        <v>72378.885858034759</v>
      </c>
      <c r="FF252" s="10">
        <v>73540.95228209949</v>
      </c>
      <c r="FG252" s="10">
        <v>74721.676058483616</v>
      </c>
      <c r="FH252" s="10">
        <v>75921.356737013513</v>
      </c>
      <c r="FI252" s="10">
        <v>77140.298676884922</v>
      </c>
      <c r="FJ252" s="10">
        <v>78378.811123878899</v>
      </c>
      <c r="FK252" s="10">
        <v>79637.208288817565</v>
      </c>
      <c r="FL252" s="10">
        <v>80915.809427279426</v>
      </c>
      <c r="FM252" s="10">
        <v>82214.938920594548</v>
      </c>
      <c r="FN252" s="10">
        <v>83534.926358140176</v>
      </c>
      <c r="FO252" s="10">
        <v>84876.106620957638</v>
      </c>
      <c r="FP252" s="10">
        <v>86238.819966711686</v>
      </c>
      <c r="FQ252" s="10">
        <v>87623.412116013933</v>
      </c>
      <c r="FR252" s="10">
        <v>89030.234340132243</v>
      </c>
      <c r="FS252" s="10">
        <v>90459.643550108318</v>
      </c>
      <c r="FT252" s="10">
        <v>91912.002387306071</v>
      </c>
      <c r="FU252" s="10">
        <v>93387.679315413814</v>
      </c>
      <c r="FV252" s="10">
        <v>94887.048713923548</v>
      </c>
      <c r="FW252" s="10">
        <v>96410.490973111126</v>
      </c>
      <c r="FX252" s="10">
        <v>97958.39259054132</v>
      </c>
      <c r="FY252" s="10">
        <v>99531.146269122328</v>
      </c>
      <c r="FZ252" s="10">
        <v>101129.15101673454</v>
      </c>
      <c r="GA252" s="10">
        <v>102752.81224745895</v>
      </c>
      <c r="GB252" s="10">
        <v>104402.54188443074</v>
      </c>
      <c r="GC252" s="10">
        <v>106078.7584643443</v>
      </c>
      <c r="GD252" s="10">
        <v>107781.88724363598</v>
      </c>
      <c r="GF252" s="10">
        <v>0</v>
      </c>
      <c r="GG252" s="10">
        <v>0</v>
      </c>
      <c r="GH252" s="10">
        <v>0</v>
      </c>
      <c r="GI252" s="10">
        <v>0</v>
      </c>
      <c r="GJ252" s="10">
        <v>0</v>
      </c>
      <c r="GK252" s="10">
        <v>0</v>
      </c>
      <c r="GL252" s="10">
        <v>0</v>
      </c>
      <c r="GM252" s="10">
        <v>0</v>
      </c>
      <c r="GN252" s="10">
        <v>0</v>
      </c>
      <c r="GO252" s="10">
        <v>0</v>
      </c>
      <c r="GP252" s="10">
        <v>0</v>
      </c>
      <c r="GQ252" s="10">
        <v>0</v>
      </c>
      <c r="GR252" s="10">
        <v>0</v>
      </c>
      <c r="GS252" s="10">
        <v>0</v>
      </c>
      <c r="GT252" s="10">
        <v>0</v>
      </c>
      <c r="GU252" s="10">
        <v>0</v>
      </c>
      <c r="GV252" s="10">
        <v>0</v>
      </c>
      <c r="GW252" s="10">
        <v>0</v>
      </c>
      <c r="GX252" s="10">
        <v>0</v>
      </c>
      <c r="GY252" s="10">
        <v>0</v>
      </c>
      <c r="GZ252" s="10">
        <v>0</v>
      </c>
      <c r="HA252" s="10">
        <v>0</v>
      </c>
      <c r="HB252" s="10">
        <v>0</v>
      </c>
      <c r="HC252" s="10">
        <v>0</v>
      </c>
      <c r="HD252" s="10">
        <v>0</v>
      </c>
      <c r="HE252" s="10">
        <v>0</v>
      </c>
      <c r="HF252" s="10">
        <v>0</v>
      </c>
      <c r="HG252" s="10">
        <v>0</v>
      </c>
      <c r="HH252" s="10">
        <v>0</v>
      </c>
      <c r="HI252" s="10">
        <v>0</v>
      </c>
      <c r="HJ252" s="10">
        <v>0</v>
      </c>
      <c r="HK252" s="10">
        <v>0</v>
      </c>
      <c r="HL252" s="10">
        <v>0</v>
      </c>
      <c r="HM252" s="10">
        <v>0</v>
      </c>
      <c r="HN252" s="10">
        <v>0</v>
      </c>
      <c r="HO252" s="10">
        <v>0</v>
      </c>
      <c r="HP252" s="10">
        <v>0</v>
      </c>
      <c r="HQ252" s="10">
        <v>0</v>
      </c>
      <c r="HR252" s="10">
        <v>0</v>
      </c>
      <c r="HS252" s="10">
        <v>0</v>
      </c>
      <c r="HT252" s="10">
        <v>0</v>
      </c>
      <c r="HU252" s="10">
        <v>0</v>
      </c>
      <c r="HV252" s="10">
        <v>0</v>
      </c>
      <c r="HW252" s="10">
        <v>0</v>
      </c>
      <c r="HX252" s="10">
        <v>0</v>
      </c>
      <c r="HY252" s="10">
        <v>0</v>
      </c>
      <c r="HZ252" s="10">
        <v>0</v>
      </c>
      <c r="IA252" s="10">
        <v>0</v>
      </c>
      <c r="IB252" s="10">
        <v>0</v>
      </c>
      <c r="IC252" s="10">
        <v>0</v>
      </c>
      <c r="ID252" s="10">
        <v>0</v>
      </c>
      <c r="IE252" s="10">
        <v>0</v>
      </c>
      <c r="IF252" s="10">
        <v>0</v>
      </c>
      <c r="IG252" s="10">
        <v>0</v>
      </c>
      <c r="IH252" s="10">
        <v>0</v>
      </c>
      <c r="II252" s="10">
        <v>0</v>
      </c>
      <c r="IJ252" s="10">
        <v>0</v>
      </c>
      <c r="IK252" s="10">
        <v>0</v>
      </c>
      <c r="IL252" s="10">
        <v>0</v>
      </c>
      <c r="IM252" s="10">
        <v>0</v>
      </c>
      <c r="IN252" s="10">
        <v>0</v>
      </c>
      <c r="IO252" s="10">
        <v>0</v>
      </c>
      <c r="IP252" s="10">
        <v>0</v>
      </c>
      <c r="IQ252" s="10">
        <v>0</v>
      </c>
      <c r="IR252" s="10">
        <v>0</v>
      </c>
      <c r="IS252" s="10">
        <v>0</v>
      </c>
      <c r="IT252" s="10">
        <v>0</v>
      </c>
      <c r="IU252" s="10">
        <v>0</v>
      </c>
      <c r="IV252" s="10">
        <v>0</v>
      </c>
      <c r="IW252" s="10">
        <v>0</v>
      </c>
    </row>
    <row r="253" spans="1:257" s="10" customFormat="1" x14ac:dyDescent="0.35">
      <c r="A253">
        <v>19</v>
      </c>
      <c r="B253" s="17" t="s">
        <v>45</v>
      </c>
      <c r="C253" s="10" t="s">
        <v>825</v>
      </c>
      <c r="D253" s="10">
        <v>612914.91248629708</v>
      </c>
      <c r="E253" s="10">
        <v>622755.45965921041</v>
      </c>
      <c r="F253">
        <v>632754</v>
      </c>
      <c r="G253" s="10">
        <v>654286.60538229207</v>
      </c>
      <c r="H253" s="10">
        <v>657512.97920741735</v>
      </c>
      <c r="I253" s="10">
        <v>625454.598881818</v>
      </c>
      <c r="J253" s="10">
        <v>649487.04108879622</v>
      </c>
      <c r="K253" s="10">
        <v>654653.13033825974</v>
      </c>
      <c r="L253" s="10">
        <v>663235.95242166484</v>
      </c>
      <c r="M253" s="10">
        <v>665519.05124416971</v>
      </c>
      <c r="N253" s="10">
        <v>681400.97713024542</v>
      </c>
      <c r="O253" s="11">
        <v>703664.792471917</v>
      </c>
      <c r="P253" s="11">
        <v>712728.61275365227</v>
      </c>
      <c r="Q253" s="11">
        <v>721909.18299783918</v>
      </c>
      <c r="R253" s="11">
        <v>731208.00704649021</v>
      </c>
      <c r="S253" s="11">
        <v>739710.67956692865</v>
      </c>
      <c r="T253" s="11">
        <v>750076.55068461527</v>
      </c>
      <c r="U253" s="11">
        <v>759454.17935840471</v>
      </c>
      <c r="V253" s="11">
        <v>771947.54224616697</v>
      </c>
      <c r="W253" s="11">
        <v>784758.30698202923</v>
      </c>
      <c r="X253" s="11">
        <v>796208.38097109192</v>
      </c>
      <c r="Y253" s="11">
        <v>803301.50578450621</v>
      </c>
      <c r="Z253" s="11">
        <v>809709.52911360213</v>
      </c>
      <c r="AA253" s="11">
        <v>816423.32098823145</v>
      </c>
      <c r="AB253" s="11">
        <v>823499.8508348139</v>
      </c>
      <c r="AC253" s="11">
        <v>830564.89996509568</v>
      </c>
      <c r="AD253" s="11">
        <v>839384.21671285282</v>
      </c>
      <c r="AE253" s="11">
        <v>847542.34345354675</v>
      </c>
      <c r="AF253" s="11">
        <v>855040.46370610443</v>
      </c>
      <c r="AG253" s="11">
        <v>864296.0715622612</v>
      </c>
      <c r="AH253" s="11">
        <v>874177.47971546778</v>
      </c>
      <c r="AI253" s="11">
        <v>884681.00607140374</v>
      </c>
      <c r="AJ253" s="11">
        <v>894682.36938735936</v>
      </c>
      <c r="AK253" s="11">
        <v>906737.37464764796</v>
      </c>
      <c r="AL253" s="11">
        <v>919618.05406911811</v>
      </c>
      <c r="AM253" s="11">
        <v>932027.78824283439</v>
      </c>
      <c r="AN253" s="11">
        <v>945385.96654066385</v>
      </c>
      <c r="AO253" s="11">
        <v>960552.47133270837</v>
      </c>
      <c r="AP253" s="11">
        <v>974570.23129529704</v>
      </c>
      <c r="AQ253" s="11">
        <v>989027.48968225974</v>
      </c>
      <c r="AR253" s="11">
        <v>1003784.3100310297</v>
      </c>
      <c r="AS253" s="11">
        <v>1018805.2384142117</v>
      </c>
      <c r="AT253" s="11">
        <v>1034337.0681024519</v>
      </c>
      <c r="AU253" s="11">
        <v>1050121.2050336478</v>
      </c>
      <c r="AV253" s="11">
        <v>1066264.3003425612</v>
      </c>
      <c r="AW253" s="11">
        <v>1081242.3095845818</v>
      </c>
      <c r="AX253" s="11">
        <v>1098075.9229121408</v>
      </c>
      <c r="AY253" s="10">
        <v>1115705.8870372162</v>
      </c>
      <c r="AZ253" s="10">
        <v>1133618.9059388933</v>
      </c>
      <c r="BA253" s="10">
        <v>1151819.5241531669</v>
      </c>
      <c r="BB253" s="10">
        <v>1170312.3591800274</v>
      </c>
      <c r="BC253" s="10">
        <v>1189102.1026549211</v>
      </c>
      <c r="BD253" s="10">
        <v>1208193.521539019</v>
      </c>
      <c r="BE253" s="10">
        <v>1227591.4593285955</v>
      </c>
      <c r="BF253" s="10">
        <v>1247300.8372838246</v>
      </c>
      <c r="BG253" s="10">
        <v>1267326.6556773037</v>
      </c>
      <c r="BH253" s="10">
        <v>1287673.9950626246</v>
      </c>
      <c r="BI253" s="10">
        <v>1308348.0175633102</v>
      </c>
      <c r="BJ253" s="10">
        <v>1329353.9681824464</v>
      </c>
      <c r="BK253" s="10">
        <v>1350697.17613334</v>
      </c>
      <c r="BL253" s="10">
        <v>1372383.0561915415</v>
      </c>
      <c r="BM253" s="10">
        <v>1394417.1100685741</v>
      </c>
      <c r="BN253" s="10">
        <v>1416804.927807719</v>
      </c>
      <c r="BO253" s="10">
        <v>1439552.1892022106</v>
      </c>
      <c r="BP253" s="10">
        <v>1462664.6652362011</v>
      </c>
      <c r="BQ253" s="10">
        <v>1486148.2195488596</v>
      </c>
      <c r="BR253" s="10">
        <v>1510008.8099219787</v>
      </c>
      <c r="BS253" s="10">
        <v>1534252.4897914648</v>
      </c>
      <c r="BT253" s="10">
        <v>1558885.4097830958</v>
      </c>
      <c r="BU253" s="10">
        <v>1583913.8192729363</v>
      </c>
      <c r="BV253" s="10">
        <v>1609344.0679728047</v>
      </c>
      <c r="BW253" s="10">
        <v>1635182.6075411963</v>
      </c>
      <c r="BX253" s="10">
        <v>1661435.9932200708</v>
      </c>
      <c r="BY253" s="10">
        <v>1688110.8854979181</v>
      </c>
      <c r="BZ253" s="10">
        <v>1715214.0517995246</v>
      </c>
      <c r="CA253" s="10">
        <v>1742752.3682028709</v>
      </c>
      <c r="CB253" s="10">
        <v>1770732.8211835937</v>
      </c>
      <c r="CC253" s="10">
        <v>1799162.5093874559</v>
      </c>
      <c r="CD253" s="10">
        <v>1828048.6454312743</v>
      </c>
      <c r="CE253" s="10">
        <v>1857398.5577327618</v>
      </c>
      <c r="CF253" s="10">
        <v>1887219.6923697477</v>
      </c>
      <c r="CG253" s="10">
        <v>1917519.6149692498</v>
      </c>
      <c r="CH253" s="10">
        <v>1948306.0126268745</v>
      </c>
      <c r="CI253" s="10">
        <v>1979586.6958570348</v>
      </c>
      <c r="CJ253" s="10">
        <v>2011369.600574479</v>
      </c>
      <c r="CK253" s="10">
        <v>2043662.7901076337</v>
      </c>
      <c r="CL253" s="10">
        <v>2076474.4572442712</v>
      </c>
      <c r="CM253" s="10">
        <v>2109812.9263100219</v>
      </c>
      <c r="CN253" s="10">
        <v>2143686.6552802566</v>
      </c>
      <c r="CO253" s="10">
        <v>2178104.2379258764</v>
      </c>
      <c r="CP253" s="10">
        <v>2213074.4059935543</v>
      </c>
      <c r="CQ253" s="10">
        <v>2248606.0314209801</v>
      </c>
      <c r="CR253" s="10">
        <v>2284708.128587673</v>
      </c>
      <c r="CS253" s="10">
        <v>2321389.8566019316</v>
      </c>
      <c r="CT253" s="10">
        <v>2358660.5216244999</v>
      </c>
      <c r="CU253" s="10">
        <v>2396529.5792295439</v>
      </c>
      <c r="CV253" s="10">
        <v>2435006.6368035306</v>
      </c>
      <c r="CW253" s="10">
        <v>2474101.4559826246</v>
      </c>
      <c r="CX253" s="10">
        <v>2513823.9551292164</v>
      </c>
      <c r="CY253" s="10">
        <v>2554184.2118482133</v>
      </c>
      <c r="CZ253" s="10">
        <v>2595192.4655437288</v>
      </c>
      <c r="DA253" s="10">
        <v>2636859.1200168212</v>
      </c>
      <c r="DB253" s="10">
        <v>2679194.7461049403</v>
      </c>
      <c r="DC253" s="10">
        <v>2722210.0843637502</v>
      </c>
      <c r="DD253" s="10">
        <v>2765916.0477920109</v>
      </c>
      <c r="DE253" s="10">
        <v>2810323.7246002066</v>
      </c>
      <c r="DF253" s="10">
        <v>2855444.3810236282</v>
      </c>
      <c r="DG253" s="10">
        <v>2901289.4641806176</v>
      </c>
      <c r="DH253" s="10">
        <v>2947870.6049767048</v>
      </c>
      <c r="DI253" s="10">
        <v>2995199.6210553702</v>
      </c>
      <c r="DJ253" s="10">
        <v>3043288.5197961824</v>
      </c>
      <c r="DK253" s="10">
        <v>3092149.5013610735</v>
      </c>
      <c r="DL253" s="10">
        <v>3141794.9617895209</v>
      </c>
      <c r="DM253" s="10">
        <v>3192237.4961434263</v>
      </c>
      <c r="DN253" s="10">
        <v>3243489.9017024837</v>
      </c>
      <c r="DO253" s="10">
        <v>3295565.1812108522</v>
      </c>
      <c r="DP253" s="10">
        <v>3348476.5461759539</v>
      </c>
      <c r="DQ253" s="10">
        <v>3402237.4202202363</v>
      </c>
      <c r="DR253" s="10">
        <v>3456861.4424867472</v>
      </c>
      <c r="DS253" s="10">
        <v>3512362.4710993874</v>
      </c>
      <c r="DT253" s="10">
        <v>3568754.5866787201</v>
      </c>
      <c r="DU253" s="10">
        <v>3626052.0959142256</v>
      </c>
      <c r="DV253" s="10">
        <v>3684269.5351939113</v>
      </c>
      <c r="DW253" s="10">
        <v>3743421.674292197</v>
      </c>
      <c r="DX253" s="10">
        <v>3803523.5201170072</v>
      </c>
      <c r="DY253" s="10">
        <v>3864590.3205170273</v>
      </c>
      <c r="DZ253" s="10">
        <v>3926637.5681500859</v>
      </c>
      <c r="EA253" s="10">
        <v>3989681.0044136443</v>
      </c>
      <c r="EB253" s="10">
        <v>4053736.6234383914</v>
      </c>
      <c r="EC253" s="10">
        <v>4118820.6761459578</v>
      </c>
      <c r="ED253" s="10">
        <v>4184949.6743717776</v>
      </c>
      <c r="EE253" s="10">
        <v>4252140.3950541439</v>
      </c>
      <c r="EF253" s="10">
        <v>4320409.8844905198</v>
      </c>
      <c r="EG253" s="10">
        <v>4389775.4626621883</v>
      </c>
      <c r="EH253" s="10">
        <v>4460254.7276283354</v>
      </c>
      <c r="EI253" s="10">
        <v>4531865.559990678</v>
      </c>
      <c r="EJ253" s="10">
        <v>4604626.1274297778</v>
      </c>
      <c r="EK253" s="10">
        <v>4678554.8893141849</v>
      </c>
      <c r="EL253" s="10">
        <v>4753670.6013835818</v>
      </c>
      <c r="EM253" s="10">
        <v>4829992.3205071185</v>
      </c>
      <c r="EN253" s="10">
        <v>4907539.4095181432</v>
      </c>
      <c r="EO253" s="10">
        <v>4986331.5421265559</v>
      </c>
      <c r="EP253" s="10">
        <v>5066388.7079100348</v>
      </c>
      <c r="EQ253" s="10">
        <v>5147731.2173853908</v>
      </c>
      <c r="ER253" s="10">
        <v>5230379.7071613539</v>
      </c>
      <c r="ES253" s="10">
        <v>5314355.1451740814</v>
      </c>
      <c r="ET253" s="10">
        <v>5399678.8360067289</v>
      </c>
      <c r="EU253" s="10">
        <v>5486372.4262944246</v>
      </c>
      <c r="EV253" s="10">
        <v>5574457.9102160251</v>
      </c>
      <c r="EW253" s="10">
        <v>5663957.6350740436</v>
      </c>
      <c r="EX253" s="10">
        <v>5754894.3069641646</v>
      </c>
      <c r="EY253" s="10">
        <v>5847290.9965357808</v>
      </c>
      <c r="EZ253" s="10">
        <v>5941171.1448450256</v>
      </c>
      <c r="FA253" s="10">
        <v>6036558.5693017701</v>
      </c>
      <c r="FB253" s="10">
        <v>6133477.4697121037</v>
      </c>
      <c r="FC253" s="10">
        <v>6231952.4344178317</v>
      </c>
      <c r="FD253" s="10">
        <v>6332008.4465345405</v>
      </c>
      <c r="FE253" s="10">
        <v>6433670.890289817</v>
      </c>
      <c r="FF253" s="10">
        <v>6536965.5574632334</v>
      </c>
      <c r="FG253" s="10">
        <v>6641918.6539297262</v>
      </c>
      <c r="FH253" s="10">
        <v>6748556.8063080292</v>
      </c>
      <c r="FI253" s="10">
        <v>6856907.0687158536</v>
      </c>
      <c r="FJ253" s="10">
        <v>6966996.9296335215</v>
      </c>
      <c r="FK253" s="10">
        <v>7078854.3188777966</v>
      </c>
      <c r="FL253" s="10">
        <v>7192507.6146876868</v>
      </c>
      <c r="FM253" s="10">
        <v>7307985.6509240046</v>
      </c>
      <c r="FN253" s="10">
        <v>7425317.7243845258</v>
      </c>
      <c r="FO253" s="10">
        <v>7544533.6022365903</v>
      </c>
      <c r="FP253" s="10">
        <v>7665663.5295690373</v>
      </c>
      <c r="FQ253" s="10">
        <v>7788738.2370653925</v>
      </c>
      <c r="FR253" s="10">
        <v>7913788.9488002434</v>
      </c>
      <c r="FS253" s="10">
        <v>8040847.3901607962</v>
      </c>
      <c r="FT253" s="10">
        <v>8169945.79589561</v>
      </c>
      <c r="FU253" s="10">
        <v>8301116.9182925588</v>
      </c>
      <c r="FV253" s="10">
        <v>8434394.0354880914</v>
      </c>
      <c r="FW253" s="10">
        <v>8569810.9599099047</v>
      </c>
      <c r="FX253" s="10">
        <v>8707402.0468551554</v>
      </c>
      <c r="FY253" s="10">
        <v>8847202.2032064106</v>
      </c>
      <c r="FZ253" s="10">
        <v>8989246.8962875269</v>
      </c>
      <c r="GA253" s="10">
        <v>9133572.1628617179</v>
      </c>
      <c r="GB253" s="10">
        <v>9280214.6182740871</v>
      </c>
      <c r="GC253" s="10">
        <v>9429211.4657409489</v>
      </c>
      <c r="GD253" s="10">
        <v>9580600.5057882871</v>
      </c>
      <c r="GF253" s="10">
        <v>0</v>
      </c>
      <c r="GG253" s="10">
        <v>0</v>
      </c>
      <c r="GH253" s="10">
        <v>0</v>
      </c>
      <c r="GI253" s="10">
        <v>0</v>
      </c>
      <c r="GJ253" s="10">
        <v>0</v>
      </c>
      <c r="GK253" s="10">
        <v>0</v>
      </c>
      <c r="GL253" s="10">
        <v>0</v>
      </c>
      <c r="GM253" s="10">
        <v>0</v>
      </c>
      <c r="GN253" s="10">
        <v>0</v>
      </c>
      <c r="GO253" s="10">
        <v>0</v>
      </c>
      <c r="GP253" s="10">
        <v>0</v>
      </c>
      <c r="GQ253" s="10">
        <v>0</v>
      </c>
      <c r="GR253" s="10">
        <v>0</v>
      </c>
      <c r="GS253" s="10">
        <v>0</v>
      </c>
      <c r="GT253" s="10">
        <v>0</v>
      </c>
      <c r="GU253" s="10">
        <v>0</v>
      </c>
      <c r="GV253" s="10">
        <v>0</v>
      </c>
      <c r="GW253" s="10">
        <v>0</v>
      </c>
      <c r="GX253" s="10">
        <v>0</v>
      </c>
      <c r="GY253" s="10">
        <v>0</v>
      </c>
      <c r="GZ253" s="10">
        <v>0</v>
      </c>
      <c r="HA253" s="10">
        <v>0</v>
      </c>
      <c r="HB253" s="10">
        <v>0</v>
      </c>
      <c r="HC253" s="10">
        <v>0</v>
      </c>
      <c r="HD253" s="10">
        <v>0</v>
      </c>
      <c r="HE253" s="10">
        <v>0</v>
      </c>
      <c r="HF253" s="10">
        <v>0</v>
      </c>
      <c r="HG253" s="10">
        <v>0</v>
      </c>
      <c r="HH253" s="10">
        <v>0</v>
      </c>
      <c r="HI253" s="10">
        <v>0</v>
      </c>
      <c r="HJ253" s="10">
        <v>0</v>
      </c>
      <c r="HK253" s="10">
        <v>0</v>
      </c>
      <c r="HL253" s="10">
        <v>0</v>
      </c>
      <c r="HM253" s="10">
        <v>0</v>
      </c>
      <c r="HN253" s="10">
        <v>0</v>
      </c>
      <c r="HO253" s="10">
        <v>0</v>
      </c>
      <c r="HP253" s="10">
        <v>0</v>
      </c>
      <c r="HQ253" s="10">
        <v>0</v>
      </c>
      <c r="HR253" s="10">
        <v>0</v>
      </c>
      <c r="HS253" s="10">
        <v>0</v>
      </c>
      <c r="HT253" s="10">
        <v>0</v>
      </c>
      <c r="HU253" s="10">
        <v>0</v>
      </c>
      <c r="HV253" s="10">
        <v>0</v>
      </c>
      <c r="HW253" s="10">
        <v>0</v>
      </c>
      <c r="HX253" s="10">
        <v>0</v>
      </c>
      <c r="HY253" s="10">
        <v>0</v>
      </c>
      <c r="HZ253" s="10">
        <v>0</v>
      </c>
      <c r="IA253" s="10">
        <v>0</v>
      </c>
      <c r="IB253" s="10">
        <v>0</v>
      </c>
      <c r="IC253" s="10">
        <v>0</v>
      </c>
      <c r="ID253" s="10">
        <v>0</v>
      </c>
      <c r="IE253" s="10">
        <v>0</v>
      </c>
      <c r="IF253" s="10">
        <v>0</v>
      </c>
      <c r="IG253" s="10">
        <v>0</v>
      </c>
      <c r="IH253" s="10">
        <v>0</v>
      </c>
      <c r="II253" s="10">
        <v>0</v>
      </c>
      <c r="IJ253" s="10">
        <v>0</v>
      </c>
      <c r="IK253" s="10">
        <v>0</v>
      </c>
      <c r="IL253" s="10">
        <v>0</v>
      </c>
      <c r="IM253" s="10">
        <v>0</v>
      </c>
      <c r="IN253" s="10">
        <v>0</v>
      </c>
      <c r="IO253" s="10">
        <v>0</v>
      </c>
      <c r="IP253" s="10">
        <v>0</v>
      </c>
      <c r="IQ253" s="10">
        <v>0</v>
      </c>
      <c r="IR253" s="10">
        <v>0</v>
      </c>
      <c r="IS253" s="10">
        <v>0</v>
      </c>
      <c r="IT253" s="10">
        <v>0</v>
      </c>
      <c r="IU253" s="10">
        <v>0</v>
      </c>
      <c r="IV253" s="10">
        <v>0</v>
      </c>
      <c r="IW253" s="10">
        <v>0</v>
      </c>
    </row>
    <row r="254" spans="1:257" s="10" customFormat="1" x14ac:dyDescent="0.35">
      <c r="A254">
        <v>20</v>
      </c>
      <c r="B254" s="17" t="s">
        <v>46</v>
      </c>
      <c r="C254" s="10" t="s">
        <v>826</v>
      </c>
      <c r="D254" s="10">
        <v>82435.68703198056</v>
      </c>
      <c r="E254" s="10">
        <v>83759.218651857504</v>
      </c>
      <c r="F254">
        <v>85104</v>
      </c>
      <c r="G254" s="10">
        <v>87867.691035009528</v>
      </c>
      <c r="H254" s="10">
        <v>88010.856537194457</v>
      </c>
      <c r="I254" s="10">
        <v>92157.214943396553</v>
      </c>
      <c r="J254" s="10">
        <v>93411.720147124855</v>
      </c>
      <c r="K254" s="10">
        <v>94682.36235791535</v>
      </c>
      <c r="L254" s="10">
        <v>97017.886424700118</v>
      </c>
      <c r="M254" s="10">
        <v>100007.64520019561</v>
      </c>
      <c r="N254" s="10">
        <v>100944.64615228515</v>
      </c>
      <c r="O254" s="11">
        <v>103753.65509279053</v>
      </c>
      <c r="P254" s="11">
        <v>105090.09325680701</v>
      </c>
      <c r="Q254" s="11">
        <v>106443.7459176491</v>
      </c>
      <c r="R254" s="11">
        <v>107814.83481314871</v>
      </c>
      <c r="S254" s="11">
        <v>109068.5331102505</v>
      </c>
      <c r="T254" s="11">
        <v>110596.95549003541</v>
      </c>
      <c r="U254" s="11">
        <v>111979.66393504752</v>
      </c>
      <c r="V254" s="11">
        <v>113821.779780367</v>
      </c>
      <c r="W254" s="11">
        <v>115710.69575299977</v>
      </c>
      <c r="X254" s="11">
        <v>117398.98119822553</v>
      </c>
      <c r="Y254" s="11">
        <v>118444.84512845828</v>
      </c>
      <c r="Z254" s="11">
        <v>119389.69251804841</v>
      </c>
      <c r="AA254" s="11">
        <v>120379.62473290037</v>
      </c>
      <c r="AB254" s="11">
        <v>121423.04177580356</v>
      </c>
      <c r="AC254" s="11">
        <v>122464.76601512755</v>
      </c>
      <c r="AD254" s="11">
        <v>123765.15273020878</v>
      </c>
      <c r="AE254" s="11">
        <v>124968.04859356975</v>
      </c>
      <c r="AF254" s="11">
        <v>126073.62811218576</v>
      </c>
      <c r="AG254" s="11">
        <v>127438.34488564881</v>
      </c>
      <c r="AH254" s="11">
        <v>128895.33438452275</v>
      </c>
      <c r="AI254" s="11">
        <v>130444.05369299278</v>
      </c>
      <c r="AJ254" s="11">
        <v>131918.73028764813</v>
      </c>
      <c r="AK254" s="11">
        <v>133696.21137139536</v>
      </c>
      <c r="AL254" s="11">
        <v>135595.43609366872</v>
      </c>
      <c r="AM254" s="11">
        <v>137425.22108934811</v>
      </c>
      <c r="AN254" s="11">
        <v>139394.85185474739</v>
      </c>
      <c r="AO254" s="11">
        <v>141631.11594525145</v>
      </c>
      <c r="AP254" s="11">
        <v>143698.00041622631</v>
      </c>
      <c r="AQ254" s="11">
        <v>145829.6878564902</v>
      </c>
      <c r="AR254" s="11">
        <v>148005.54497640382</v>
      </c>
      <c r="AS254" s="11">
        <v>150220.34418096166</v>
      </c>
      <c r="AT254" s="11">
        <v>152510.47453517851</v>
      </c>
      <c r="AU254" s="11">
        <v>154837.80697616041</v>
      </c>
      <c r="AV254" s="11">
        <v>157218.0669532544</v>
      </c>
      <c r="AW254" s="11">
        <v>159426.53783526921</v>
      </c>
      <c r="AX254" s="11">
        <v>161908.6130077636</v>
      </c>
      <c r="AY254" s="10">
        <v>164508.108160428</v>
      </c>
      <c r="AZ254" s="10">
        <v>167149.33904859898</v>
      </c>
      <c r="BA254" s="10">
        <v>169832.97575300987</v>
      </c>
      <c r="BB254" s="10">
        <v>172559.69911275696</v>
      </c>
      <c r="BC254" s="10">
        <v>175330.20089802844</v>
      </c>
      <c r="BD254" s="10">
        <v>178145.18398560665</v>
      </c>
      <c r="BE254" s="10">
        <v>181005.36253718802</v>
      </c>
      <c r="BF254" s="10">
        <v>183911.46218056598</v>
      </c>
      <c r="BG254" s="10">
        <v>186864.22019372295</v>
      </c>
      <c r="BH254" s="10">
        <v>189864.3856918778</v>
      </c>
      <c r="BI254" s="10">
        <v>192912.71981753656</v>
      </c>
      <c r="BJ254" s="10">
        <v>196009.99593359436</v>
      </c>
      <c r="BK254" s="10">
        <v>199156.99981953783</v>
      </c>
      <c r="BL254" s="10">
        <v>202354.52987079736</v>
      </c>
      <c r="BM254" s="10">
        <v>205603.39730130025</v>
      </c>
      <c r="BN254" s="10">
        <v>208904.42634927583</v>
      </c>
      <c r="BO254" s="10">
        <v>212258.45448636476</v>
      </c>
      <c r="BP254" s="10">
        <v>215666.33263008579</v>
      </c>
      <c r="BQ254" s="10">
        <v>219128.92535971367</v>
      </c>
      <c r="BR254" s="10">
        <v>222647.1111356231</v>
      </c>
      <c r="BS254" s="10">
        <v>226221.78252215416</v>
      </c>
      <c r="BT254" s="10">
        <v>229853.8464140562</v>
      </c>
      <c r="BU254" s="10">
        <v>233544.22426656709</v>
      </c>
      <c r="BV254" s="10">
        <v>237293.85232918657</v>
      </c>
      <c r="BW254" s="10">
        <v>241103.68188320298</v>
      </c>
      <c r="BX254" s="10">
        <v>244974.67948303343</v>
      </c>
      <c r="BY254" s="10">
        <v>248907.82720143878</v>
      </c>
      <c r="BZ254" s="10">
        <v>252904.12287867581</v>
      </c>
      <c r="CA254" s="10">
        <v>256964.58037564936</v>
      </c>
      <c r="CB254" s="10">
        <v>261090.22983112899</v>
      </c>
      <c r="CC254" s="10">
        <v>265282.11792309547</v>
      </c>
      <c r="CD254" s="10">
        <v>269541.30813428311</v>
      </c>
      <c r="CE254" s="10">
        <v>273868.88102198549</v>
      </c>
      <c r="CF254" s="10">
        <v>278265.93449219305</v>
      </c>
      <c r="CG254" s="10">
        <v>282733.584078132</v>
      </c>
      <c r="CH254" s="10">
        <v>287272.96322327544</v>
      </c>
      <c r="CI254" s="10">
        <v>291885.22356889793</v>
      </c>
      <c r="CJ254" s="10">
        <v>296571.53524624725</v>
      </c>
      <c r="CK254" s="10">
        <v>301333.08717340691</v>
      </c>
      <c r="CL254" s="10">
        <v>306171.08735692472</v>
      </c>
      <c r="CM254" s="10">
        <v>311086.76319828437</v>
      </c>
      <c r="CN254" s="10">
        <v>316081.36180529749</v>
      </c>
      <c r="CO254" s="10">
        <v>321156.15030849486</v>
      </c>
      <c r="CP254" s="10">
        <v>326312.41618259792</v>
      </c>
      <c r="CQ254" s="10">
        <v>331551.46757315117</v>
      </c>
      <c r="CR254" s="10">
        <v>336874.63362839894</v>
      </c>
      <c r="CS254" s="10">
        <v>342283.26483649056</v>
      </c>
      <c r="CT254" s="10">
        <v>347778.73336809943</v>
      </c>
      <c r="CU254" s="10">
        <v>353362.43342454295</v>
      </c>
      <c r="CV254" s="10">
        <v>359035.7815914916</v>
      </c>
      <c r="CW254" s="10">
        <v>364800.2171983571</v>
      </c>
      <c r="CX254" s="10">
        <v>370657.20268345036</v>
      </c>
      <c r="CY254" s="10">
        <v>376608.2239650024</v>
      </c>
      <c r="CZ254" s="10">
        <v>382654.79081814212</v>
      </c>
      <c r="DA254" s="10">
        <v>388798.4372579265</v>
      </c>
      <c r="DB254" s="10">
        <v>395040.72192852036</v>
      </c>
      <c r="DC254" s="10">
        <v>401383.22849862481</v>
      </c>
      <c r="DD254" s="10">
        <v>407827.56606325414</v>
      </c>
      <c r="DE254" s="10">
        <v>414375.36955196364</v>
      </c>
      <c r="DF254" s="10">
        <v>421028.30014363141</v>
      </c>
      <c r="DG254" s="10">
        <v>427788.04568789981</v>
      </c>
      <c r="DH254" s="10">
        <v>434656.32113338308</v>
      </c>
      <c r="DI254" s="10">
        <v>441634.86896275025</v>
      </c>
      <c r="DJ254" s="10">
        <v>448725.45963479311</v>
      </c>
      <c r="DK254" s="10">
        <v>455929.89203359216</v>
      </c>
      <c r="DL254" s="10">
        <v>463249.99392489361</v>
      </c>
      <c r="DM254" s="10">
        <v>470687.622419814</v>
      </c>
      <c r="DN254" s="10">
        <v>478244.66444598942</v>
      </c>
      <c r="DO254" s="10">
        <v>485923.03722628957</v>
      </c>
      <c r="DP254" s="10">
        <v>493724.68876521749</v>
      </c>
      <c r="DQ254" s="10">
        <v>501651.59834311862</v>
      </c>
      <c r="DR254" s="10">
        <v>509705.77701832447</v>
      </c>
      <c r="DS254" s="10">
        <v>517889.26813735865</v>
      </c>
      <c r="DT254" s="10">
        <v>526204.1478533342</v>
      </c>
      <c r="DU254" s="10">
        <v>534652.52565267368</v>
      </c>
      <c r="DV254" s="10">
        <v>543236.54489028687</v>
      </c>
      <c r="DW254" s="10">
        <v>551958.38333333959</v>
      </c>
      <c r="DX254" s="10">
        <v>560820.25371375412</v>
      </c>
      <c r="DY254" s="10">
        <v>569824.40428957937</v>
      </c>
      <c r="DZ254" s="10">
        <v>578973.11941537459</v>
      </c>
      <c r="EA254" s="10">
        <v>588268.72012175014</v>
      </c>
      <c r="EB254" s="10">
        <v>597713.56470421376</v>
      </c>
      <c r="EC254" s="10">
        <v>607310.04932147043</v>
      </c>
      <c r="ED254" s="10">
        <v>617060.608603328</v>
      </c>
      <c r="EE254" s="10">
        <v>626967.71626836364</v>
      </c>
      <c r="EF254" s="10">
        <v>637033.8857515062</v>
      </c>
      <c r="EG254" s="10">
        <v>647261.67084169539</v>
      </c>
      <c r="EH254" s="10">
        <v>657653.66632977838</v>
      </c>
      <c r="EI254" s="10">
        <v>668212.50866680872</v>
      </c>
      <c r="EJ254" s="10">
        <v>678940.87663291441</v>
      </c>
      <c r="EK254" s="10">
        <v>689841.49201690487</v>
      </c>
      <c r="EL254" s="10">
        <v>700917.12030678918</v>
      </c>
      <c r="EM254" s="10">
        <v>712170.57139138109</v>
      </c>
      <c r="EN254" s="10">
        <v>723604.70027316804</v>
      </c>
      <c r="EO254" s="10">
        <v>735222.40779262583</v>
      </c>
      <c r="EP254" s="10">
        <v>747026.64136416255</v>
      </c>
      <c r="EQ254" s="10">
        <v>759020.39572387782</v>
      </c>
      <c r="ER254" s="10">
        <v>771206.71368932805</v>
      </c>
      <c r="ES254" s="10">
        <v>783588.68693148985</v>
      </c>
      <c r="ET254" s="10">
        <v>796169.45675911719</v>
      </c>
      <c r="EU254" s="10">
        <v>808952.21491569246</v>
      </c>
      <c r="EV254" s="10">
        <v>821940.20438917179</v>
      </c>
      <c r="EW254" s="10">
        <v>835136.72023473214</v>
      </c>
      <c r="EX254" s="10">
        <v>848545.11041072686</v>
      </c>
      <c r="EY254" s="10">
        <v>862168.77662806388</v>
      </c>
      <c r="EZ254" s="10">
        <v>876011.17521321995</v>
      </c>
      <c r="FA254" s="10">
        <v>890075.81798511138</v>
      </c>
      <c r="FB254" s="10">
        <v>904366.27314604318</v>
      </c>
      <c r="FC254" s="10">
        <v>918886.16618696239</v>
      </c>
      <c r="FD254" s="10">
        <v>933639.18080724601</v>
      </c>
      <c r="FE254" s="10">
        <v>948629.05984925607</v>
      </c>
      <c r="FF254" s="10">
        <v>963859.60624789936</v>
      </c>
      <c r="FG254" s="10">
        <v>979334.68399543269</v>
      </c>
      <c r="FH254" s="10">
        <v>995058.21912175848</v>
      </c>
      <c r="FI254" s="10">
        <v>1011034.2006904589</v>
      </c>
      <c r="FJ254" s="10">
        <v>1027266.6818108225</v>
      </c>
      <c r="FK254" s="10">
        <v>1043759.7806661183</v>
      </c>
      <c r="FL254" s="10">
        <v>1060517.6815583799</v>
      </c>
      <c r="FM254" s="10">
        <v>1077544.6359699634</v>
      </c>
      <c r="FN254" s="10">
        <v>1094844.9636421492</v>
      </c>
      <c r="FO254" s="10">
        <v>1112423.0536710615</v>
      </c>
      <c r="FP254" s="10">
        <v>1130283.3656211824</v>
      </c>
      <c r="FQ254" s="10">
        <v>1148430.4306567439</v>
      </c>
      <c r="FR254" s="10">
        <v>1166868.852691286</v>
      </c>
      <c r="FS254" s="10">
        <v>1185603.3095556693</v>
      </c>
      <c r="FT254" s="10">
        <v>1204638.5541848422</v>
      </c>
      <c r="FU254" s="10">
        <v>1223979.4158236606</v>
      </c>
      <c r="FV254" s="10">
        <v>1243630.8012520692</v>
      </c>
      <c r="FW254" s="10">
        <v>1263597.6960299516</v>
      </c>
      <c r="FX254" s="10">
        <v>1283885.1657619681</v>
      </c>
      <c r="FY254" s="10">
        <v>1304498.3573827001</v>
      </c>
      <c r="FZ254" s="10">
        <v>1325442.5004624287</v>
      </c>
      <c r="GA254" s="10">
        <v>1346722.9085338772</v>
      </c>
      <c r="GB254" s="10">
        <v>1368344.980440256</v>
      </c>
      <c r="GC254" s="10">
        <v>1390314.2017049489</v>
      </c>
      <c r="GD254" s="10">
        <v>1412636.1459231926</v>
      </c>
      <c r="GF254" s="10">
        <v>0</v>
      </c>
      <c r="GG254" s="10">
        <v>0</v>
      </c>
      <c r="GH254" s="10">
        <v>0</v>
      </c>
      <c r="GI254" s="10">
        <v>0</v>
      </c>
      <c r="GJ254" s="10">
        <v>0</v>
      </c>
      <c r="GK254" s="10">
        <v>0</v>
      </c>
      <c r="GL254" s="10">
        <v>0</v>
      </c>
      <c r="GM254" s="10">
        <v>0</v>
      </c>
      <c r="GN254" s="10">
        <v>0</v>
      </c>
      <c r="GO254" s="10">
        <v>0</v>
      </c>
      <c r="GP254" s="10">
        <v>0</v>
      </c>
      <c r="GQ254" s="10">
        <v>0</v>
      </c>
      <c r="GR254" s="10">
        <v>0</v>
      </c>
      <c r="GS254" s="10">
        <v>0</v>
      </c>
      <c r="GT254" s="10">
        <v>0</v>
      </c>
      <c r="GU254" s="10">
        <v>0</v>
      </c>
      <c r="GV254" s="10">
        <v>0</v>
      </c>
      <c r="GW254" s="10">
        <v>0</v>
      </c>
      <c r="GX254" s="10">
        <v>0</v>
      </c>
      <c r="GY254" s="10">
        <v>0</v>
      </c>
      <c r="GZ254" s="10">
        <v>0</v>
      </c>
      <c r="HA254" s="10">
        <v>0</v>
      </c>
      <c r="HB254" s="10">
        <v>0</v>
      </c>
      <c r="HC254" s="10">
        <v>0</v>
      </c>
      <c r="HD254" s="10">
        <v>0</v>
      </c>
      <c r="HE254" s="10">
        <v>0</v>
      </c>
      <c r="HF254" s="10">
        <v>0</v>
      </c>
      <c r="HG254" s="10">
        <v>0</v>
      </c>
      <c r="HH254" s="10">
        <v>0</v>
      </c>
      <c r="HI254" s="10">
        <v>0</v>
      </c>
      <c r="HJ254" s="10">
        <v>0</v>
      </c>
      <c r="HK254" s="10">
        <v>0</v>
      </c>
      <c r="HL254" s="10">
        <v>0</v>
      </c>
      <c r="HM254" s="10">
        <v>0</v>
      </c>
      <c r="HN254" s="10">
        <v>0</v>
      </c>
      <c r="HO254" s="10">
        <v>0</v>
      </c>
      <c r="HP254" s="10">
        <v>0</v>
      </c>
      <c r="HQ254" s="10">
        <v>0</v>
      </c>
      <c r="HR254" s="10">
        <v>0</v>
      </c>
      <c r="HS254" s="10">
        <v>0</v>
      </c>
      <c r="HT254" s="10">
        <v>0</v>
      </c>
      <c r="HU254" s="10">
        <v>0</v>
      </c>
      <c r="HV254" s="10">
        <v>0</v>
      </c>
      <c r="HW254" s="10">
        <v>0</v>
      </c>
      <c r="HX254" s="10">
        <v>0</v>
      </c>
      <c r="HY254" s="10">
        <v>0</v>
      </c>
      <c r="HZ254" s="10">
        <v>0</v>
      </c>
      <c r="IA254" s="10">
        <v>0</v>
      </c>
      <c r="IB254" s="10">
        <v>0</v>
      </c>
      <c r="IC254" s="10">
        <v>0</v>
      </c>
      <c r="ID254" s="10">
        <v>0</v>
      </c>
      <c r="IE254" s="10">
        <v>0</v>
      </c>
      <c r="IF254" s="10">
        <v>0</v>
      </c>
      <c r="IG254" s="10">
        <v>0</v>
      </c>
      <c r="IH254" s="10">
        <v>0</v>
      </c>
      <c r="II254" s="10">
        <v>0</v>
      </c>
      <c r="IJ254" s="10">
        <v>0</v>
      </c>
      <c r="IK254" s="10">
        <v>0</v>
      </c>
      <c r="IL254" s="10">
        <v>0</v>
      </c>
      <c r="IM254" s="10">
        <v>0</v>
      </c>
      <c r="IN254" s="10">
        <v>0</v>
      </c>
      <c r="IO254" s="10">
        <v>0</v>
      </c>
      <c r="IP254" s="10">
        <v>0</v>
      </c>
      <c r="IQ254" s="10">
        <v>0</v>
      </c>
      <c r="IR254" s="10">
        <v>0</v>
      </c>
      <c r="IS254" s="10">
        <v>0</v>
      </c>
      <c r="IT254" s="10">
        <v>0</v>
      </c>
      <c r="IU254" s="10">
        <v>0</v>
      </c>
      <c r="IV254" s="10">
        <v>0</v>
      </c>
      <c r="IW254" s="10">
        <v>0</v>
      </c>
    </row>
    <row r="255" spans="1:257" s="10" customFormat="1" x14ac:dyDescent="0.35">
      <c r="A255">
        <v>1</v>
      </c>
      <c r="B255" s="17" t="s">
        <v>196</v>
      </c>
      <c r="C255" s="10" t="s">
        <v>827</v>
      </c>
      <c r="D255" s="10">
        <v>8963.8472774064066</v>
      </c>
      <c r="E255" s="10">
        <v>9107.7647448837215</v>
      </c>
      <c r="F255">
        <v>9253.9928538528093</v>
      </c>
      <c r="G255" s="10">
        <v>10242.578865759211</v>
      </c>
      <c r="H255" s="10">
        <v>10692.140071984173</v>
      </c>
      <c r="I255" s="10">
        <v>9324.5854048727033</v>
      </c>
      <c r="J255" s="10">
        <v>9088.8952296162806</v>
      </c>
      <c r="K255" s="10">
        <v>9991.7302167146445</v>
      </c>
      <c r="L255" s="10">
        <v>10647.218855182038</v>
      </c>
      <c r="M255" s="10">
        <v>10282.626317401453</v>
      </c>
      <c r="N255" s="10">
        <v>9549.7201540649294</v>
      </c>
      <c r="O255" s="11">
        <v>9207.2745159585284</v>
      </c>
      <c r="P255" s="11">
        <v>9325.8722948868817</v>
      </c>
      <c r="Q255" s="10">
        <v>9475.6021911201551</v>
      </c>
      <c r="R255" s="10">
        <v>9627.7360492689604</v>
      </c>
      <c r="S255" s="10">
        <v>9782.3124657194367</v>
      </c>
      <c r="T255" s="10">
        <v>9939.370656535184</v>
      </c>
      <c r="U255" s="10">
        <v>10098.950467406388</v>
      </c>
      <c r="V255" s="10">
        <v>10261.092383758683</v>
      </c>
      <c r="W255" s="10">
        <v>10425.837541024302</v>
      </c>
      <c r="X255" s="10">
        <v>10593.227735078153</v>
      </c>
      <c r="Y255" s="10">
        <v>10763.305432841431</v>
      </c>
      <c r="Z255" s="10">
        <v>10936.113783055487</v>
      </c>
      <c r="AA255" s="10">
        <v>11111.696627228675</v>
      </c>
      <c r="AB255" s="10">
        <v>11290.098510758944</v>
      </c>
      <c r="AC255" s="10">
        <v>11471.364694235015</v>
      </c>
      <c r="AD255" s="10">
        <v>11655.541164919003</v>
      </c>
      <c r="AE255" s="10">
        <v>11842.674648413389</v>
      </c>
      <c r="AF255" s="10">
        <v>12032.812620515318</v>
      </c>
      <c r="AG255" s="10">
        <v>12226.003319261214</v>
      </c>
      <c r="AH255" s="10">
        <v>12422.295757164777</v>
      </c>
      <c r="AI255" s="10">
        <v>12621.73973365147</v>
      </c>
      <c r="AJ255" s="10">
        <v>12824.385847692638</v>
      </c>
      <c r="AK255" s="10">
        <v>13030.285510642481</v>
      </c>
      <c r="AL255" s="10">
        <v>13239.490959281116</v>
      </c>
      <c r="AM255" s="10">
        <v>13452.055269067065</v>
      </c>
      <c r="AN255" s="10">
        <v>13668.0323676025</v>
      </c>
      <c r="AO255" s="10">
        <v>13887.477048314695</v>
      </c>
      <c r="AP255" s="10">
        <v>14110.444984357116</v>
      </c>
      <c r="AQ255" s="10">
        <v>14336.992742733721</v>
      </c>
      <c r="AR255" s="10">
        <v>14567.177798650011</v>
      </c>
      <c r="AS255" s="10">
        <v>14801.058550094504</v>
      </c>
      <c r="AT255" s="10">
        <v>15038.69433265431</v>
      </c>
      <c r="AU255" s="10">
        <v>15280.145434568585</v>
      </c>
      <c r="AV255" s="10">
        <v>15525.473112023667</v>
      </c>
      <c r="AW255" s="10">
        <v>15774.739604693774</v>
      </c>
      <c r="AX255" s="10">
        <v>16028.008151531232</v>
      </c>
      <c r="AY255" s="10">
        <v>16285.343006810199</v>
      </c>
      <c r="AZ255" s="10">
        <v>16546.809456427985</v>
      </c>
      <c r="BA255" s="10">
        <v>16812.473834468106</v>
      </c>
      <c r="BB255" s="10">
        <v>17082.403540029238</v>
      </c>
      <c r="BC255" s="10">
        <v>17356.667054324393</v>
      </c>
      <c r="BD255" s="10">
        <v>17635.333958054602</v>
      </c>
      <c r="BE255" s="10">
        <v>17918.474949061565</v>
      </c>
      <c r="BF255" s="10">
        <v>18206.161860263692</v>
      </c>
      <c r="BG255" s="10">
        <v>18498.467677880137</v>
      </c>
      <c r="BH255" s="10">
        <v>18795.46655994741</v>
      </c>
      <c r="BI255" s="10">
        <v>19097.233855133283</v>
      </c>
      <c r="BJ255" s="10">
        <v>19403.846121852763</v>
      </c>
      <c r="BK255" s="10">
        <v>19715.381147690972</v>
      </c>
      <c r="BL255" s="10">
        <v>20031.917969137874</v>
      </c>
      <c r="BM255" s="10">
        <v>20353.53689163984</v>
      </c>
      <c r="BN255" s="10">
        <v>20680.319509973164</v>
      </c>
      <c r="BO255" s="10">
        <v>21012.348728944664</v>
      </c>
      <c r="BP255" s="10">
        <v>21349.708784424645</v>
      </c>
      <c r="BQ255" s="10">
        <v>21692.485264717558</v>
      </c>
      <c r="BR255" s="10">
        <v>22040.765132275767</v>
      </c>
      <c r="BS255" s="10">
        <v>22394.636745761938</v>
      </c>
      <c r="BT255" s="10">
        <v>22754.189882465645</v>
      </c>
      <c r="BU255" s="10">
        <v>23119.515761079889</v>
      </c>
      <c r="BV255" s="10">
        <v>23490.707064843289</v>
      </c>
      <c r="BW255" s="10">
        <v>23867.857965053838</v>
      </c>
      <c r="BX255" s="10">
        <v>24251.064144960183</v>
      </c>
      <c r="BY255" s="10">
        <v>24640.422824036476</v>
      </c>
      <c r="BZ255" s="10">
        <v>25036.032782646973</v>
      </c>
      <c r="CA255" s="10">
        <v>25437.994387106628</v>
      </c>
      <c r="CB255" s="10">
        <v>25846.409615144046</v>
      </c>
      <c r="CC255" s="10">
        <v>26261.382081773256</v>
      </c>
      <c r="CD255" s="10">
        <v>26683.017065580843</v>
      </c>
      <c r="CE255" s="10">
        <v>27111.421535435162</v>
      </c>
      <c r="CF255" s="10">
        <v>27546.704177624342</v>
      </c>
      <c r="CG255" s="10">
        <v>27988.975423430031</v>
      </c>
      <c r="CH255" s="10">
        <v>28438.34747714382</v>
      </c>
      <c r="CI255" s="10">
        <v>28894.934344533493</v>
      </c>
      <c r="CJ255" s="10">
        <v>29358.85186176631</v>
      </c>
      <c r="CK255" s="10">
        <v>29830.217724796676</v>
      </c>
      <c r="CL255" s="10">
        <v>30309.151519225601</v>
      </c>
      <c r="CM255" s="10">
        <v>30795.774750639608</v>
      </c>
      <c r="CN255" s="10">
        <v>31290.210875436711</v>
      </c>
      <c r="CO255" s="10">
        <v>31792.58533214733</v>
      </c>
      <c r="CP255" s="10">
        <v>32303.025573258059</v>
      </c>
      <c r="CQ255" s="10">
        <v>32821.661097546392</v>
      </c>
      <c r="CR255" s="10">
        <v>33348.623482934592</v>
      </c>
      <c r="CS255" s="10">
        <v>33884.046419871011</v>
      </c>
      <c r="CT255" s="10">
        <v>34428.065745247397</v>
      </c>
      <c r="CU255" s="10">
        <v>34980.819476860743</v>
      </c>
      <c r="CV255" s="10">
        <v>35542.447848428397</v>
      </c>
      <c r="CW255" s="10">
        <v>36113.093345165413</v>
      </c>
      <c r="CX255" s="10">
        <v>36692.900739933059</v>
      </c>
      <c r="CY255" s="10">
        <v>37282.017129967717</v>
      </c>
      <c r="CZ255" s="10">
        <v>37880.591974199473</v>
      </c>
      <c r="DA255" s="10">
        <v>38488.777131169896</v>
      </c>
      <c r="DB255" s="10">
        <v>39106.726897558539</v>
      </c>
      <c r="DC255" s="10">
        <v>39734.598047328065</v>
      </c>
      <c r="DD255" s="10">
        <v>40372.549871497824</v>
      </c>
      <c r="DE255" s="10">
        <v>41020.744218555992</v>
      </c>
      <c r="DF255" s="10">
        <v>41679.345535520581</v>
      </c>
      <c r="DG255" s="10">
        <v>42348.520909659666</v>
      </c>
      <c r="DH255" s="10">
        <v>43028.440110881464</v>
      </c>
      <c r="DI255" s="10">
        <v>43719.275634804973</v>
      </c>
      <c r="DJ255" s="10">
        <v>44421.202746522154</v>
      </c>
      <c r="DK255" s="10">
        <v>45134.399525062712</v>
      </c>
      <c r="DL255" s="10">
        <v>45859.046908572775</v>
      </c>
      <c r="DM255" s="10">
        <v>46595.328740218931</v>
      </c>
      <c r="DN255" s="10">
        <v>47343.431814829273</v>
      </c>
      <c r="DO255" s="10">
        <v>48103.545926283274</v>
      </c>
      <c r="DP255" s="10">
        <v>48875.86391566255</v>
      </c>
      <c r="DQ255" s="10">
        <v>49660.581720174639</v>
      </c>
      <c r="DR255" s="10">
        <v>50457.898422862338</v>
      </c>
      <c r="DS255" s="10">
        <v>51268.016303111079</v>
      </c>
      <c r="DT255" s="10">
        <v>52091.140887967267</v>
      </c>
      <c r="DU255" s="10">
        <v>52927.481004280511</v>
      </c>
      <c r="DV255" s="10">
        <v>53777.248831683042</v>
      </c>
      <c r="DW255" s="10">
        <v>54640.659956419717</v>
      </c>
      <c r="DX255" s="10">
        <v>55517.933426042277</v>
      </c>
      <c r="DY255" s="10">
        <v>56409.291804981767</v>
      </c>
      <c r="DZ255" s="10">
        <v>57314.961231013171</v>
      </c>
      <c r="EA255" s="10">
        <v>58235.171472626585</v>
      </c>
      <c r="EB255" s="10">
        <v>59170.155987319537</v>
      </c>
      <c r="EC255" s="10">
        <v>60120.151980825198</v>
      </c>
      <c r="ED255" s="10">
        <v>61085.400467291503</v>
      </c>
      <c r="EE255" s="10">
        <v>62066.146330426491</v>
      </c>
      <c r="EF255" s="10">
        <v>63062.638385625352</v>
      </c>
      <c r="EG255" s="10">
        <v>64075.12944309492</v>
      </c>
      <c r="EH255" s="10">
        <v>65103.876371991675</v>
      </c>
      <c r="EI255" s="10">
        <v>66149.140165589488</v>
      </c>
      <c r="EJ255" s="10">
        <v>67211.18600749367</v>
      </c>
      <c r="EK255" s="10">
        <v>68290.283338918089</v>
      </c>
      <c r="EL255" s="10">
        <v>69386.705927042436</v>
      </c>
      <c r="EM255" s="10">
        <v>70500.731934467054</v>
      </c>
      <c r="EN255" s="10">
        <v>71632.643989782795</v>
      </c>
      <c r="EO255" s="10">
        <v>72782.729259273969</v>
      </c>
      <c r="EP255" s="10">
        <v>73951.279519772434</v>
      </c>
      <c r="EQ255" s="10">
        <v>75138.591232681501</v>
      </c>
      <c r="ER255" s="10">
        <v>76344.96561918818</v>
      </c>
      <c r="ES255" s="10">
        <v>77570.708736683067</v>
      </c>
      <c r="ET255" s="10">
        <v>78816.131556407185</v>
      </c>
      <c r="EU255" s="10">
        <v>80081.550042345392</v>
      </c>
      <c r="EV255" s="10">
        <v>81367.285231386544</v>
      </c>
      <c r="EW255" s="10">
        <v>82673.663314770587</v>
      </c>
      <c r="EX255" s="10">
        <v>84001.015720843323</v>
      </c>
      <c r="EY255" s="10">
        <v>85349.679199139864</v>
      </c>
      <c r="EZ255" s="10">
        <v>86719.99590581801</v>
      </c>
      <c r="FA255" s="10">
        <v>88112.313490463377</v>
      </c>
      <c r="FB255" s="10">
        <v>89526.985184288103</v>
      </c>
      <c r="FC255" s="10">
        <v>90964.369889745722</v>
      </c>
      <c r="FD255" s="10">
        <v>92424.832271584717</v>
      </c>
      <c r="FE255" s="10">
        <v>93908.742849364076</v>
      </c>
      <c r="FF255" s="10">
        <v>95416.478091454162</v>
      </c>
      <c r="FG255" s="10">
        <v>96948.420510546784</v>
      </c>
      <c r="FH255" s="10">
        <v>98504.958760698748</v>
      </c>
      <c r="FI255" s="10">
        <v>100086.48773593346</v>
      </c>
      <c r="FJ255" s="10">
        <v>101693.40867042562</v>
      </c>
      <c r="FK255" s="10">
        <v>103326.12924029435</v>
      </c>
      <c r="FL255" s="10">
        <v>104985.06366703076</v>
      </c>
      <c r="FM255" s="10">
        <v>106670.63282258596</v>
      </c>
      <c r="FN255" s="10">
        <v>108383.2643361464</v>
      </c>
      <c r="FO255" s="10">
        <v>110123.3927026234</v>
      </c>
      <c r="FP255" s="10">
        <v>111891.45939288466</v>
      </c>
      <c r="FQ255" s="10">
        <v>113687.91296575544</v>
      </c>
      <c r="FR255" s="10">
        <v>115513.20918181803</v>
      </c>
      <c r="FS255" s="10">
        <v>117367.81111903831</v>
      </c>
      <c r="FT255" s="10">
        <v>119252.18929024864</v>
      </c>
      <c r="FU255" s="10">
        <v>121166.82176251715</v>
      </c>
      <c r="FV255" s="10">
        <v>123112.19427843335</v>
      </c>
      <c r="FW255" s="10">
        <v>125088.80037934115</v>
      </c>
      <c r="FX255" s="10">
        <v>127097.14153055039</v>
      </c>
      <c r="FY255" s="10">
        <v>129137.72724855864</v>
      </c>
      <c r="FZ255" s="10">
        <v>131211.07523031568</v>
      </c>
      <c r="GA255" s="10">
        <v>133317.71148456322</v>
      </c>
      <c r="GB255" s="10">
        <v>135458.1704652835</v>
      </c>
      <c r="GC255" s="10">
        <v>137632.99520729034</v>
      </c>
      <c r="GD255" s="10">
        <v>139842.73746399709</v>
      </c>
      <c r="GF255" s="10">
        <v>0</v>
      </c>
      <c r="GG255" s="10">
        <v>0</v>
      </c>
      <c r="GH255" s="10">
        <v>0</v>
      </c>
      <c r="GI255" s="10">
        <v>0</v>
      </c>
      <c r="GJ255" s="10">
        <v>0</v>
      </c>
      <c r="GK255" s="10">
        <v>0</v>
      </c>
      <c r="GL255" s="10">
        <v>0</v>
      </c>
      <c r="GM255" s="10">
        <v>0</v>
      </c>
      <c r="GN255" s="10">
        <v>0</v>
      </c>
      <c r="GO255" s="10">
        <v>0</v>
      </c>
      <c r="GP255" s="10">
        <v>0</v>
      </c>
      <c r="GQ255" s="10">
        <v>0</v>
      </c>
      <c r="GR255" s="10">
        <v>0</v>
      </c>
      <c r="GS255" s="10">
        <v>0</v>
      </c>
      <c r="GT255" s="10">
        <v>0</v>
      </c>
      <c r="GU255" s="10">
        <v>0</v>
      </c>
      <c r="GV255" s="10">
        <v>0</v>
      </c>
      <c r="GW255" s="10">
        <v>0</v>
      </c>
      <c r="GX255" s="10">
        <v>0</v>
      </c>
      <c r="GY255" s="10">
        <v>0</v>
      </c>
      <c r="GZ255" s="10">
        <v>0</v>
      </c>
      <c r="HA255" s="10">
        <v>0</v>
      </c>
      <c r="HB255" s="10">
        <v>0</v>
      </c>
      <c r="HC255" s="10">
        <v>0</v>
      </c>
      <c r="HD255" s="10">
        <v>0</v>
      </c>
      <c r="HE255" s="10">
        <v>0</v>
      </c>
      <c r="HF255" s="10">
        <v>0</v>
      </c>
      <c r="HG255" s="10">
        <v>0</v>
      </c>
      <c r="HH255" s="10">
        <v>0</v>
      </c>
      <c r="HI255" s="10">
        <v>0</v>
      </c>
      <c r="HJ255" s="10">
        <v>0</v>
      </c>
      <c r="HK255" s="10">
        <v>0</v>
      </c>
      <c r="HL255" s="10">
        <v>0</v>
      </c>
      <c r="HM255" s="10">
        <v>0</v>
      </c>
      <c r="HN255" s="10">
        <v>0</v>
      </c>
      <c r="HO255" s="10">
        <v>0</v>
      </c>
      <c r="HP255" s="10">
        <v>0</v>
      </c>
      <c r="HQ255" s="10">
        <v>0</v>
      </c>
      <c r="HR255" s="10">
        <v>0</v>
      </c>
      <c r="HS255" s="10">
        <v>0</v>
      </c>
      <c r="HT255" s="10">
        <v>0</v>
      </c>
      <c r="HU255" s="10">
        <v>0</v>
      </c>
      <c r="HV255" s="10">
        <v>0</v>
      </c>
      <c r="HW255" s="10">
        <v>0</v>
      </c>
      <c r="HX255" s="10">
        <v>0</v>
      </c>
      <c r="HY255" s="10">
        <v>0</v>
      </c>
      <c r="HZ255" s="10">
        <v>0</v>
      </c>
      <c r="IA255" s="10">
        <v>0</v>
      </c>
      <c r="IB255" s="10">
        <v>0</v>
      </c>
      <c r="IC255" s="10">
        <v>0</v>
      </c>
      <c r="ID255" s="10">
        <v>0</v>
      </c>
      <c r="IE255" s="10">
        <v>0</v>
      </c>
      <c r="IF255" s="10">
        <v>0</v>
      </c>
      <c r="IG255" s="10">
        <v>0</v>
      </c>
      <c r="IH255" s="10">
        <v>0</v>
      </c>
      <c r="II255" s="10">
        <v>0</v>
      </c>
      <c r="IJ255" s="10">
        <v>0</v>
      </c>
      <c r="IK255" s="10">
        <v>0</v>
      </c>
      <c r="IL255" s="10">
        <v>0</v>
      </c>
      <c r="IM255" s="10">
        <v>0</v>
      </c>
      <c r="IN255" s="10">
        <v>0</v>
      </c>
      <c r="IO255" s="10">
        <v>0</v>
      </c>
      <c r="IP255" s="10">
        <v>0</v>
      </c>
      <c r="IQ255" s="10">
        <v>0</v>
      </c>
      <c r="IR255" s="10">
        <v>0</v>
      </c>
      <c r="IS255" s="10">
        <v>0</v>
      </c>
      <c r="IT255" s="10">
        <v>0</v>
      </c>
      <c r="IU255" s="10">
        <v>0</v>
      </c>
      <c r="IV255" s="10">
        <v>0</v>
      </c>
      <c r="IW255" s="10">
        <v>0</v>
      </c>
    </row>
    <row r="256" spans="1:257" s="10" customFormat="1" x14ac:dyDescent="0.35">
      <c r="A256">
        <v>2</v>
      </c>
      <c r="B256" s="17" t="s">
        <v>31</v>
      </c>
      <c r="C256" s="10" t="s">
        <v>828</v>
      </c>
      <c r="D256" s="10">
        <v>4432.8984513132973</v>
      </c>
      <c r="E256" s="10">
        <v>4504.0700698107639</v>
      </c>
      <c r="F256">
        <v>4576.3843716643196</v>
      </c>
      <c r="G256" s="10">
        <v>5050.7393334534008</v>
      </c>
      <c r="H256" s="10">
        <v>5145.4060738622666</v>
      </c>
      <c r="I256" s="10">
        <v>4440.3179147656983</v>
      </c>
      <c r="J256" s="10">
        <v>4205.6754966724884</v>
      </c>
      <c r="K256" s="10">
        <v>4138.5238828957499</v>
      </c>
      <c r="L256" s="10">
        <v>4118.9870325562451</v>
      </c>
      <c r="M256" s="10">
        <v>4380.6566607643199</v>
      </c>
      <c r="N256" s="10">
        <v>4984.1639659082584</v>
      </c>
      <c r="O256" s="11">
        <v>4596.9147209812172</v>
      </c>
      <c r="P256" s="11">
        <v>4656.1270182670733</v>
      </c>
      <c r="Q256" s="10">
        <v>4730.8826436123081</v>
      </c>
      <c r="R256" s="10">
        <v>4806.8384947028535</v>
      </c>
      <c r="S256" s="10">
        <v>4884.0138415512729</v>
      </c>
      <c r="T256" s="10">
        <v>4962.4282635564177</v>
      </c>
      <c r="U256" s="10">
        <v>5042.1016544707181</v>
      </c>
      <c r="V256" s="10">
        <v>5123.0542274472364</v>
      </c>
      <c r="W256" s="10">
        <v>5205.3065201677437</v>
      </c>
      <c r="X256" s="10">
        <v>5288.879400053137</v>
      </c>
      <c r="Y256" s="10">
        <v>5373.7940695575044</v>
      </c>
      <c r="Z256" s="10">
        <v>5460.0720715471925</v>
      </c>
      <c r="AA256" s="10">
        <v>5547.7352947662357</v>
      </c>
      <c r="AB256" s="10">
        <v>5636.8059793895336</v>
      </c>
      <c r="AC256" s="10">
        <v>5727.3067226651874</v>
      </c>
      <c r="AD256" s="10">
        <v>5819.2604846474269</v>
      </c>
      <c r="AE256" s="10">
        <v>5912.6905940215784</v>
      </c>
      <c r="AF256" s="10">
        <v>6007.6207540225569</v>
      </c>
      <c r="AG256" s="10">
        <v>6104.0750484483815</v>
      </c>
      <c r="AH256" s="10">
        <v>6202.0779477702381</v>
      </c>
      <c r="AI256" s="10">
        <v>6301.6543153406428</v>
      </c>
      <c r="AJ256" s="10">
        <v>6402.829413701279</v>
      </c>
      <c r="AK256" s="10">
        <v>6505.6289109921081</v>
      </c>
      <c r="AL256" s="10">
        <v>6610.0788874633818</v>
      </c>
      <c r="AM256" s="10">
        <v>6716.2058420922031</v>
      </c>
      <c r="AN256" s="10">
        <v>6824.0366993053267</v>
      </c>
      <c r="AO256" s="10">
        <v>6933.5988158098862</v>
      </c>
      <c r="AP256" s="10">
        <v>7044.9199875337972</v>
      </c>
      <c r="AQ256" s="10">
        <v>7158.0284566775881</v>
      </c>
      <c r="AR256" s="10">
        <v>7272.952918879454</v>
      </c>
      <c r="AS256" s="10">
        <v>7389.7225304953417</v>
      </c>
      <c r="AT256" s="10">
        <v>7508.3669159959236</v>
      </c>
      <c r="AU256" s="10">
        <v>7628.9161754823308</v>
      </c>
      <c r="AV256" s="10">
        <v>7751.4008923225547</v>
      </c>
      <c r="AW256" s="10">
        <v>7875.8521409104533</v>
      </c>
      <c r="AX256" s="10">
        <v>8002.3014945493269</v>
      </c>
      <c r="AY256" s="10">
        <v>8130.7810334620754</v>
      </c>
      <c r="AZ256" s="10">
        <v>8261.3233529299523</v>
      </c>
      <c r="BA256" s="10">
        <v>8393.9615715619966</v>
      </c>
      <c r="BB256" s="10">
        <v>8528.7293396972254</v>
      </c>
      <c r="BC256" s="10">
        <v>8665.6608479417355</v>
      </c>
      <c r="BD256" s="10">
        <v>8804.7908358428613</v>
      </c>
      <c r="BE256" s="10">
        <v>8946.15460070261</v>
      </c>
      <c r="BF256" s="10">
        <v>9089.7880065325862</v>
      </c>
      <c r="BG256" s="10">
        <v>9235.7274931527045</v>
      </c>
      <c r="BH256" s="10">
        <v>9384.0100854359735</v>
      </c>
      <c r="BI256" s="10">
        <v>9534.6734027017137</v>
      </c>
      <c r="BJ256" s="10">
        <v>9687.7556682595859</v>
      </c>
      <c r="BK256" s="10">
        <v>9843.2957191068526</v>
      </c>
      <c r="BL256" s="10">
        <v>10001.333015781327</v>
      </c>
      <c r="BM256" s="10">
        <v>10161.907652372522</v>
      </c>
      <c r="BN256" s="10">
        <v>10325.060366693526</v>
      </c>
      <c r="BO256" s="10">
        <v>10490.832550616195</v>
      </c>
      <c r="BP256" s="10">
        <v>10659.266260572274</v>
      </c>
      <c r="BQ256" s="10">
        <v>10830.404228223126</v>
      </c>
      <c r="BR256" s="10">
        <v>11004.289871300756</v>
      </c>
      <c r="BS256" s="10">
        <v>11180.967304622902</v>
      </c>
      <c r="BT256" s="10">
        <v>11360.481351284971</v>
      </c>
      <c r="BU256" s="10">
        <v>11542.877554031662</v>
      </c>
      <c r="BV256" s="10">
        <v>11728.202186811175</v>
      </c>
      <c r="BW256" s="10">
        <v>11916.502266514914</v>
      </c>
      <c r="BX256" s="10">
        <v>12107.825564905683</v>
      </c>
      <c r="BY256" s="10">
        <v>12302.220620737389</v>
      </c>
      <c r="BZ256" s="10">
        <v>12499.736752069337</v>
      </c>
      <c r="CA256" s="10">
        <v>12700.424068778222</v>
      </c>
      <c r="CB256" s="10">
        <v>12904.33348527102</v>
      </c>
      <c r="CC256" s="10">
        <v>13111.516733401979</v>
      </c>
      <c r="CD256" s="10">
        <v>13322.026375597001</v>
      </c>
      <c r="CE256" s="10">
        <v>13535.915818188738</v>
      </c>
      <c r="CF256" s="10">
        <v>13753.239324965785</v>
      </c>
      <c r="CG256" s="10">
        <v>13974.052030939418</v>
      </c>
      <c r="CH256" s="10">
        <v>14198.40995633135</v>
      </c>
      <c r="CI256" s="10">
        <v>14426.370020786078</v>
      </c>
      <c r="CJ256" s="10">
        <v>14657.990057811399</v>
      </c>
      <c r="CK256" s="10">
        <v>14893.328829450786</v>
      </c>
      <c r="CL256" s="10">
        <v>15132.446041191324</v>
      </c>
      <c r="CM256" s="10">
        <v>15375.40235711101</v>
      </c>
      <c r="CN256" s="10">
        <v>15622.259415269235</v>
      </c>
      <c r="CO256" s="10">
        <v>15873.079843344367</v>
      </c>
      <c r="CP256" s="10">
        <v>16127.927274522412</v>
      </c>
      <c r="CQ256" s="10">
        <v>16386.866363640758</v>
      </c>
      <c r="CR256" s="10">
        <v>16649.962803591119</v>
      </c>
      <c r="CS256" s="10">
        <v>16917.28334198584</v>
      </c>
      <c r="CT256" s="10">
        <v>17188.895798091766</v>
      </c>
      <c r="CU256" s="10">
        <v>17464.869080036009</v>
      </c>
      <c r="CV256" s="10">
        <v>17745.273202287957</v>
      </c>
      <c r="CW256" s="10">
        <v>18030.179303421941</v>
      </c>
      <c r="CX256" s="10">
        <v>18319.659664165123</v>
      </c>
      <c r="CY256" s="10">
        <v>18613.78772573511</v>
      </c>
      <c r="CZ256" s="10">
        <v>18912.63810847202</v>
      </c>
      <c r="DA256" s="10">
        <v>19216.286630769668</v>
      </c>
      <c r="DB256" s="10">
        <v>19524.810328310701</v>
      </c>
      <c r="DC256" s="10">
        <v>19838.287473610573</v>
      </c>
      <c r="DD256" s="10">
        <v>20156.79759587529</v>
      </c>
      <c r="DE256" s="10">
        <v>20480.421501177985</v>
      </c>
      <c r="DF256" s="10">
        <v>20809.241292959436</v>
      </c>
      <c r="DG256" s="10">
        <v>21143.34039285771</v>
      </c>
      <c r="DH256" s="10">
        <v>21482.803561872268</v>
      </c>
      <c r="DI256" s="10">
        <v>21827.716921867828</v>
      </c>
      <c r="DJ256" s="10">
        <v>22178.167977423505</v>
      </c>
      <c r="DK256" s="10">
        <v>22534.245638032735</v>
      </c>
      <c r="DL256" s="10">
        <v>22896.040240659626</v>
      </c>
      <c r="DM256" s="10">
        <v>23263.643572657475</v>
      </c>
      <c r="DN256" s="10">
        <v>23637.148895055212</v>
      </c>
      <c r="DO256" s="10">
        <v>24016.650966217767</v>
      </c>
      <c r="DP256" s="10">
        <v>24402.246065886258</v>
      </c>
      <c r="DQ256" s="10">
        <v>24794.032019604198</v>
      </c>
      <c r="DR256" s="10">
        <v>25192.108223535837</v>
      </c>
      <c r="DS256" s="10">
        <v>25596.575669682996</v>
      </c>
      <c r="DT256" s="10">
        <v>26007.536971506746</v>
      </c>
      <c r="DU256" s="10">
        <v>26425.096389960479</v>
      </c>
      <c r="DV256" s="10">
        <v>26849.359859940905</v>
      </c>
      <c r="DW256" s="10">
        <v>27280.435017163774</v>
      </c>
      <c r="DX256" s="10">
        <v>27718.431225471068</v>
      </c>
      <c r="DY256" s="10">
        <v>28163.459604576623</v>
      </c>
      <c r="DZ256" s="10">
        <v>28615.633058257226</v>
      </c>
      <c r="EA256" s="10">
        <v>29075.066302996318</v>
      </c>
      <c r="EB256" s="10">
        <v>29541.87589708759</v>
      </c>
      <c r="EC256" s="10">
        <v>30016.180270205838</v>
      </c>
      <c r="ED256" s="10">
        <v>30498.099753452596</v>
      </c>
      <c r="EE256" s="10">
        <v>30987.756609884156</v>
      </c>
      <c r="EF256" s="10">
        <v>31485.275065529724</v>
      </c>
      <c r="EG256" s="10">
        <v>31990.781340907586</v>
      </c>
      <c r="EH256" s="10">
        <v>32504.403683047276</v>
      </c>
      <c r="EI256" s="10">
        <v>33026.272398025874</v>
      </c>
      <c r="EJ256" s="10">
        <v>33556.519884026668</v>
      </c>
      <c r="EK256" s="10">
        <v>34095.280664928614</v>
      </c>
      <c r="EL256" s="10">
        <v>34642.691424435056</v>
      </c>
      <c r="EM256" s="10">
        <v>35198.891040750401</v>
      </c>
      <c r="EN256" s="10">
        <v>35764.02062181355</v>
      </c>
      <c r="EO256" s="10">
        <v>36338.22354109701</v>
      </c>
      <c r="EP256" s="10">
        <v>36921.645473980767</v>
      </c>
      <c r="EQ256" s="10">
        <v>37514.434434710143</v>
      </c>
      <c r="ER256" s="10">
        <v>38116.74081394705</v>
      </c>
      <c r="ES256" s="10">
        <v>38728.717416924126</v>
      </c>
      <c r="ET256" s="10">
        <v>39350.519502211435</v>
      </c>
      <c r="EU256" s="10">
        <v>39982.304821105616</v>
      </c>
      <c r="EV256" s="10">
        <v>40624.233657651399</v>
      </c>
      <c r="EW256" s="10">
        <v>41276.468869305689</v>
      </c>
      <c r="EX256" s="10">
        <v>41939.175928254546</v>
      </c>
      <c r="EY256" s="10">
        <v>42612.522963393494</v>
      </c>
      <c r="EZ256" s="10">
        <v>43296.680802981871</v>
      </c>
      <c r="FA256" s="10">
        <v>43991.823017981966</v>
      </c>
      <c r="FB256" s="10">
        <v>44698.125966094005</v>
      </c>
      <c r="FC256" s="10">
        <v>45415.768836498144</v>
      </c>
      <c r="FD256" s="10">
        <v>46144.933695314787</v>
      </c>
      <c r="FE256" s="10">
        <v>46885.805531794787</v>
      </c>
      <c r="FF256" s="10">
        <v>47638.572305251255</v>
      </c>
      <c r="FG256" s="10">
        <v>48403.424992744884</v>
      </c>
      <c r="FH256" s="10">
        <v>49180.557637534832</v>
      </c>
      <c r="FI256" s="10">
        <v>49970.16739830756</v>
      </c>
      <c r="FJ256" s="10">
        <v>50772.454599196004</v>
      </c>
      <c r="FK256" s="10">
        <v>51587.622780601865</v>
      </c>
      <c r="FL256" s="10">
        <v>52415.878750833814</v>
      </c>
      <c r="FM256" s="10">
        <v>53257.432638574821</v>
      </c>
      <c r="FN256" s="10">
        <v>54112.497946191826</v>
      </c>
      <c r="FO256" s="10">
        <v>54981.291603901336</v>
      </c>
      <c r="FP256" s="10">
        <v>55864.034024804641</v>
      </c>
      <c r="FQ256" s="10">
        <v>56760.949160806675</v>
      </c>
      <c r="FR256" s="10">
        <v>57672.264559432646</v>
      </c>
      <c r="FS256" s="10">
        <v>58598.211421556873</v>
      </c>
      <c r="FT256" s="10">
        <v>59539.024660058501</v>
      </c>
      <c r="FU256" s="10">
        <v>60494.942959418935</v>
      </c>
      <c r="FV256" s="10">
        <v>61466.208836276135</v>
      </c>
      <c r="FW256" s="10">
        <v>62453.068700951131</v>
      </c>
      <c r="FX256" s="10">
        <v>63455.77291996235</v>
      </c>
      <c r="FY256" s="10">
        <v>64474.575879543663</v>
      </c>
      <c r="FZ256" s="10">
        <v>65509.736050182211</v>
      </c>
      <c r="GA256" s="10">
        <v>66561.516052192412</v>
      </c>
      <c r="GB256" s="10">
        <v>67630.182722342754</v>
      </c>
      <c r="GC256" s="10">
        <v>68716.007181552399</v>
      </c>
      <c r="GD256" s="10">
        <v>69819.264903674528</v>
      </c>
      <c r="GF256" s="10">
        <v>0</v>
      </c>
      <c r="GG256" s="10">
        <v>0</v>
      </c>
      <c r="GH256" s="10">
        <v>0</v>
      </c>
      <c r="GI256" s="10">
        <v>0</v>
      </c>
      <c r="GJ256" s="10">
        <v>0</v>
      </c>
      <c r="GK256" s="10">
        <v>0</v>
      </c>
      <c r="GL256" s="10">
        <v>0</v>
      </c>
      <c r="GM256" s="10">
        <v>0</v>
      </c>
      <c r="GN256" s="10">
        <v>0</v>
      </c>
      <c r="GO256" s="10">
        <v>0</v>
      </c>
      <c r="GP256" s="10">
        <v>0</v>
      </c>
      <c r="GQ256" s="10">
        <v>0</v>
      </c>
      <c r="GR256" s="10">
        <v>0</v>
      </c>
      <c r="GS256" s="10">
        <v>0</v>
      </c>
      <c r="GT256" s="10">
        <v>0</v>
      </c>
      <c r="GU256" s="10">
        <v>0</v>
      </c>
      <c r="GV256" s="10">
        <v>0</v>
      </c>
      <c r="GW256" s="10">
        <v>0</v>
      </c>
      <c r="GX256" s="10">
        <v>0</v>
      </c>
      <c r="GY256" s="10">
        <v>0</v>
      </c>
      <c r="GZ256" s="10">
        <v>0</v>
      </c>
      <c r="HA256" s="10">
        <v>0</v>
      </c>
      <c r="HB256" s="10">
        <v>0</v>
      </c>
      <c r="HC256" s="10">
        <v>0</v>
      </c>
      <c r="HD256" s="10">
        <v>0</v>
      </c>
      <c r="HE256" s="10">
        <v>0</v>
      </c>
      <c r="HF256" s="10">
        <v>0</v>
      </c>
      <c r="HG256" s="10">
        <v>0</v>
      </c>
      <c r="HH256" s="10">
        <v>0</v>
      </c>
      <c r="HI256" s="10">
        <v>0</v>
      </c>
      <c r="HJ256" s="10">
        <v>0</v>
      </c>
      <c r="HK256" s="10">
        <v>0</v>
      </c>
      <c r="HL256" s="10">
        <v>0</v>
      </c>
      <c r="HM256" s="10">
        <v>0</v>
      </c>
      <c r="HN256" s="10">
        <v>0</v>
      </c>
      <c r="HO256" s="10">
        <v>0</v>
      </c>
      <c r="HP256" s="10">
        <v>0</v>
      </c>
      <c r="HQ256" s="10">
        <v>0</v>
      </c>
      <c r="HR256" s="10">
        <v>0</v>
      </c>
      <c r="HS256" s="10">
        <v>0</v>
      </c>
      <c r="HT256" s="10">
        <v>0</v>
      </c>
      <c r="HU256" s="10">
        <v>0</v>
      </c>
      <c r="HV256" s="10">
        <v>0</v>
      </c>
      <c r="HW256" s="10">
        <v>0</v>
      </c>
      <c r="HX256" s="10">
        <v>0</v>
      </c>
      <c r="HY256" s="10">
        <v>0</v>
      </c>
      <c r="HZ256" s="10">
        <v>0</v>
      </c>
      <c r="IA256" s="10">
        <v>0</v>
      </c>
      <c r="IB256" s="10">
        <v>0</v>
      </c>
      <c r="IC256" s="10">
        <v>0</v>
      </c>
      <c r="ID256" s="10">
        <v>0</v>
      </c>
      <c r="IE256" s="10">
        <v>0</v>
      </c>
      <c r="IF256" s="10">
        <v>0</v>
      </c>
      <c r="IG256" s="10">
        <v>0</v>
      </c>
      <c r="IH256" s="10">
        <v>0</v>
      </c>
      <c r="II256" s="10">
        <v>0</v>
      </c>
      <c r="IJ256" s="10">
        <v>0</v>
      </c>
      <c r="IK256" s="10">
        <v>0</v>
      </c>
      <c r="IL256" s="10">
        <v>0</v>
      </c>
      <c r="IM256" s="10">
        <v>0</v>
      </c>
      <c r="IN256" s="10">
        <v>0</v>
      </c>
      <c r="IO256" s="10">
        <v>0</v>
      </c>
      <c r="IP256" s="10">
        <v>0</v>
      </c>
      <c r="IQ256" s="10">
        <v>0</v>
      </c>
      <c r="IR256" s="10">
        <v>0</v>
      </c>
      <c r="IS256" s="10">
        <v>0</v>
      </c>
      <c r="IT256" s="10">
        <v>0</v>
      </c>
      <c r="IU256" s="10">
        <v>0</v>
      </c>
      <c r="IV256" s="10">
        <v>0</v>
      </c>
      <c r="IW256" s="10">
        <v>0</v>
      </c>
    </row>
    <row r="257" spans="1:257" s="10" customFormat="1" x14ac:dyDescent="0.35">
      <c r="A257">
        <v>3</v>
      </c>
      <c r="B257" s="17" t="s">
        <v>32</v>
      </c>
      <c r="C257" s="10" t="s">
        <v>829</v>
      </c>
      <c r="D257" s="10">
        <v>4174.1513197136337</v>
      </c>
      <c r="E257" s="10">
        <v>4241.1686693191359</v>
      </c>
      <c r="F257">
        <v>4309.2620041499304</v>
      </c>
      <c r="G257" s="10">
        <v>4310.6932261889497</v>
      </c>
      <c r="H257" s="10">
        <v>4236.447005431819</v>
      </c>
      <c r="I257" s="10">
        <v>3687.5133282164134</v>
      </c>
      <c r="J257" s="10">
        <v>3590.5005487888675</v>
      </c>
      <c r="K257" s="10">
        <v>3716.0872895398397</v>
      </c>
      <c r="L257" s="10">
        <v>3938.0224871214541</v>
      </c>
      <c r="M257" s="10">
        <v>3800.4436394823888</v>
      </c>
      <c r="N257" s="10">
        <v>3912.5979908908985</v>
      </c>
      <c r="O257" s="11">
        <v>3922.0350606503248</v>
      </c>
      <c r="P257" s="11">
        <v>3972.5543154271913</v>
      </c>
      <c r="Q257" s="10">
        <v>4036.3349599204766</v>
      </c>
      <c r="R257" s="10">
        <v>4101.1396232915358</v>
      </c>
      <c r="S257" s="10">
        <v>4166.9847464946797</v>
      </c>
      <c r="T257" s="10">
        <v>4233.8870344490579</v>
      </c>
      <c r="U257" s="10">
        <v>4301.8634602767024</v>
      </c>
      <c r="V257" s="10">
        <v>4370.9312696086072</v>
      </c>
      <c r="W257" s="10">
        <v>4441.1079849599519</v>
      </c>
      <c r="X257" s="10">
        <v>4512.411410175564</v>
      </c>
      <c r="Y257" s="10">
        <v>4584.8596349467589</v>
      </c>
      <c r="Z257" s="10">
        <v>4658.4710394006979</v>
      </c>
      <c r="AA257" s="10">
        <v>4733.2642987634281</v>
      </c>
      <c r="AB257" s="10">
        <v>4809.2583880977927</v>
      </c>
      <c r="AC257" s="10">
        <v>4886.4725871174051</v>
      </c>
      <c r="AD257" s="10">
        <v>4964.9264850779173</v>
      </c>
      <c r="AE257" s="10">
        <v>5044.6399857468177</v>
      </c>
      <c r="AF257" s="10">
        <v>5125.6333124530202</v>
      </c>
      <c r="AG257" s="10">
        <v>5207.9270132175243</v>
      </c>
      <c r="AH257" s="10">
        <v>5291.541965966454</v>
      </c>
      <c r="AI257" s="10">
        <v>5376.4993838277906</v>
      </c>
      <c r="AJ257" s="10">
        <v>5462.8208205131468</v>
      </c>
      <c r="AK257" s="10">
        <v>5550.5281757859466</v>
      </c>
      <c r="AL257" s="10">
        <v>5639.6437010173986</v>
      </c>
      <c r="AM257" s="10">
        <v>5730.1900048316747</v>
      </c>
      <c r="AN257" s="10">
        <v>5822.1900588417211</v>
      </c>
      <c r="AO257" s="10">
        <v>5915.6672034771591</v>
      </c>
      <c r="AP257" s="10">
        <v>6010.6451539057589</v>
      </c>
      <c r="AQ257" s="10">
        <v>6107.148006049978</v>
      </c>
      <c r="AR257" s="10">
        <v>6205.2002427001044</v>
      </c>
      <c r="AS257" s="10">
        <v>6304.8267397255431</v>
      </c>
      <c r="AT257" s="10">
        <v>6406.0527723858286</v>
      </c>
      <c r="AU257" s="10">
        <v>6508.9040217429638</v>
      </c>
      <c r="AV257" s="10">
        <v>6613.4065811767068</v>
      </c>
      <c r="AW257" s="10">
        <v>6719.586963004469</v>
      </c>
      <c r="AX257" s="10">
        <v>6827.4721052074938</v>
      </c>
      <c r="AY257" s="10">
        <v>6937.0893782650255</v>
      </c>
      <c r="AZ257" s="10">
        <v>7048.4665920982079</v>
      </c>
      <c r="BA257" s="10">
        <v>7161.6320031254627</v>
      </c>
      <c r="BB257" s="10">
        <v>7276.6143214311496</v>
      </c>
      <c r="BC257" s="10">
        <v>7393.4427180493185</v>
      </c>
      <c r="BD257" s="10">
        <v>7512.1468323644076</v>
      </c>
      <c r="BE257" s="10">
        <v>7632.7567796307594</v>
      </c>
      <c r="BF257" s="10">
        <v>7755.3031586128654</v>
      </c>
      <c r="BG257" s="10">
        <v>7879.8170593482782</v>
      </c>
      <c r="BH257" s="10">
        <v>8006.3300710351605</v>
      </c>
      <c r="BI257" s="10">
        <v>8134.8742900464686</v>
      </c>
      <c r="BJ257" s="10">
        <v>8265.4823280728087</v>
      </c>
      <c r="BK257" s="10">
        <v>8398.1873203960295</v>
      </c>
      <c r="BL257" s="10">
        <v>8533.0229342956445</v>
      </c>
      <c r="BM257" s="10">
        <v>8670.0233775902343</v>
      </c>
      <c r="BN257" s="10">
        <v>8809.2234073159671</v>
      </c>
      <c r="BO257" s="10">
        <v>8950.6583385444719</v>
      </c>
      <c r="BP257" s="10">
        <v>9094.3640533422749</v>
      </c>
      <c r="BQ257" s="10">
        <v>9240.3770098740879</v>
      </c>
      <c r="BR257" s="10">
        <v>9388.7342516522476</v>
      </c>
      <c r="BS257" s="10">
        <v>9539.4734169346648</v>
      </c>
      <c r="BT257" s="10">
        <v>9692.632748273656</v>
      </c>
      <c r="BU257" s="10">
        <v>9848.2511022180843</v>
      </c>
      <c r="BV257" s="10">
        <v>10006.367959171273</v>
      </c>
      <c r="BW257" s="10">
        <v>10167.023433407192</v>
      </c>
      <c r="BX257" s="10">
        <v>10330.258283247455</v>
      </c>
      <c r="BY257" s="10">
        <v>10496.113921401711</v>
      </c>
      <c r="BZ257" s="10">
        <v>10664.632425474059</v>
      </c>
      <c r="CA257" s="10">
        <v>10835.856548638145</v>
      </c>
      <c r="CB257" s="10">
        <v>11009.829730483641</v>
      </c>
      <c r="CC257" s="10">
        <v>11186.596108036887</v>
      </c>
      <c r="CD257" s="10">
        <v>11366.200526958455</v>
      </c>
      <c r="CE257" s="10">
        <v>11548.688552920505</v>
      </c>
      <c r="CF257" s="10">
        <v>11734.106483166799</v>
      </c>
      <c r="CG257" s="10">
        <v>11922.501358258327</v>
      </c>
      <c r="CH257" s="10">
        <v>12113.920974007498</v>
      </c>
      <c r="CI257" s="10">
        <v>12308.413893603951</v>
      </c>
      <c r="CJ257" s="10">
        <v>12506.029459935042</v>
      </c>
      <c r="CK257" s="10">
        <v>12706.817808104144</v>
      </c>
      <c r="CL257" s="10">
        <v>12910.829878149934</v>
      </c>
      <c r="CM257" s="10">
        <v>13118.117427969883</v>
      </c>
      <c r="CN257" s="10">
        <v>13328.733046451247</v>
      </c>
      <c r="CO257" s="10">
        <v>13542.730166812882</v>
      </c>
      <c r="CP257" s="10">
        <v>13760.163080161254</v>
      </c>
      <c r="CQ257" s="10">
        <v>13981.086949264101</v>
      </c>
      <c r="CR257" s="10">
        <v>14205.557822545246</v>
      </c>
      <c r="CS257" s="10">
        <v>14433.632648304081</v>
      </c>
      <c r="CT257" s="10">
        <v>14665.369289163367</v>
      </c>
      <c r="CU257" s="10">
        <v>14900.826536748989</v>
      </c>
      <c r="CV257" s="10">
        <v>15140.064126605403</v>
      </c>
      <c r="CW257" s="10">
        <v>15383.142753350552</v>
      </c>
      <c r="CX257" s="10">
        <v>15630.124086074104</v>
      </c>
      <c r="CY257" s="10">
        <v>15881.070783982908</v>
      </c>
      <c r="CZ257" s="10">
        <v>16136.046512297647</v>
      </c>
      <c r="DA257" s="10">
        <v>16395.115958404716</v>
      </c>
      <c r="DB257" s="10">
        <v>16658.344848267421</v>
      </c>
      <c r="DC257" s="10">
        <v>16925.799963100668</v>
      </c>
      <c r="DD257" s="10">
        <v>17197.549156313373</v>
      </c>
      <c r="DE257" s="10">
        <v>17473.661370722872</v>
      </c>
      <c r="DF257" s="10">
        <v>17754.206656045742</v>
      </c>
      <c r="DG257" s="10">
        <v>18039.256186669416</v>
      </c>
      <c r="DH257" s="10">
        <v>18328.882279709134</v>
      </c>
      <c r="DI257" s="10">
        <v>18623.15841335482</v>
      </c>
      <c r="DJ257" s="10">
        <v>18922.159245512499</v>
      </c>
      <c r="DK257" s="10">
        <v>19225.960632745031</v>
      </c>
      <c r="DL257" s="10">
        <v>19534.639649516925</v>
      </c>
      <c r="DM257" s="10">
        <v>19848.274607748146</v>
      </c>
      <c r="DN257" s="10">
        <v>20166.945076681874</v>
      </c>
      <c r="DO257" s="10">
        <v>20490.731903071213</v>
      </c>
      <c r="DP257" s="10">
        <v>20819.717231690051</v>
      </c>
      <c r="DQ257" s="10">
        <v>21153.984526173183</v>
      </c>
      <c r="DR257" s="10">
        <v>21493.618590191061</v>
      </c>
      <c r="DS257" s="10">
        <v>21838.705588964498</v>
      </c>
      <c r="DT257" s="10">
        <v>22189.333071124795</v>
      </c>
      <c r="DU257" s="10">
        <v>22545.589990924847</v>
      </c>
      <c r="DV257" s="10">
        <v>22907.566730806859</v>
      </c>
      <c r="DW257" s="10">
        <v>23275.355124332367</v>
      </c>
      <c r="DX257" s="10">
        <v>23649.048479480454</v>
      </c>
      <c r="DY257" s="10">
        <v>24028.741602319984</v>
      </c>
      <c r="DZ257" s="10">
        <v>24414.530821061926</v>
      </c>
      <c r="EA257" s="10">
        <v>24806.514010497827</v>
      </c>
      <c r="EB257" s="10">
        <v>25204.790616830676</v>
      </c>
      <c r="EC257" s="10">
        <v>25609.461682904417</v>
      </c>
      <c r="ED257" s="10">
        <v>26020.629873838538</v>
      </c>
      <c r="EE257" s="10">
        <v>26438.399503074226</v>
      </c>
      <c r="EF257" s="10">
        <v>26862.876558838707</v>
      </c>
      <c r="EG257" s="10">
        <v>27294.168731034482</v>
      </c>
      <c r="EH257" s="10">
        <v>27732.385438560268</v>
      </c>
      <c r="EI257" s="10">
        <v>28177.637857070589</v>
      </c>
      <c r="EJ257" s="10">
        <v>28630.03894718107</v>
      </c>
      <c r="EK257" s="10">
        <v>29089.703483126552</v>
      </c>
      <c r="EL257" s="10">
        <v>29556.748081879345</v>
      </c>
      <c r="EM257" s="10">
        <v>30031.29123273497</v>
      </c>
      <c r="EN257" s="10">
        <v>30513.453327372914</v>
      </c>
      <c r="EO257" s="10">
        <v>31003.356690400018</v>
      </c>
      <c r="EP257" s="10">
        <v>31501.125610384257</v>
      </c>
      <c r="EQ257" s="10">
        <v>32006.886371386761</v>
      </c>
      <c r="ER257" s="10">
        <v>32520.767285000114</v>
      </c>
      <c r="ES257" s="10">
        <v>33042.898722901024</v>
      </c>
      <c r="ET257" s="10">
        <v>33573.413149925625</v>
      </c>
      <c r="EU257" s="10">
        <v>34112.445157675866</v>
      </c>
      <c r="EV257" s="10">
        <v>34660.131498665374</v>
      </c>
      <c r="EW257" s="10">
        <v>35216.611121013637</v>
      </c>
      <c r="EX257" s="10">
        <v>35782.025203697136</v>
      </c>
      <c r="EY257" s="10">
        <v>36356.517192366489</v>
      </c>
      <c r="EZ257" s="10">
        <v>36940.232835738621</v>
      </c>
      <c r="FA257" s="10">
        <v>37533.320222573268</v>
      </c>
      <c r="FB257" s="10">
        <v>38135.929819243102</v>
      </c>
      <c r="FC257" s="10">
        <v>38748.214507907061</v>
      </c>
      <c r="FD257" s="10">
        <v>39370.329625296617</v>
      </c>
      <c r="FE257" s="10">
        <v>40002.433002124701</v>
      </c>
      <c r="FF257" s="10">
        <v>40644.685003127386</v>
      </c>
      <c r="FG257" s="10">
        <v>41297.248567748466</v>
      </c>
      <c r="FH257" s="10">
        <v>41960.289251477203</v>
      </c>
      <c r="FI257" s="10">
        <v>42633.97526784979</v>
      </c>
      <c r="FJ257" s="10">
        <v>43318.477531125158</v>
      </c>
      <c r="FK257" s="10">
        <v>44013.969699645939</v>
      </c>
      <c r="FL257" s="10">
        <v>44720.62821989564</v>
      </c>
      <c r="FM257" s="10">
        <v>45438.63237126312</v>
      </c>
      <c r="FN257" s="10">
        <v>46168.164311525834</v>
      </c>
      <c r="FO257" s="10">
        <v>46909.409123063255</v>
      </c>
      <c r="FP257" s="10">
        <v>47662.554859812335</v>
      </c>
      <c r="FQ257" s="10">
        <v>48427.792594976818</v>
      </c>
      <c r="FR257" s="10">
        <v>49205.316469502526</v>
      </c>
      <c r="FS257" s="10">
        <v>49995.323741330962</v>
      </c>
      <c r="FT257" s="10">
        <v>50798.014835443697</v>
      </c>
      <c r="FU257" s="10">
        <v>51613.593394710202</v>
      </c>
      <c r="FV257" s="10">
        <v>52442.266331552091</v>
      </c>
      <c r="FW257" s="10">
        <v>53284.243880436836</v>
      </c>
      <c r="FX257" s="10">
        <v>54139.73965121428</v>
      </c>
      <c r="FY257" s="10">
        <v>55008.970683309504</v>
      </c>
      <c r="FZ257" s="10">
        <v>55892.157500785761</v>
      </c>
      <c r="GA257" s="10">
        <v>56789.524168291471</v>
      </c>
      <c r="GB257" s="10">
        <v>57701.298347905453</v>
      </c>
      <c r="GC257" s="10">
        <v>58627.711356894855</v>
      </c>
      <c r="GD257" s="10">
        <v>59568.998226400363</v>
      </c>
      <c r="GF257" s="10">
        <v>0</v>
      </c>
      <c r="GG257" s="10">
        <v>0</v>
      </c>
      <c r="GH257" s="10">
        <v>0</v>
      </c>
      <c r="GI257" s="10">
        <v>0</v>
      </c>
      <c r="GJ257" s="10">
        <v>0</v>
      </c>
      <c r="GK257" s="10">
        <v>0</v>
      </c>
      <c r="GL257" s="10">
        <v>0</v>
      </c>
      <c r="GM257" s="10">
        <v>0</v>
      </c>
      <c r="GN257" s="10">
        <v>0</v>
      </c>
      <c r="GO257" s="10">
        <v>0</v>
      </c>
      <c r="GP257" s="10">
        <v>0</v>
      </c>
      <c r="GQ257" s="10">
        <v>0</v>
      </c>
      <c r="GR257" s="10">
        <v>0</v>
      </c>
      <c r="GS257" s="10">
        <v>0</v>
      </c>
      <c r="GT257" s="10">
        <v>0</v>
      </c>
      <c r="GU257" s="10">
        <v>0</v>
      </c>
      <c r="GV257" s="10">
        <v>0</v>
      </c>
      <c r="GW257" s="10">
        <v>0</v>
      </c>
      <c r="GX257" s="10">
        <v>0</v>
      </c>
      <c r="GY257" s="10">
        <v>0</v>
      </c>
      <c r="GZ257" s="10">
        <v>0</v>
      </c>
      <c r="HA257" s="10">
        <v>0</v>
      </c>
      <c r="HB257" s="10">
        <v>0</v>
      </c>
      <c r="HC257" s="10">
        <v>0</v>
      </c>
      <c r="HD257" s="10">
        <v>0</v>
      </c>
      <c r="HE257" s="10">
        <v>0</v>
      </c>
      <c r="HF257" s="10">
        <v>0</v>
      </c>
      <c r="HG257" s="10">
        <v>0</v>
      </c>
      <c r="HH257" s="10">
        <v>0</v>
      </c>
      <c r="HI257" s="10">
        <v>0</v>
      </c>
      <c r="HJ257" s="10">
        <v>0</v>
      </c>
      <c r="HK257" s="10">
        <v>0</v>
      </c>
      <c r="HL257" s="10">
        <v>0</v>
      </c>
      <c r="HM257" s="10">
        <v>0</v>
      </c>
      <c r="HN257" s="10">
        <v>0</v>
      </c>
      <c r="HO257" s="10">
        <v>0</v>
      </c>
      <c r="HP257" s="10">
        <v>0</v>
      </c>
      <c r="HQ257" s="10">
        <v>0</v>
      </c>
      <c r="HR257" s="10">
        <v>0</v>
      </c>
      <c r="HS257" s="10">
        <v>0</v>
      </c>
      <c r="HT257" s="10">
        <v>0</v>
      </c>
      <c r="HU257" s="10">
        <v>0</v>
      </c>
      <c r="HV257" s="10">
        <v>0</v>
      </c>
      <c r="HW257" s="10">
        <v>0</v>
      </c>
      <c r="HX257" s="10">
        <v>0</v>
      </c>
      <c r="HY257" s="10">
        <v>0</v>
      </c>
      <c r="HZ257" s="10">
        <v>0</v>
      </c>
      <c r="IA257" s="10">
        <v>0</v>
      </c>
      <c r="IB257" s="10">
        <v>0</v>
      </c>
      <c r="IC257" s="10">
        <v>0</v>
      </c>
      <c r="ID257" s="10">
        <v>0</v>
      </c>
      <c r="IE257" s="10">
        <v>0</v>
      </c>
      <c r="IF257" s="10">
        <v>0</v>
      </c>
      <c r="IG257" s="10">
        <v>0</v>
      </c>
      <c r="IH257" s="10">
        <v>0</v>
      </c>
      <c r="II257" s="10">
        <v>0</v>
      </c>
      <c r="IJ257" s="10">
        <v>0</v>
      </c>
      <c r="IK257" s="10">
        <v>0</v>
      </c>
      <c r="IL257" s="10">
        <v>0</v>
      </c>
      <c r="IM257" s="10">
        <v>0</v>
      </c>
      <c r="IN257" s="10">
        <v>0</v>
      </c>
      <c r="IO257" s="10">
        <v>0</v>
      </c>
      <c r="IP257" s="10">
        <v>0</v>
      </c>
      <c r="IQ257" s="10">
        <v>0</v>
      </c>
      <c r="IR257" s="10">
        <v>0</v>
      </c>
      <c r="IS257" s="10">
        <v>0</v>
      </c>
      <c r="IT257" s="10">
        <v>0</v>
      </c>
      <c r="IU257" s="10">
        <v>0</v>
      </c>
      <c r="IV257" s="10">
        <v>0</v>
      </c>
      <c r="IW257" s="10">
        <v>0</v>
      </c>
    </row>
    <row r="258" spans="1:257" s="10" customFormat="1" x14ac:dyDescent="0.35">
      <c r="A258">
        <v>4</v>
      </c>
      <c r="B258" s="17" t="s">
        <v>167</v>
      </c>
      <c r="C258" s="10" t="s">
        <v>830</v>
      </c>
      <c r="D258" s="10">
        <v>371.56688858933455</v>
      </c>
      <c r="E258" s="10">
        <v>377.53251517235179</v>
      </c>
      <c r="F258">
        <v>383.59392181979598</v>
      </c>
      <c r="G258" s="10">
        <v>408.47413901901996</v>
      </c>
      <c r="H258" s="10">
        <v>397.09063453917889</v>
      </c>
      <c r="I258" s="10">
        <v>325.97010491314632</v>
      </c>
      <c r="J258" s="10">
        <v>334.70792609150715</v>
      </c>
      <c r="K258" s="10">
        <v>417.82756146021092</v>
      </c>
      <c r="L258" s="10">
        <v>368.02328272019491</v>
      </c>
      <c r="M258" s="10">
        <v>359.25063088470006</v>
      </c>
      <c r="N258" s="10">
        <v>363.27040030212879</v>
      </c>
      <c r="O258" s="11">
        <v>377.3350864209126</v>
      </c>
      <c r="P258" s="11">
        <v>382.19549360044152</v>
      </c>
      <c r="Q258" s="10">
        <v>388.33176587483183</v>
      </c>
      <c r="R258" s="10">
        <v>394.56655798542096</v>
      </c>
      <c r="S258" s="10">
        <v>400.90145170004627</v>
      </c>
      <c r="T258" s="10">
        <v>407.33805418233931</v>
      </c>
      <c r="U258" s="10">
        <v>413.87799839946359</v>
      </c>
      <c r="V258" s="10">
        <v>420.52294353639871</v>
      </c>
      <c r="W258" s="10">
        <v>427.27457541687573</v>
      </c>
      <c r="X258" s="10">
        <v>434.13460693107106</v>
      </c>
      <c r="Y258" s="10">
        <v>441.10477847016682</v>
      </c>
      <c r="Z258" s="10">
        <v>448.18685836788865</v>
      </c>
      <c r="AA258" s="10">
        <v>455.38264334913202</v>
      </c>
      <c r="AB258" s="10">
        <v>462.69395898579188</v>
      </c>
      <c r="AC258" s="10">
        <v>470.12266015991037</v>
      </c>
      <c r="AD258" s="10">
        <v>477.67063153426079</v>
      </c>
      <c r="AE258" s="10">
        <v>485.33978803048694</v>
      </c>
      <c r="AF258" s="10">
        <v>493.13207531491895</v>
      </c>
      <c r="AG258" s="10">
        <v>501.04947029218926</v>
      </c>
      <c r="AH258" s="10">
        <v>509.09398160677358</v>
      </c>
      <c r="AI258" s="10">
        <v>517.26765015258445</v>
      </c>
      <c r="AJ258" s="10">
        <v>525.57254959074635</v>
      </c>
      <c r="AK258" s="10">
        <v>534.01078687568383</v>
      </c>
      <c r="AL258" s="10">
        <v>542.58450278965609</v>
      </c>
      <c r="AM258" s="10">
        <v>551.29587248587416</v>
      </c>
      <c r="AN258" s="10">
        <v>560.14710604033746</v>
      </c>
      <c r="AO258" s="10">
        <v>569.14044901253021</v>
      </c>
      <c r="AP258" s="10">
        <v>578.2781830151207</v>
      </c>
      <c r="AQ258" s="10">
        <v>587.56262629280661</v>
      </c>
      <c r="AR258" s="10">
        <v>596.99613431045407</v>
      </c>
      <c r="AS258" s="10">
        <v>606.58110035067943</v>
      </c>
      <c r="AT258" s="10">
        <v>616.31995612102583</v>
      </c>
      <c r="AU258" s="10">
        <v>626.21517237088722</v>
      </c>
      <c r="AV258" s="10">
        <v>636.26925951833857</v>
      </c>
      <c r="AW258" s="10">
        <v>646.48476828702883</v>
      </c>
      <c r="AX258" s="10">
        <v>656.86429035330036</v>
      </c>
      <c r="AY258" s="10">
        <v>667.41045900369738</v>
      </c>
      <c r="AZ258" s="10">
        <v>678.12594980303152</v>
      </c>
      <c r="BA258" s="10">
        <v>689.0134812731726</v>
      </c>
      <c r="BB258" s="10">
        <v>700.07581558273864</v>
      </c>
      <c r="BC258" s="10">
        <v>711.31575924785818</v>
      </c>
      <c r="BD258" s="10">
        <v>722.73616384418403</v>
      </c>
      <c r="BE258" s="10">
        <v>734.33992673033845</v>
      </c>
      <c r="BF258" s="10">
        <v>746.12999178297355</v>
      </c>
      <c r="BG258" s="10">
        <v>758.10935014363326</v>
      </c>
      <c r="BH258" s="10">
        <v>770.28104097760661</v>
      </c>
      <c r="BI258" s="10">
        <v>782.64815224496431</v>
      </c>
      <c r="BJ258" s="10">
        <v>795.21382148397493</v>
      </c>
      <c r="BK258" s="10">
        <v>807.98123660709882</v>
      </c>
      <c r="BL258" s="10">
        <v>820.95363670976189</v>
      </c>
      <c r="BM258" s="10">
        <v>834.13431289211485</v>
      </c>
      <c r="BN258" s="10">
        <v>847.52660909398605</v>
      </c>
      <c r="BO258" s="10">
        <v>861.13392294323921</v>
      </c>
      <c r="BP258" s="10">
        <v>874.95970661775254</v>
      </c>
      <c r="BQ258" s="10">
        <v>889.00746772123659</v>
      </c>
      <c r="BR258" s="10">
        <v>903.28077017311421</v>
      </c>
      <c r="BS258" s="10">
        <v>917.78323511268718</v>
      </c>
      <c r="BT258" s="10">
        <v>932.51854181782016</v>
      </c>
      <c r="BU258" s="10">
        <v>947.49042863837406</v>
      </c>
      <c r="BV258" s="10">
        <v>962.70269394462593</v>
      </c>
      <c r="BW258" s="10">
        <v>978.15919709091634</v>
      </c>
      <c r="BX258" s="10">
        <v>993.86385939476804</v>
      </c>
      <c r="BY258" s="10">
        <v>1009.820665131725</v>
      </c>
      <c r="BZ258" s="10">
        <v>1026.0336625461639</v>
      </c>
      <c r="CA258" s="10">
        <v>1042.5069648783342</v>
      </c>
      <c r="CB258" s="10">
        <v>1059.2447514078881</v>
      </c>
      <c r="CC258" s="10">
        <v>1076.2512685141644</v>
      </c>
      <c r="CD258" s="10">
        <v>1093.5308307534958</v>
      </c>
      <c r="CE258" s="10">
        <v>1111.0878219538126</v>
      </c>
      <c r="CF258" s="10">
        <v>1128.9266963268201</v>
      </c>
      <c r="CG258" s="10">
        <v>1147.0519795980338</v>
      </c>
      <c r="CH258" s="10">
        <v>1165.4682701549557</v>
      </c>
      <c r="CI258" s="10">
        <v>1184.1802402136868</v>
      </c>
      <c r="CJ258" s="10">
        <v>1203.1926370042693</v>
      </c>
      <c r="CK258" s="10">
        <v>1222.5102839750584</v>
      </c>
      <c r="CL258" s="10">
        <v>1242.1380820164336</v>
      </c>
      <c r="CM258" s="10">
        <v>1262.0810107041541</v>
      </c>
      <c r="CN258" s="10">
        <v>1282.3441295626792</v>
      </c>
      <c r="CO258" s="10">
        <v>1302.9325793487694</v>
      </c>
      <c r="CP258" s="10">
        <v>1323.851583355698</v>
      </c>
      <c r="CQ258" s="10">
        <v>1345.1064487384015</v>
      </c>
      <c r="CR258" s="10">
        <v>1366.7025678599052</v>
      </c>
      <c r="CS258" s="10">
        <v>1388.6454196593672</v>
      </c>
      <c r="CT258" s="10">
        <v>1410.9405710420863</v>
      </c>
      <c r="CU258" s="10">
        <v>1433.5936782918259</v>
      </c>
      <c r="CV258" s="10">
        <v>1456.6104885058153</v>
      </c>
      <c r="CW258" s="10">
        <v>1479.9968410527883</v>
      </c>
      <c r="CX258" s="10">
        <v>1503.7586690544331</v>
      </c>
      <c r="CY258" s="10">
        <v>1527.9020008906255</v>
      </c>
      <c r="CZ258" s="10">
        <v>1552.4329617288297</v>
      </c>
      <c r="DA258" s="10">
        <v>1577.3577750780555</v>
      </c>
      <c r="DB258" s="10">
        <v>1602.6827643677625</v>
      </c>
      <c r="DC258" s="10">
        <v>1628.4143545521156</v>
      </c>
      <c r="DD258" s="10">
        <v>1654.5590737399971</v>
      </c>
      <c r="DE258" s="10">
        <v>1681.1235548511891</v>
      </c>
      <c r="DF258" s="10">
        <v>1708.1145372991461</v>
      </c>
      <c r="DG258" s="10">
        <v>1735.5388687007858</v>
      </c>
      <c r="DH258" s="10">
        <v>1763.4035066137301</v>
      </c>
      <c r="DI258" s="10">
        <v>1791.7155203014393</v>
      </c>
      <c r="DJ258" s="10">
        <v>1820.4820925266849</v>
      </c>
      <c r="DK258" s="10">
        <v>1849.7105213738182</v>
      </c>
      <c r="DL258" s="10">
        <v>1879.4082221002955</v>
      </c>
      <c r="DM258" s="10">
        <v>1909.5827290179298</v>
      </c>
      <c r="DN258" s="10">
        <v>1940.2416974043476</v>
      </c>
      <c r="DO258" s="10">
        <v>1971.3929054451337</v>
      </c>
      <c r="DP258" s="10">
        <v>2003.0442562071582</v>
      </c>
      <c r="DQ258" s="10">
        <v>2035.2037796435866</v>
      </c>
      <c r="DR258" s="10">
        <v>2067.8796346310796</v>
      </c>
      <c r="DS258" s="10">
        <v>2101.0801110397015</v>
      </c>
      <c r="DT258" s="10">
        <v>2134.8136318360621</v>
      </c>
      <c r="DU258" s="10">
        <v>2169.0887552202248</v>
      </c>
      <c r="DV258" s="10">
        <v>2203.9141767969231</v>
      </c>
      <c r="DW258" s="10">
        <v>2239.2987317816369</v>
      </c>
      <c r="DX258" s="10">
        <v>2275.2513972420888</v>
      </c>
      <c r="DY258" s="10">
        <v>2311.7812943757276</v>
      </c>
      <c r="DZ258" s="10">
        <v>2348.8976908237769</v>
      </c>
      <c r="EA258" s="10">
        <v>2386.6100030224384</v>
      </c>
      <c r="EB258" s="10">
        <v>2424.927798591842</v>
      </c>
      <c r="EC258" s="10">
        <v>2463.860798763355</v>
      </c>
      <c r="ED258" s="10">
        <v>2503.4188808458571</v>
      </c>
      <c r="EE258" s="10">
        <v>2543.6120807316179</v>
      </c>
      <c r="EF258" s="10">
        <v>2584.4505954424035</v>
      </c>
      <c r="EG258" s="10">
        <v>2625.9447857164628</v>
      </c>
      <c r="EH258" s="10">
        <v>2668.1051786370481</v>
      </c>
      <c r="EI258" s="10">
        <v>2710.9424703031391</v>
      </c>
      <c r="EJ258" s="10">
        <v>2754.4675285430435</v>
      </c>
      <c r="EK258" s="10">
        <v>2798.6913956715689</v>
      </c>
      <c r="EL258" s="10">
        <v>2843.6252912914579</v>
      </c>
      <c r="EM258" s="10">
        <v>2889.2806151398045</v>
      </c>
      <c r="EN258" s="10">
        <v>2935.6689499801691</v>
      </c>
      <c r="EO258" s="10">
        <v>2982.8020645411279</v>
      </c>
      <c r="EP258" s="10">
        <v>3030.6919165020008</v>
      </c>
      <c r="EQ258" s="10">
        <v>3079.3506555265171</v>
      </c>
      <c r="ER258" s="10">
        <v>3128.7906263451869</v>
      </c>
      <c r="ES258" s="10">
        <v>3179.024371887162</v>
      </c>
      <c r="ET258" s="10">
        <v>3230.064636462379</v>
      </c>
      <c r="EU258" s="10">
        <v>3281.9243689947925</v>
      </c>
      <c r="EV258" s="10">
        <v>3334.6167263075199</v>
      </c>
      <c r="EW258" s="10">
        <v>3388.1550764607287</v>
      </c>
      <c r="EX258" s="10">
        <v>3442.5530021431173</v>
      </c>
      <c r="EY258" s="10">
        <v>3497.8243041178443</v>
      </c>
      <c r="EZ258" s="10">
        <v>3553.9830047237847</v>
      </c>
      <c r="FA258" s="10">
        <v>3611.0433514329998</v>
      </c>
      <c r="FB258" s="10">
        <v>3669.0198204653234</v>
      </c>
      <c r="FC258" s="10">
        <v>3727.9271204609813</v>
      </c>
      <c r="FD258" s="10">
        <v>3787.7801962121757</v>
      </c>
      <c r="FE258" s="10">
        <v>3848.5942324545813</v>
      </c>
      <c r="FF258" s="10">
        <v>3910.3846577197164</v>
      </c>
      <c r="FG258" s="10">
        <v>3973.1671482491624</v>
      </c>
      <c r="FH258" s="10">
        <v>4036.9576319716307</v>
      </c>
      <c r="FI258" s="10">
        <v>4101.7722925438793</v>
      </c>
      <c r="FJ258" s="10">
        <v>4167.6275734565115</v>
      </c>
      <c r="FK258" s="10">
        <v>4234.5401822056901</v>
      </c>
      <c r="FL258" s="10">
        <v>4302.5270945318334</v>
      </c>
      <c r="FM258" s="10">
        <v>4371.6055587263627</v>
      </c>
      <c r="FN258" s="10">
        <v>4441.7931000075978</v>
      </c>
      <c r="FO258" s="10">
        <v>4513.1075249669066</v>
      </c>
      <c r="FP258" s="10">
        <v>4585.5669260862414</v>
      </c>
      <c r="FQ258" s="10">
        <v>4659.1896863282045</v>
      </c>
      <c r="FR258" s="10">
        <v>4733.9944837998091</v>
      </c>
      <c r="FS258" s="10">
        <v>4810.0002964911173</v>
      </c>
      <c r="FT258" s="10">
        <v>4887.2264070899619</v>
      </c>
      <c r="FU258" s="10">
        <v>4965.6924078739639</v>
      </c>
      <c r="FV258" s="10">
        <v>5045.4182056810996</v>
      </c>
      <c r="FW258" s="10">
        <v>5126.4240269600696</v>
      </c>
      <c r="FX258" s="10">
        <v>5208.7304229017482</v>
      </c>
      <c r="FY258" s="10">
        <v>5292.3582746530283</v>
      </c>
      <c r="FZ258" s="10">
        <v>5377.3287986143705</v>
      </c>
      <c r="GA258" s="10">
        <v>5463.6635518224066</v>
      </c>
      <c r="GB258" s="10">
        <v>5551.3844374189657</v>
      </c>
      <c r="GC258" s="10">
        <v>5640.5137102079016</v>
      </c>
      <c r="GD258" s="10">
        <v>5731.0739823011436</v>
      </c>
      <c r="GF258" s="10">
        <v>0</v>
      </c>
      <c r="GG258" s="10">
        <v>0</v>
      </c>
      <c r="GH258" s="10">
        <v>0</v>
      </c>
      <c r="GI258" s="10">
        <v>0</v>
      </c>
      <c r="GJ258" s="10">
        <v>0</v>
      </c>
      <c r="GK258" s="10">
        <v>0</v>
      </c>
      <c r="GL258" s="10">
        <v>0</v>
      </c>
      <c r="GM258" s="10">
        <v>0</v>
      </c>
      <c r="GN258" s="10">
        <v>0</v>
      </c>
      <c r="GO258" s="10">
        <v>0</v>
      </c>
      <c r="GP258" s="10">
        <v>0</v>
      </c>
      <c r="GQ258" s="10">
        <v>0</v>
      </c>
      <c r="GR258" s="10">
        <v>0</v>
      </c>
      <c r="GS258" s="10">
        <v>0</v>
      </c>
      <c r="GT258" s="10">
        <v>0</v>
      </c>
      <c r="GU258" s="10">
        <v>0</v>
      </c>
      <c r="GV258" s="10">
        <v>0</v>
      </c>
      <c r="GW258" s="10">
        <v>0</v>
      </c>
      <c r="GX258" s="10">
        <v>0</v>
      </c>
      <c r="GY258" s="10">
        <v>0</v>
      </c>
      <c r="GZ258" s="10">
        <v>0</v>
      </c>
      <c r="HA258" s="10">
        <v>0</v>
      </c>
      <c r="HB258" s="10">
        <v>0</v>
      </c>
      <c r="HC258" s="10">
        <v>0</v>
      </c>
      <c r="HD258" s="10">
        <v>0</v>
      </c>
      <c r="HE258" s="10">
        <v>0</v>
      </c>
      <c r="HF258" s="10">
        <v>0</v>
      </c>
      <c r="HG258" s="10">
        <v>0</v>
      </c>
      <c r="HH258" s="10">
        <v>0</v>
      </c>
      <c r="HI258" s="10">
        <v>0</v>
      </c>
      <c r="HJ258" s="10">
        <v>0</v>
      </c>
      <c r="HK258" s="10">
        <v>0</v>
      </c>
      <c r="HL258" s="10">
        <v>0</v>
      </c>
      <c r="HM258" s="10">
        <v>0</v>
      </c>
      <c r="HN258" s="10">
        <v>0</v>
      </c>
      <c r="HO258" s="10">
        <v>0</v>
      </c>
      <c r="HP258" s="10">
        <v>0</v>
      </c>
      <c r="HQ258" s="10">
        <v>0</v>
      </c>
      <c r="HR258" s="10">
        <v>0</v>
      </c>
      <c r="HS258" s="10">
        <v>0</v>
      </c>
      <c r="HT258" s="10">
        <v>0</v>
      </c>
      <c r="HU258" s="10">
        <v>0</v>
      </c>
      <c r="HV258" s="10">
        <v>0</v>
      </c>
      <c r="HW258" s="10">
        <v>0</v>
      </c>
      <c r="HX258" s="10">
        <v>0</v>
      </c>
      <c r="HY258" s="10">
        <v>0</v>
      </c>
      <c r="HZ258" s="10">
        <v>0</v>
      </c>
      <c r="IA258" s="10">
        <v>0</v>
      </c>
      <c r="IB258" s="10">
        <v>0</v>
      </c>
      <c r="IC258" s="10">
        <v>0</v>
      </c>
      <c r="ID258" s="10">
        <v>0</v>
      </c>
      <c r="IE258" s="10">
        <v>0</v>
      </c>
      <c r="IF258" s="10">
        <v>0</v>
      </c>
      <c r="IG258" s="10">
        <v>0</v>
      </c>
      <c r="IH258" s="10">
        <v>0</v>
      </c>
      <c r="II258" s="10">
        <v>0</v>
      </c>
      <c r="IJ258" s="10">
        <v>0</v>
      </c>
      <c r="IK258" s="10">
        <v>0</v>
      </c>
      <c r="IL258" s="10">
        <v>0</v>
      </c>
      <c r="IM258" s="10">
        <v>0</v>
      </c>
      <c r="IN258" s="10">
        <v>0</v>
      </c>
      <c r="IO258" s="10">
        <v>0</v>
      </c>
      <c r="IP258" s="10">
        <v>0</v>
      </c>
      <c r="IQ258" s="10">
        <v>0</v>
      </c>
      <c r="IR258" s="10">
        <v>0</v>
      </c>
      <c r="IS258" s="10">
        <v>0</v>
      </c>
      <c r="IT258" s="10">
        <v>0</v>
      </c>
      <c r="IU258" s="10">
        <v>0</v>
      </c>
      <c r="IV258" s="10">
        <v>0</v>
      </c>
      <c r="IW258" s="10">
        <v>0</v>
      </c>
    </row>
    <row r="259" spans="1:257" s="10" customFormat="1" x14ac:dyDescent="0.35">
      <c r="A259">
        <v>5</v>
      </c>
      <c r="B259" s="17" t="s">
        <v>168</v>
      </c>
      <c r="C259" s="10" t="s">
        <v>831</v>
      </c>
      <c r="D259" s="10">
        <v>1081.9671302763468</v>
      </c>
      <c r="E259" s="10">
        <v>1099.3384625251181</v>
      </c>
      <c r="F259">
        <v>1116.98869713206</v>
      </c>
      <c r="G259" s="10">
        <v>1189.4375025299189</v>
      </c>
      <c r="H259" s="10">
        <v>1156.2898296538403</v>
      </c>
      <c r="I259" s="10">
        <v>949.19367091010577</v>
      </c>
      <c r="J259" s="10">
        <v>974.63736784744992</v>
      </c>
      <c r="K259" s="10">
        <v>1216.6737712819033</v>
      </c>
      <c r="L259" s="10">
        <v>1071.6484899701036</v>
      </c>
      <c r="M259" s="10">
        <v>1046.1033695009478</v>
      </c>
      <c r="N259" s="10">
        <v>1057.8085523751811</v>
      </c>
      <c r="O259" s="11">
        <v>1098.7635689428625</v>
      </c>
      <c r="P259" s="11">
        <v>1112.9166083269008</v>
      </c>
      <c r="Q259" s="10">
        <v>1130.784844456666</v>
      </c>
      <c r="R259" s="10">
        <v>1148.9399608971391</v>
      </c>
      <c r="S259" s="10">
        <v>1167.386563604503</v>
      </c>
      <c r="T259" s="10">
        <v>1186.1293324850562</v>
      </c>
      <c r="U259" s="10">
        <v>1205.1730225825072</v>
      </c>
      <c r="V259" s="10">
        <v>1224.5224652843287</v>
      </c>
      <c r="W259" s="10">
        <v>1244.1825695474827</v>
      </c>
      <c r="X259" s="10">
        <v>1264.1583231438224</v>
      </c>
      <c r="Y259" s="10">
        <v>1284.4547939254919</v>
      </c>
      <c r="Z259" s="10">
        <v>1305.0771311106407</v>
      </c>
      <c r="AA259" s="10">
        <v>1326.0305665897811</v>
      </c>
      <c r="AB259" s="10">
        <v>1347.3204162531197</v>
      </c>
      <c r="AC259" s="10">
        <v>1368.9520813392003</v>
      </c>
      <c r="AD259" s="10">
        <v>1390.9310498051982</v>
      </c>
      <c r="AE259" s="10">
        <v>1413.2628977192164</v>
      </c>
      <c r="AF259" s="10">
        <v>1435.9532906749353</v>
      </c>
      <c r="AG259" s="10">
        <v>1459.0079852289737</v>
      </c>
      <c r="AH259" s="10">
        <v>1482.4328303613295</v>
      </c>
      <c r="AI259" s="10">
        <v>1506.2337689592659</v>
      </c>
      <c r="AJ259" s="10">
        <v>1530.4168393250241</v>
      </c>
      <c r="AK259" s="10">
        <v>1554.9881767077402</v>
      </c>
      <c r="AL259" s="10">
        <v>1579.9540148599601</v>
      </c>
      <c r="AM259" s="10">
        <v>1605.320687619143</v>
      </c>
      <c r="AN259" s="10">
        <v>1631.0946305145574</v>
      </c>
      <c r="AO259" s="10">
        <v>1657.2823823999756</v>
      </c>
      <c r="AP259" s="10">
        <v>1683.8905871125828</v>
      </c>
      <c r="AQ259" s="10">
        <v>1710.9259951585184</v>
      </c>
      <c r="AR259" s="10">
        <v>1738.3954654254821</v>
      </c>
      <c r="AS259" s="10">
        <v>1766.3059669228339</v>
      </c>
      <c r="AT259" s="10">
        <v>1794.6645805496332</v>
      </c>
      <c r="AU259" s="10">
        <v>1823.4785008910642</v>
      </c>
      <c r="AV259" s="10">
        <v>1852.7550380437035</v>
      </c>
      <c r="AW259" s="10">
        <v>1882.5016194700927</v>
      </c>
      <c r="AX259" s="10">
        <v>1912.7257918830869</v>
      </c>
      <c r="AY259" s="10">
        <v>1943.4352231604573</v>
      </c>
      <c r="AZ259" s="10">
        <v>1974.6377042902329</v>
      </c>
      <c r="BA259" s="10">
        <v>2006.3411513472754</v>
      </c>
      <c r="BB259" s="10">
        <v>2038.5536075015893</v>
      </c>
      <c r="BC259" s="10">
        <v>2071.2832450588749</v>
      </c>
      <c r="BD259" s="10">
        <v>2104.5383675338439</v>
      </c>
      <c r="BE259" s="10">
        <v>2138.3274117568226</v>
      </c>
      <c r="BF259" s="10">
        <v>2172.6589500141772</v>
      </c>
      <c r="BG259" s="10">
        <v>2207.5416922231043</v>
      </c>
      <c r="BH259" s="10">
        <v>2242.9844881413387</v>
      </c>
      <c r="BI259" s="10">
        <v>2278.9963296123374</v>
      </c>
      <c r="BJ259" s="10">
        <v>2315.5863528465129</v>
      </c>
      <c r="BK259" s="10">
        <v>2352.7638407390918</v>
      </c>
      <c r="BL259" s="10">
        <v>2390.5382252251852</v>
      </c>
      <c r="BM259" s="10">
        <v>2428.9190896726736</v>
      </c>
      <c r="BN259" s="10">
        <v>2467.916171313509</v>
      </c>
      <c r="BO259" s="10">
        <v>2507.5393637140514</v>
      </c>
      <c r="BP259" s="10">
        <v>2547.7987192850692</v>
      </c>
      <c r="BQ259" s="10">
        <v>2588.7044518320372</v>
      </c>
      <c r="BR259" s="10">
        <v>2630.266939146381</v>
      </c>
      <c r="BS259" s="10">
        <v>2672.4967256383238</v>
      </c>
      <c r="BT259" s="10">
        <v>2715.4045250120062</v>
      </c>
      <c r="BU259" s="10">
        <v>2759.0012229835543</v>
      </c>
      <c r="BV259" s="10">
        <v>2803.2978800427868</v>
      </c>
      <c r="BW259" s="10">
        <v>2848.3057342592651</v>
      </c>
      <c r="BX259" s="10">
        <v>2894.0362041333919</v>
      </c>
      <c r="BY259" s="10">
        <v>2940.5008914932873</v>
      </c>
      <c r="BZ259" s="10">
        <v>2987.7115844381751</v>
      </c>
      <c r="CA259" s="10">
        <v>3035.6802603290243</v>
      </c>
      <c r="CB259" s="10">
        <v>3084.4190888272087</v>
      </c>
      <c r="CC259" s="10">
        <v>3133.9404349819524</v>
      </c>
      <c r="CD259" s="10">
        <v>3184.2568623673437</v>
      </c>
      <c r="CE259" s="10">
        <v>3235.381136269717</v>
      </c>
      <c r="CF259" s="10">
        <v>3287.3262269262077</v>
      </c>
      <c r="CG259" s="10">
        <v>3340.1053128153044</v>
      </c>
      <c r="CH259" s="10">
        <v>3393.7317840002293</v>
      </c>
      <c r="CI259" s="10">
        <v>3448.2192455260019</v>
      </c>
      <c r="CJ259" s="10">
        <v>3503.5815208710396</v>
      </c>
      <c r="CK259" s="10">
        <v>3559.8326554541773</v>
      </c>
      <c r="CL259" s="10">
        <v>3616.9869201979923</v>
      </c>
      <c r="CM259" s="10">
        <v>3675.0588151493398</v>
      </c>
      <c r="CN259" s="10">
        <v>3734.0630731580177</v>
      </c>
      <c r="CO259" s="10">
        <v>3794.0146636144932</v>
      </c>
      <c r="CP259" s="10">
        <v>3854.9287962476387</v>
      </c>
      <c r="CQ259" s="10">
        <v>3916.820924983444</v>
      </c>
      <c r="CR259" s="10">
        <v>3979.7067518656786</v>
      </c>
      <c r="CS259" s="10">
        <v>4043.6022310395047</v>
      </c>
      <c r="CT259" s="10">
        <v>4108.5235727990448</v>
      </c>
      <c r="CU259" s="10">
        <v>4174.4872476999371</v>
      </c>
      <c r="CV259" s="10">
        <v>4241.509990737919</v>
      </c>
      <c r="CW259" s="10">
        <v>4309.6088055944956</v>
      </c>
      <c r="CX259" s="10">
        <v>4378.8009689507808</v>
      </c>
      <c r="CY259" s="10">
        <v>4449.1040348705901</v>
      </c>
      <c r="CZ259" s="10">
        <v>4520.5358392539129</v>
      </c>
      <c r="DA259" s="10">
        <v>4593.1145043618817</v>
      </c>
      <c r="DB259" s="10">
        <v>4666.8584434143941</v>
      </c>
      <c r="DC259" s="10">
        <v>4741.786365261547</v>
      </c>
      <c r="DD259" s="10">
        <v>4817.9172791300789</v>
      </c>
      <c r="DE259" s="10">
        <v>4895.2704994460119</v>
      </c>
      <c r="DF259" s="10">
        <v>4973.865650734725</v>
      </c>
      <c r="DG259" s="10">
        <v>5053.7226725997007</v>
      </c>
      <c r="DH259" s="10">
        <v>5134.8618247812046</v>
      </c>
      <c r="DI259" s="10">
        <v>5217.3036922961846</v>
      </c>
      <c r="DJ259" s="10">
        <v>5301.0691906606953</v>
      </c>
      <c r="DK259" s="10">
        <v>5386.1795711961668</v>
      </c>
      <c r="DL259" s="10">
        <v>5472.6564264208673</v>
      </c>
      <c r="DM259" s="10">
        <v>5560.521695527932</v>
      </c>
      <c r="DN259" s="10">
        <v>5649.7976699513374</v>
      </c>
      <c r="DO259" s="10">
        <v>5740.5069990212423</v>
      </c>
      <c r="DP259" s="10">
        <v>5832.6726957101282</v>
      </c>
      <c r="DQ259" s="10">
        <v>5926.3181424711938</v>
      </c>
      <c r="DR259" s="10">
        <v>6021.4670971704863</v>
      </c>
      <c r="DS259" s="10">
        <v>6118.1436991142773</v>
      </c>
      <c r="DT259" s="10">
        <v>6216.3724751732088</v>
      </c>
      <c r="DU259" s="10">
        <v>6316.1783460047645</v>
      </c>
      <c r="DV259" s="10">
        <v>6417.5866323756445</v>
      </c>
      <c r="DW259" s="10">
        <v>6520.6230615856484</v>
      </c>
      <c r="DX259" s="10">
        <v>6625.313773994696</v>
      </c>
      <c r="DY259" s="10">
        <v>6731.6853296546415</v>
      </c>
      <c r="DZ259" s="10">
        <v>6839.7647150475623</v>
      </c>
      <c r="EA259" s="10">
        <v>6949.5793499322344</v>
      </c>
      <c r="EB259" s="10">
        <v>7061.1570943005299</v>
      </c>
      <c r="EC259" s="10">
        <v>7174.5262554455021</v>
      </c>
      <c r="ED259" s="10">
        <v>7289.7155951429513</v>
      </c>
      <c r="EE259" s="10">
        <v>7406.7543369482901</v>
      </c>
      <c r="EF259" s="10">
        <v>7525.6721736105674</v>
      </c>
      <c r="EG259" s="10">
        <v>7646.4992746055223</v>
      </c>
      <c r="EH259" s="10">
        <v>7769.2662937895839</v>
      </c>
      <c r="EI259" s="10">
        <v>7894.0043771767632</v>
      </c>
      <c r="EJ259" s="10">
        <v>8020.7451708403996</v>
      </c>
      <c r="EK259" s="10">
        <v>8149.5208289417778</v>
      </c>
      <c r="EL259" s="10">
        <v>8280.3640218876408</v>
      </c>
      <c r="EM259" s="10">
        <v>8413.3079446186784</v>
      </c>
      <c r="EN259" s="10">
        <v>8548.3863250310933</v>
      </c>
      <c r="EO259" s="10">
        <v>8685.6334325333701</v>
      </c>
      <c r="EP259" s="10">
        <v>8825.0840867404295</v>
      </c>
      <c r="EQ259" s="10">
        <v>8966.7736663073756</v>
      </c>
      <c r="ER259" s="10">
        <v>9110.7381179050626</v>
      </c>
      <c r="ES259" s="10">
        <v>9257.0139653397728</v>
      </c>
      <c r="ET259" s="10">
        <v>9405.6383188193104</v>
      </c>
      <c r="EU259" s="10">
        <v>9556.6488843678708</v>
      </c>
      <c r="EV259" s="10">
        <v>9710.0839733920639</v>
      </c>
      <c r="EW259" s="10">
        <v>9865.9825124005274</v>
      </c>
      <c r="EX259" s="10">
        <v>10024.384052879583</v>
      </c>
      <c r="EY259" s="10">
        <v>10185.328781327458</v>
      </c>
      <c r="EZ259" s="10">
        <v>10348.857529449613</v>
      </c>
      <c r="FA259" s="10">
        <v>10515.011784517741</v>
      </c>
      <c r="FB259" s="10">
        <v>10683.833699895105</v>
      </c>
      <c r="FC259" s="10">
        <v>10855.366105730849</v>
      </c>
      <c r="FD259" s="10">
        <v>11029.652519826013</v>
      </c>
      <c r="FE259" s="10">
        <v>11206.737158674014</v>
      </c>
      <c r="FF259" s="10">
        <v>11386.664948678368</v>
      </c>
      <c r="FG259" s="10">
        <v>11569.481537550535</v>
      </c>
      <c r="FH259" s="10">
        <v>11755.233305890746</v>
      </c>
      <c r="FI259" s="10">
        <v>11943.967378954771</v>
      </c>
      <c r="FJ259" s="10">
        <v>12135.731638609604</v>
      </c>
      <c r="FK259" s="10">
        <v>12330.574735481103</v>
      </c>
      <c r="FL259" s="10">
        <v>12528.546101296659</v>
      </c>
      <c r="FM259" s="10">
        <v>12729.695961426036</v>
      </c>
      <c r="FN259" s="10">
        <v>12934.075347623557</v>
      </c>
      <c r="FO259" s="10">
        <v>13141.736110974864</v>
      </c>
      <c r="FP259" s="10">
        <v>13352.730935051553</v>
      </c>
      <c r="FQ259" s="10">
        <v>13567.113349277004</v>
      </c>
      <c r="FR259" s="10">
        <v>13784.937742506801</v>
      </c>
      <c r="FS259" s="10">
        <v>14006.2593768272</v>
      </c>
      <c r="FT259" s="10">
        <v>14231.134401575122</v>
      </c>
      <c r="FU259" s="10">
        <v>14459.61986758326</v>
      </c>
      <c r="FV259" s="10">
        <v>14691.773741653877</v>
      </c>
      <c r="FW259" s="10">
        <v>14927.654921264995</v>
      </c>
      <c r="FX259" s="10">
        <v>15167.323249512699</v>
      </c>
      <c r="FY259" s="10">
        <v>15410.839530293339</v>
      </c>
      <c r="FZ259" s="10">
        <v>15658.265543729483</v>
      </c>
      <c r="GA259" s="10">
        <v>15909.664061843558</v>
      </c>
      <c r="GB259" s="10">
        <v>16165.098864483109</v>
      </c>
      <c r="GC259" s="10">
        <v>16424.634755501764</v>
      </c>
      <c r="GD259" s="10">
        <v>16688.337579199986</v>
      </c>
      <c r="GF259" s="10">
        <v>0</v>
      </c>
      <c r="GG259" s="10">
        <v>0</v>
      </c>
      <c r="GH259" s="10">
        <v>0</v>
      </c>
      <c r="GI259" s="10">
        <v>0</v>
      </c>
      <c r="GJ259" s="10">
        <v>0</v>
      </c>
      <c r="GK259" s="10">
        <v>0</v>
      </c>
      <c r="GL259" s="10">
        <v>0</v>
      </c>
      <c r="GM259" s="10">
        <v>0</v>
      </c>
      <c r="GN259" s="10">
        <v>0</v>
      </c>
      <c r="GO259" s="10">
        <v>0</v>
      </c>
      <c r="GP259" s="10">
        <v>0</v>
      </c>
      <c r="GQ259" s="10">
        <v>0</v>
      </c>
      <c r="GR259" s="10">
        <v>0</v>
      </c>
      <c r="GS259" s="10">
        <v>0</v>
      </c>
      <c r="GT259" s="10">
        <v>0</v>
      </c>
      <c r="GU259" s="10">
        <v>0</v>
      </c>
      <c r="GV259" s="10">
        <v>0</v>
      </c>
      <c r="GW259" s="10">
        <v>0</v>
      </c>
      <c r="GX259" s="10">
        <v>0</v>
      </c>
      <c r="GY259" s="10">
        <v>0</v>
      </c>
      <c r="GZ259" s="10">
        <v>0</v>
      </c>
      <c r="HA259" s="10">
        <v>0</v>
      </c>
      <c r="HB259" s="10">
        <v>0</v>
      </c>
      <c r="HC259" s="10">
        <v>0</v>
      </c>
      <c r="HD259" s="10">
        <v>0</v>
      </c>
      <c r="HE259" s="10">
        <v>0</v>
      </c>
      <c r="HF259" s="10">
        <v>0</v>
      </c>
      <c r="HG259" s="10">
        <v>0</v>
      </c>
      <c r="HH259" s="10">
        <v>0</v>
      </c>
      <c r="HI259" s="10">
        <v>0</v>
      </c>
      <c r="HJ259" s="10">
        <v>0</v>
      </c>
      <c r="HK259" s="10">
        <v>0</v>
      </c>
      <c r="HL259" s="10">
        <v>0</v>
      </c>
      <c r="HM259" s="10">
        <v>0</v>
      </c>
      <c r="HN259" s="10">
        <v>0</v>
      </c>
      <c r="HO259" s="10">
        <v>0</v>
      </c>
      <c r="HP259" s="10">
        <v>0</v>
      </c>
      <c r="HQ259" s="10">
        <v>0</v>
      </c>
      <c r="HR259" s="10">
        <v>0</v>
      </c>
      <c r="HS259" s="10">
        <v>0</v>
      </c>
      <c r="HT259" s="10">
        <v>0</v>
      </c>
      <c r="HU259" s="10">
        <v>0</v>
      </c>
      <c r="HV259" s="10">
        <v>0</v>
      </c>
      <c r="HW259" s="10">
        <v>0</v>
      </c>
      <c r="HX259" s="10">
        <v>0</v>
      </c>
      <c r="HY259" s="10">
        <v>0</v>
      </c>
      <c r="HZ259" s="10">
        <v>0</v>
      </c>
      <c r="IA259" s="10">
        <v>0</v>
      </c>
      <c r="IB259" s="10">
        <v>0</v>
      </c>
      <c r="IC259" s="10">
        <v>0</v>
      </c>
      <c r="ID259" s="10">
        <v>0</v>
      </c>
      <c r="IE259" s="10">
        <v>0</v>
      </c>
      <c r="IF259" s="10">
        <v>0</v>
      </c>
      <c r="IG259" s="10">
        <v>0</v>
      </c>
      <c r="IH259" s="10">
        <v>0</v>
      </c>
      <c r="II259" s="10">
        <v>0</v>
      </c>
      <c r="IJ259" s="10">
        <v>0</v>
      </c>
      <c r="IK259" s="10">
        <v>0</v>
      </c>
      <c r="IL259" s="10">
        <v>0</v>
      </c>
      <c r="IM259" s="10">
        <v>0</v>
      </c>
      <c r="IN259" s="10">
        <v>0</v>
      </c>
      <c r="IO259" s="10">
        <v>0</v>
      </c>
      <c r="IP259" s="10">
        <v>0</v>
      </c>
      <c r="IQ259" s="10">
        <v>0</v>
      </c>
      <c r="IR259" s="10">
        <v>0</v>
      </c>
      <c r="IS259" s="10">
        <v>0</v>
      </c>
      <c r="IT259" s="10">
        <v>0</v>
      </c>
      <c r="IU259" s="10">
        <v>0</v>
      </c>
      <c r="IV259" s="10">
        <v>0</v>
      </c>
      <c r="IW259" s="10">
        <v>0</v>
      </c>
    </row>
    <row r="260" spans="1:257" s="10" customFormat="1" x14ac:dyDescent="0.35">
      <c r="A260">
        <v>6</v>
      </c>
      <c r="B260" s="17" t="s">
        <v>169</v>
      </c>
      <c r="C260" s="10" t="s">
        <v>832</v>
      </c>
      <c r="D260" s="10">
        <v>934.90596406558109</v>
      </c>
      <c r="E260" s="10">
        <v>949.91618172255642</v>
      </c>
      <c r="F260">
        <v>965.16739327920698</v>
      </c>
      <c r="G260" s="10">
        <v>1023.5221658958884</v>
      </c>
      <c r="H260" s="10">
        <v>998.91248270196763</v>
      </c>
      <c r="I260" s="10">
        <v>758.04863630114926</v>
      </c>
      <c r="J260" s="10">
        <v>838.30497617726576</v>
      </c>
      <c r="K260" s="10">
        <v>777.98489734377551</v>
      </c>
      <c r="L260" s="10">
        <v>743.35817522562411</v>
      </c>
      <c r="M260" s="10">
        <v>661.81825674018125</v>
      </c>
      <c r="N260" s="10">
        <v>861.3910237973206</v>
      </c>
      <c r="O260" s="11">
        <v>708.22870035433527</v>
      </c>
      <c r="P260" s="11">
        <v>717.35130777629877</v>
      </c>
      <c r="Q260" s="10">
        <v>728.86861505650222</v>
      </c>
      <c r="R260" s="10">
        <v>740.57083643046792</v>
      </c>
      <c r="S260" s="10">
        <v>752.46094075378346</v>
      </c>
      <c r="T260" s="10">
        <v>764.541944547973</v>
      </c>
      <c r="U260" s="10">
        <v>776.81691276578965</v>
      </c>
      <c r="V260" s="10">
        <v>789.28895956879433</v>
      </c>
      <c r="W260" s="10">
        <v>801.96124911741913</v>
      </c>
      <c r="X260" s="10">
        <v>814.83699637371524</v>
      </c>
      <c r="Y260" s="10">
        <v>827.91946791698967</v>
      </c>
      <c r="Z260" s="10">
        <v>841.21198277253666</v>
      </c>
      <c r="AA260" s="10">
        <v>854.71791325367519</v>
      </c>
      <c r="AB260" s="10">
        <v>868.44068581730539</v>
      </c>
      <c r="AC260" s="10">
        <v>882.38378193320125</v>
      </c>
      <c r="AD260" s="10">
        <v>896.55073896726003</v>
      </c>
      <c r="AE260" s="10">
        <v>910.94515107893278</v>
      </c>
      <c r="AF260" s="10">
        <v>925.57067013306289</v>
      </c>
      <c r="AG260" s="10">
        <v>940.43100662636527</v>
      </c>
      <c r="AH260" s="10">
        <v>955.52993062877965</v>
      </c>
      <c r="AI260" s="10">
        <v>970.87127273993815</v>
      </c>
      <c r="AJ260" s="10">
        <v>986.45892506098903</v>
      </c>
      <c r="AK260" s="10">
        <v>1002.2968421820234</v>
      </c>
      <c r="AL260" s="10">
        <v>1018.3890421853554</v>
      </c>
      <c r="AM260" s="10">
        <v>1034.7396076649104</v>
      </c>
      <c r="AN260" s="10">
        <v>1051.3526867619801</v>
      </c>
      <c r="AO260" s="10">
        <v>1068.2324942176058</v>
      </c>
      <c r="AP260" s="10">
        <v>1085.38331244186</v>
      </c>
      <c r="AQ260" s="10">
        <v>1102.8094926002939</v>
      </c>
      <c r="AR260" s="10">
        <v>1120.5154557178291</v>
      </c>
      <c r="AS260" s="10">
        <v>1138.5056938003725</v>
      </c>
      <c r="AT260" s="10">
        <v>1156.7847709744385</v>
      </c>
      <c r="AU260" s="10">
        <v>1175.3573246450692</v>
      </c>
      <c r="AV260" s="10">
        <v>1194.2280666723445</v>
      </c>
      <c r="AW260" s="10">
        <v>1213.4017845667822</v>
      </c>
      <c r="AX260" s="10">
        <v>1232.8833427039299</v>
      </c>
      <c r="AY260" s="10">
        <v>1252.6776835584581</v>
      </c>
      <c r="AZ260" s="10">
        <v>1272.7898289580667</v>
      </c>
      <c r="BA260" s="10">
        <v>1293.2248813575236</v>
      </c>
      <c r="BB260" s="10">
        <v>1313.9880251331588</v>
      </c>
      <c r="BC260" s="10">
        <v>1335.084527898141</v>
      </c>
      <c r="BD260" s="10">
        <v>1356.5197418388723</v>
      </c>
      <c r="BE260" s="10">
        <v>1378.2991050728383</v>
      </c>
      <c r="BF260" s="10">
        <v>1400.4281430282604</v>
      </c>
      <c r="BG260" s="10">
        <v>1422.9124698458968</v>
      </c>
      <c r="BH260" s="10">
        <v>1445.7577898033519</v>
      </c>
      <c r="BI260" s="10">
        <v>1468.9698987622521</v>
      </c>
      <c r="BJ260" s="10">
        <v>1492.5546856386568</v>
      </c>
      <c r="BK260" s="10">
        <v>1516.5181338970776</v>
      </c>
      <c r="BL260" s="10">
        <v>1540.8663230684845</v>
      </c>
      <c r="BM260" s="10">
        <v>1565.6054302926832</v>
      </c>
      <c r="BN260" s="10">
        <v>1590.7417318854573</v>
      </c>
      <c r="BO260" s="10">
        <v>1616.2816049308706</v>
      </c>
      <c r="BP260" s="10">
        <v>1642.231528899134</v>
      </c>
      <c r="BQ260" s="10">
        <v>1668.5980872904486</v>
      </c>
      <c r="BR260" s="10">
        <v>1695.3879693052406</v>
      </c>
      <c r="BS260" s="10">
        <v>1722.6079715412131</v>
      </c>
      <c r="BT260" s="10">
        <v>1750.2649997176434</v>
      </c>
      <c r="BU260" s="10">
        <v>1778.3660704273655</v>
      </c>
      <c r="BV260" s="10">
        <v>1806.918312916881</v>
      </c>
      <c r="BW260" s="10">
        <v>1835.92897089505</v>
      </c>
      <c r="BX260" s="10">
        <v>1865.4054043708218</v>
      </c>
      <c r="BY260" s="10">
        <v>1895.3550915204696</v>
      </c>
      <c r="BZ260" s="10">
        <v>1925.7856305848059</v>
      </c>
      <c r="CA260" s="10">
        <v>1956.7047417968568</v>
      </c>
      <c r="CB260" s="10">
        <v>1988.1202693404871</v>
      </c>
      <c r="CC260" s="10">
        <v>2020.0401833404708</v>
      </c>
      <c r="CD260" s="10">
        <v>2052.4725818845127</v>
      </c>
      <c r="CE260" s="10">
        <v>2085.425693077736</v>
      </c>
      <c r="CF260" s="10">
        <v>2118.9078771301524</v>
      </c>
      <c r="CG260" s="10">
        <v>2152.9276284776497</v>
      </c>
      <c r="CH260" s="10">
        <v>2187.4935779370312</v>
      </c>
      <c r="CI260" s="10">
        <v>2222.6144948956562</v>
      </c>
      <c r="CJ260" s="10">
        <v>2258.2992895362345</v>
      </c>
      <c r="CK260" s="10">
        <v>2294.5570150973413</v>
      </c>
      <c r="CL260" s="10">
        <v>2331.3968701702252</v>
      </c>
      <c r="CM260" s="10">
        <v>2368.8282010324929</v>
      </c>
      <c r="CN260" s="10">
        <v>2406.8605040192615</v>
      </c>
      <c r="CO260" s="10">
        <v>2445.5034279323795</v>
      </c>
      <c r="CP260" s="10">
        <v>2484.7667764883304</v>
      </c>
      <c r="CQ260" s="10">
        <v>2524.6605108054373</v>
      </c>
      <c r="CR260" s="10">
        <v>2565.1947519309992</v>
      </c>
      <c r="CS260" s="10">
        <v>2606.3797834090037</v>
      </c>
      <c r="CT260" s="10">
        <v>2648.2260538890637</v>
      </c>
      <c r="CU260" s="10">
        <v>2690.7441797772403</v>
      </c>
      <c r="CV260" s="10">
        <v>2733.9449479294294</v>
      </c>
      <c r="CW260" s="10">
        <v>2777.8393183879862</v>
      </c>
      <c r="CX260" s="10">
        <v>2822.4384271622916</v>
      </c>
      <c r="CY260" s="10">
        <v>2867.7535890539589</v>
      </c>
      <c r="CZ260" s="10">
        <v>2913.7963005274014</v>
      </c>
      <c r="DA260" s="10">
        <v>2960.5782426264868</v>
      </c>
      <c r="DB260" s="10">
        <v>3008.1112839380212</v>
      </c>
      <c r="DC260" s="10">
        <v>3056.4074836028099</v>
      </c>
      <c r="DD260" s="10">
        <v>3105.4790943750654</v>
      </c>
      <c r="DE260" s="10">
        <v>3155.3385657309318</v>
      </c>
      <c r="DF260" s="10">
        <v>3205.9985470269194</v>
      </c>
      <c r="DG260" s="10">
        <v>3257.4718907090491</v>
      </c>
      <c r="DH260" s="10">
        <v>3309.7716555735205</v>
      </c>
      <c r="DI260" s="10">
        <v>3362.911110079729</v>
      </c>
      <c r="DJ260" s="10">
        <v>3416.9037357164784</v>
      </c>
      <c r="DK260" s="10">
        <v>3471.7632304222357</v>
      </c>
      <c r="DL260" s="10">
        <v>3527.5035120603002</v>
      </c>
      <c r="DM260" s="10">
        <v>3584.1387219497688</v>
      </c>
      <c r="DN260" s="10">
        <v>3641.6832284531902</v>
      </c>
      <c r="DO260" s="10">
        <v>3700.1516306218223</v>
      </c>
      <c r="DP260" s="10">
        <v>3759.5587618994123</v>
      </c>
      <c r="DQ260" s="10">
        <v>3819.9196938854452</v>
      </c>
      <c r="DR260" s="10">
        <v>3881.2497401588103</v>
      </c>
      <c r="DS260" s="10">
        <v>3943.5644601628596</v>
      </c>
      <c r="DT260" s="10">
        <v>4006.8796631528417</v>
      </c>
      <c r="DU260" s="10">
        <v>4071.2114122067105</v>
      </c>
      <c r="DV260" s="10">
        <v>4136.5760283003328</v>
      </c>
      <c r="DW260" s="10">
        <v>4202.9900944481224</v>
      </c>
      <c r="DX260" s="10">
        <v>4270.4704599101533</v>
      </c>
      <c r="DY260" s="10">
        <v>4339.0342444668195</v>
      </c>
      <c r="DZ260" s="10">
        <v>4408.6988427621272</v>
      </c>
      <c r="EA260" s="10">
        <v>4479.4819287167193</v>
      </c>
      <c r="EB260" s="10">
        <v>4551.4014600117498</v>
      </c>
      <c r="EC260" s="10">
        <v>4624.4756826447538</v>
      </c>
      <c r="ED260" s="10">
        <v>4698.7231355586582</v>
      </c>
      <c r="EE260" s="10">
        <v>4774.1626553451142</v>
      </c>
      <c r="EF260" s="10">
        <v>4850.8133810233458</v>
      </c>
      <c r="EG260" s="10">
        <v>4928.694758895721</v>
      </c>
      <c r="EH260" s="10">
        <v>5007.8265474812824</v>
      </c>
      <c r="EI260" s="10">
        <v>5088.2288225284874</v>
      </c>
      <c r="EJ260" s="10">
        <v>5169.921982108428</v>
      </c>
      <c r="EK260" s="10">
        <v>5252.9267517898261</v>
      </c>
      <c r="EL260" s="10">
        <v>5337.2641898971124</v>
      </c>
      <c r="EM260" s="10">
        <v>5422.9556928529282</v>
      </c>
      <c r="EN260" s="10">
        <v>5510.0230006064021</v>
      </c>
      <c r="EO260" s="10">
        <v>5598.4882021485764</v>
      </c>
      <c r="EP260" s="10">
        <v>5688.3737411163902</v>
      </c>
      <c r="EQ260" s="10">
        <v>5779.7024214866342</v>
      </c>
      <c r="ER260" s="10">
        <v>5872.4974133613214</v>
      </c>
      <c r="ES260" s="10">
        <v>5966.7822588459467</v>
      </c>
      <c r="ET260" s="10">
        <v>6062.580878022125</v>
      </c>
      <c r="EU260" s="10">
        <v>6159.9175750161185</v>
      </c>
      <c r="EV260" s="10">
        <v>6258.8170441647972</v>
      </c>
      <c r="EW260" s="10">
        <v>6359.3043762805974</v>
      </c>
      <c r="EX260" s="10">
        <v>6461.4050650170657</v>
      </c>
      <c r="EY260" s="10">
        <v>6565.1450133366016</v>
      </c>
      <c r="EZ260" s="10">
        <v>6670.5505400820448</v>
      </c>
      <c r="FA260" s="10">
        <v>6777.6483866537692</v>
      </c>
      <c r="FB260" s="10">
        <v>6886.4657237939828</v>
      </c>
      <c r="FC260" s="10">
        <v>6997.0301584799472</v>
      </c>
      <c r="FD260" s="10">
        <v>7109.3697409278748</v>
      </c>
      <c r="FE260" s="10">
        <v>7223.5129717092714</v>
      </c>
      <c r="FF260" s="10">
        <v>7339.4888089815377</v>
      </c>
      <c r="FG260" s="10">
        <v>7457.3266758346572</v>
      </c>
      <c r="FH260" s="10">
        <v>7577.0564677558423</v>
      </c>
      <c r="FI260" s="10">
        <v>7698.7085602140205</v>
      </c>
      <c r="FJ260" s="10">
        <v>7822.3138163660988</v>
      </c>
      <c r="FK260" s="10">
        <v>7947.9035948869514</v>
      </c>
      <c r="FL260" s="10">
        <v>8075.5097579251214</v>
      </c>
      <c r="FM260" s="10">
        <v>8205.1646791862513</v>
      </c>
      <c r="FN260" s="10">
        <v>8336.901252146301</v>
      </c>
      <c r="FO260" s="10">
        <v>8470.7528983966276</v>
      </c>
      <c r="FP260" s="10">
        <v>8606.7535761230447</v>
      </c>
      <c r="FQ260" s="10">
        <v>8744.9377887210248</v>
      </c>
      <c r="FR260" s="10">
        <v>8885.3405935492156</v>
      </c>
      <c r="FS260" s="10">
        <v>9027.9976108234969</v>
      </c>
      <c r="FT260" s="10">
        <v>9172.9450326538372</v>
      </c>
      <c r="FU260" s="10">
        <v>9320.2196322262353</v>
      </c>
      <c r="FV260" s="10">
        <v>9469.8587731320877</v>
      </c>
      <c r="FW260" s="10">
        <v>9621.9004188473336</v>
      </c>
      <c r="FX260" s="10">
        <v>9776.3831423638021</v>
      </c>
      <c r="FY260" s="10">
        <v>9933.34613597518</v>
      </c>
      <c r="FZ260" s="10">
        <v>10092.829221220109</v>
      </c>
      <c r="GA260" s="10">
        <v>10254.872858984909</v>
      </c>
      <c r="GB260" s="10">
        <v>10419.518159768522</v>
      </c>
      <c r="GC260" s="10">
        <v>10586.806894112249</v>
      </c>
      <c r="GD260" s="10">
        <v>10756.781503196939</v>
      </c>
      <c r="GF260" s="10">
        <v>0</v>
      </c>
      <c r="GG260" s="10">
        <v>0</v>
      </c>
      <c r="GH260" s="10">
        <v>0</v>
      </c>
      <c r="GI260" s="10">
        <v>0</v>
      </c>
      <c r="GJ260" s="10">
        <v>0</v>
      </c>
      <c r="GK260" s="10">
        <v>0</v>
      </c>
      <c r="GL260" s="10">
        <v>0</v>
      </c>
      <c r="GM260" s="10">
        <v>0</v>
      </c>
      <c r="GN260" s="10">
        <v>0</v>
      </c>
      <c r="GO260" s="10">
        <v>0</v>
      </c>
      <c r="GP260" s="10">
        <v>0</v>
      </c>
      <c r="GQ260" s="10">
        <v>0</v>
      </c>
      <c r="GR260" s="10">
        <v>0</v>
      </c>
      <c r="GS260" s="10">
        <v>0</v>
      </c>
      <c r="GT260" s="10">
        <v>0</v>
      </c>
      <c r="GU260" s="10">
        <v>0</v>
      </c>
      <c r="GV260" s="10">
        <v>0</v>
      </c>
      <c r="GW260" s="10">
        <v>0</v>
      </c>
      <c r="GX260" s="10">
        <v>0</v>
      </c>
      <c r="GY260" s="10">
        <v>0</v>
      </c>
      <c r="GZ260" s="10">
        <v>0</v>
      </c>
      <c r="HA260" s="10">
        <v>0</v>
      </c>
      <c r="HB260" s="10">
        <v>0</v>
      </c>
      <c r="HC260" s="10">
        <v>0</v>
      </c>
      <c r="HD260" s="10">
        <v>0</v>
      </c>
      <c r="HE260" s="10">
        <v>0</v>
      </c>
      <c r="HF260" s="10">
        <v>0</v>
      </c>
      <c r="HG260" s="10">
        <v>0</v>
      </c>
      <c r="HH260" s="10">
        <v>0</v>
      </c>
      <c r="HI260" s="10">
        <v>0</v>
      </c>
      <c r="HJ260" s="10">
        <v>0</v>
      </c>
      <c r="HK260" s="10">
        <v>0</v>
      </c>
      <c r="HL260" s="10">
        <v>0</v>
      </c>
      <c r="HM260" s="10">
        <v>0</v>
      </c>
      <c r="HN260" s="10">
        <v>0</v>
      </c>
      <c r="HO260" s="10">
        <v>0</v>
      </c>
      <c r="HP260" s="10">
        <v>0</v>
      </c>
      <c r="HQ260" s="10">
        <v>0</v>
      </c>
      <c r="HR260" s="10">
        <v>0</v>
      </c>
      <c r="HS260" s="10">
        <v>0</v>
      </c>
      <c r="HT260" s="10">
        <v>0</v>
      </c>
      <c r="HU260" s="10">
        <v>0</v>
      </c>
      <c r="HV260" s="10">
        <v>0</v>
      </c>
      <c r="HW260" s="10">
        <v>0</v>
      </c>
      <c r="HX260" s="10">
        <v>0</v>
      </c>
      <c r="HY260" s="10">
        <v>0</v>
      </c>
      <c r="HZ260" s="10">
        <v>0</v>
      </c>
      <c r="IA260" s="10">
        <v>0</v>
      </c>
      <c r="IB260" s="10">
        <v>0</v>
      </c>
      <c r="IC260" s="10">
        <v>0</v>
      </c>
      <c r="ID260" s="10">
        <v>0</v>
      </c>
      <c r="IE260" s="10">
        <v>0</v>
      </c>
      <c r="IF260" s="10">
        <v>0</v>
      </c>
      <c r="IG260" s="10">
        <v>0</v>
      </c>
      <c r="IH260" s="10">
        <v>0</v>
      </c>
      <c r="II260" s="10">
        <v>0</v>
      </c>
      <c r="IJ260" s="10">
        <v>0</v>
      </c>
      <c r="IK260" s="10">
        <v>0</v>
      </c>
      <c r="IL260" s="10">
        <v>0</v>
      </c>
      <c r="IM260" s="10">
        <v>0</v>
      </c>
      <c r="IN260" s="10">
        <v>0</v>
      </c>
      <c r="IO260" s="10">
        <v>0</v>
      </c>
      <c r="IP260" s="10">
        <v>0</v>
      </c>
      <c r="IQ260" s="10">
        <v>0</v>
      </c>
      <c r="IR260" s="10">
        <v>0</v>
      </c>
      <c r="IS260" s="10">
        <v>0</v>
      </c>
      <c r="IT260" s="10">
        <v>0</v>
      </c>
      <c r="IU260" s="10">
        <v>0</v>
      </c>
      <c r="IV260" s="10">
        <v>0</v>
      </c>
      <c r="IW260" s="10">
        <v>0</v>
      </c>
    </row>
    <row r="261" spans="1:257" s="10" customFormat="1" x14ac:dyDescent="0.35">
      <c r="A261">
        <v>7</v>
      </c>
      <c r="B261" s="17" t="s">
        <v>170</v>
      </c>
      <c r="C261" s="10" t="s">
        <v>833</v>
      </c>
      <c r="D261" s="10">
        <v>236.86011541862086</v>
      </c>
      <c r="E261" s="10">
        <v>240.66298118624195</v>
      </c>
      <c r="F261">
        <v>244.52690319383399</v>
      </c>
      <c r="G261" s="10">
        <v>256.52393168919019</v>
      </c>
      <c r="H261" s="10">
        <v>274.94075179408992</v>
      </c>
      <c r="I261" s="10">
        <v>242.71590025632258</v>
      </c>
      <c r="J261" s="10">
        <v>259.4520601855865</v>
      </c>
      <c r="K261" s="10">
        <v>291.16835099540305</v>
      </c>
      <c r="L261" s="10">
        <v>262.55027628144296</v>
      </c>
      <c r="M261" s="10">
        <v>277.90689319675602</v>
      </c>
      <c r="N261" s="10">
        <v>283.82827677915918</v>
      </c>
      <c r="O261" s="11">
        <v>279.8956878419898</v>
      </c>
      <c r="P261" s="11">
        <v>283.50099002475281</v>
      </c>
      <c r="Q261" s="10">
        <v>288.0526901205937</v>
      </c>
      <c r="R261" s="10">
        <v>292.67746923376245</v>
      </c>
      <c r="S261" s="10">
        <v>297.37650067152032</v>
      </c>
      <c r="T261" s="10">
        <v>302.15097657895615</v>
      </c>
      <c r="U261" s="10">
        <v>307.00210824143386</v>
      </c>
      <c r="V261" s="10">
        <v>311.93112639189565</v>
      </c>
      <c r="W261" s="10">
        <v>316.93928152309917</v>
      </c>
      <c r="X261" s="10">
        <v>322.02784420486785</v>
      </c>
      <c r="Y261" s="10">
        <v>327.19810540643459</v>
      </c>
      <c r="Z261" s="10">
        <v>332.45137682396086</v>
      </c>
      <c r="AA261" s="10">
        <v>337.78899121331426</v>
      </c>
      <c r="AB261" s="10">
        <v>343.21230272818906</v>
      </c>
      <c r="AC261" s="10">
        <v>348.72268726365496</v>
      </c>
      <c r="AD261" s="10">
        <v>354.32154280522218</v>
      </c>
      <c r="AE261" s="10">
        <v>360.01028978351036</v>
      </c>
      <c r="AF261" s="10">
        <v>365.79037143461233</v>
      </c>
      <c r="AG261" s="10">
        <v>371.66325416624312</v>
      </c>
      <c r="AH261" s="10">
        <v>377.63042792976796</v>
      </c>
      <c r="AI261" s="10">
        <v>383.69340659820324</v>
      </c>
      <c r="AJ261" s="10">
        <v>389.8537283502863</v>
      </c>
      <c r="AK261" s="10">
        <v>396.11295606071155</v>
      </c>
      <c r="AL261" s="10">
        <v>402.47267769663227</v>
      </c>
      <c r="AM261" s="10">
        <v>408.93450672052796</v>
      </c>
      <c r="AN261" s="10">
        <v>415.5000824995401</v>
      </c>
      <c r="AO261" s="10">
        <v>422.17107072137992</v>
      </c>
      <c r="AP261" s="10">
        <v>428.94916381691365</v>
      </c>
      <c r="AQ261" s="10">
        <v>435.83608138953252</v>
      </c>
      <c r="AR261" s="10">
        <v>442.83357065141638</v>
      </c>
      <c r="AS261" s="10">
        <v>449.94340686680187</v>
      </c>
      <c r="AT261" s="10">
        <v>457.16739380236703</v>
      </c>
      <c r="AU261" s="10">
        <v>464.50736418484746</v>
      </c>
      <c r="AV261" s="10">
        <v>471.9651801659993</v>
      </c>
      <c r="AW261" s="10">
        <v>479.54273379502746</v>
      </c>
      <c r="AX261" s="10">
        <v>487.24194749859885</v>
      </c>
      <c r="AY261" s="10">
        <v>495.06477456856231</v>
      </c>
      <c r="AZ261" s="10">
        <v>503.01319965749917</v>
      </c>
      <c r="BA261" s="10">
        <v>511.08923928222981</v>
      </c>
      <c r="BB261" s="10">
        <v>519.29494233540458</v>
      </c>
      <c r="BC261" s="10">
        <v>527.63239060530793</v>
      </c>
      <c r="BD261" s="10">
        <v>536.10369930400861</v>
      </c>
      <c r="BE261" s="10">
        <v>544.71101760398938</v>
      </c>
      <c r="BF261" s="10">
        <v>553.45652918339226</v>
      </c>
      <c r="BG261" s="10">
        <v>562.34245278001833</v>
      </c>
      <c r="BH261" s="10">
        <v>571.37104275422166</v>
      </c>
      <c r="BI261" s="10">
        <v>580.5445896608411</v>
      </c>
      <c r="BJ261" s="10">
        <v>589.86542083031406</v>
      </c>
      <c r="BK261" s="10">
        <v>599.3359009591212</v>
      </c>
      <c r="BL261" s="10">
        <v>608.95843270970988</v>
      </c>
      <c r="BM261" s="10">
        <v>618.73545732005039</v>
      </c>
      <c r="BN261" s="10">
        <v>628.66945522297817</v>
      </c>
      <c r="BO261" s="10">
        <v>638.76294667548007</v>
      </c>
      <c r="BP261" s="10">
        <v>649.01849239808428</v>
      </c>
      <c r="BQ261" s="10">
        <v>659.43869422451507</v>
      </c>
      <c r="BR261" s="10">
        <v>670.02619576177904</v>
      </c>
      <c r="BS261" s="10">
        <v>680.78368306084815</v>
      </c>
      <c r="BT261" s="10">
        <v>691.71388529811168</v>
      </c>
      <c r="BU261" s="10">
        <v>702.81957546776857</v>
      </c>
      <c r="BV261" s="10">
        <v>714.10357108533663</v>
      </c>
      <c r="BW261" s="10">
        <v>725.56873490245653</v>
      </c>
      <c r="BX261" s="10">
        <v>737.21797563317261</v>
      </c>
      <c r="BY261" s="10">
        <v>749.05424869187402</v>
      </c>
      <c r="BZ261" s="10">
        <v>761.08055694308382</v>
      </c>
      <c r="CA261" s="10">
        <v>773.29995146328645</v>
      </c>
      <c r="CB261" s="10">
        <v>785.71553231498604</v>
      </c>
      <c r="CC261" s="10">
        <v>798.33044933319309</v>
      </c>
      <c r="CD261" s="10">
        <v>811.14790292453802</v>
      </c>
      <c r="CE261" s="10">
        <v>824.17114487921481</v>
      </c>
      <c r="CF261" s="10">
        <v>837.40347919596093</v>
      </c>
      <c r="CG261" s="10">
        <v>850.8482629202822</v>
      </c>
      <c r="CH261" s="10">
        <v>864.50890699613592</v>
      </c>
      <c r="CI261" s="10">
        <v>878.38887713128804</v>
      </c>
      <c r="CJ261" s="10">
        <v>892.49169467656361</v>
      </c>
      <c r="CK261" s="10">
        <v>906.82093751921411</v>
      </c>
      <c r="CL261" s="10">
        <v>921.38024099062829</v>
      </c>
      <c r="CM261" s="10">
        <v>936.17329878861619</v>
      </c>
      <c r="CN261" s="10">
        <v>951.20386391450086</v>
      </c>
      <c r="CO261" s="10">
        <v>966.47574962525573</v>
      </c>
      <c r="CP261" s="10">
        <v>981.99283040092814</v>
      </c>
      <c r="CQ261" s="10">
        <v>997.75904292759594</v>
      </c>
      <c r="CR261" s="10">
        <v>1013.7783870961053</v>
      </c>
      <c r="CS261" s="10">
        <v>1030.0549270168437</v>
      </c>
      <c r="CT261" s="10">
        <v>1046.5927920508057</v>
      </c>
      <c r="CU261" s="10">
        <v>1063.3961778572118</v>
      </c>
      <c r="CV261" s="10">
        <v>1080.469347457949</v>
      </c>
      <c r="CW261" s="10">
        <v>1097.8166323190992</v>
      </c>
      <c r="CX261" s="10">
        <v>1115.4424334498335</v>
      </c>
      <c r="CY261" s="10">
        <v>1133.3512225189486</v>
      </c>
      <c r="CZ261" s="10">
        <v>1151.5475429893304</v>
      </c>
      <c r="DA261" s="10">
        <v>1170.0360112706308</v>
      </c>
      <c r="DB261" s="10">
        <v>1188.8213178904518</v>
      </c>
      <c r="DC261" s="10">
        <v>1207.9082286843338</v>
      </c>
      <c r="DD261" s="10">
        <v>1227.3015860048479</v>
      </c>
      <c r="DE261" s="10">
        <v>1247.0063099501019</v>
      </c>
      <c r="DF261" s="10">
        <v>1267.0273996119704</v>
      </c>
      <c r="DG261" s="10">
        <v>1287.3699343443652</v>
      </c>
      <c r="DH261" s="10">
        <v>1308.0390750518679</v>
      </c>
      <c r="DI261" s="10">
        <v>1329.0400654990526</v>
      </c>
      <c r="DJ261" s="10">
        <v>1350.3782336408296</v>
      </c>
      <c r="DK261" s="10">
        <v>1372.0589929741491</v>
      </c>
      <c r="DL261" s="10">
        <v>1394.0878439114051</v>
      </c>
      <c r="DM261" s="10">
        <v>1416.4703751758925</v>
      </c>
      <c r="DN261" s="10">
        <v>1439.2122652196663</v>
      </c>
      <c r="DO261" s="10">
        <v>1462.3192836641656</v>
      </c>
      <c r="DP261" s="10">
        <v>1485.7972927639682</v>
      </c>
      <c r="DQ261" s="10">
        <v>1509.6522488940454</v>
      </c>
      <c r="DR261" s="10">
        <v>1533.890204060895</v>
      </c>
      <c r="DS261" s="10">
        <v>1558.5173074379372</v>
      </c>
      <c r="DT261" s="10">
        <v>1583.53980692556</v>
      </c>
      <c r="DU261" s="10">
        <v>1608.9640507362135</v>
      </c>
      <c r="DV261" s="10">
        <v>1634.7964890049516</v>
      </c>
      <c r="DW261" s="10">
        <v>1661.0436754258333</v>
      </c>
      <c r="DX261" s="10">
        <v>1687.7122689145951</v>
      </c>
      <c r="DY261" s="10">
        <v>1714.80903529802</v>
      </c>
      <c r="DZ261" s="10">
        <v>1742.3408490304284</v>
      </c>
      <c r="EA261" s="10">
        <v>1770.3146949377281</v>
      </c>
      <c r="EB261" s="10">
        <v>1798.7376699894662</v>
      </c>
      <c r="EC261" s="10">
        <v>1827.6169850993317</v>
      </c>
      <c r="ED261" s="10">
        <v>1856.9599669545653</v>
      </c>
      <c r="EE261" s="10">
        <v>1886.7740598747412</v>
      </c>
      <c r="EF261" s="10">
        <v>1917.066827700392</v>
      </c>
      <c r="EG261" s="10">
        <v>1947.845955711957</v>
      </c>
      <c r="EH261" s="10">
        <v>1979.1192525795386</v>
      </c>
      <c r="EI261" s="10">
        <v>2010.8946523439638</v>
      </c>
      <c r="EJ261" s="10">
        <v>2043.1802164296512</v>
      </c>
      <c r="EK261" s="10">
        <v>2075.9841356897959</v>
      </c>
      <c r="EL261" s="10">
        <v>2109.3147324843908</v>
      </c>
      <c r="EM261" s="10">
        <v>2143.1804627916094</v>
      </c>
      <c r="EN261" s="10">
        <v>2177.5899183530914</v>
      </c>
      <c r="EO261" s="10">
        <v>2212.5518288536668</v>
      </c>
      <c r="EP261" s="10">
        <v>2248.0750641360796</v>
      </c>
      <c r="EQ261" s="10">
        <v>2284.1686364512675</v>
      </c>
      <c r="ER261" s="10">
        <v>2320.8417027447722</v>
      </c>
      <c r="ES261" s="10">
        <v>2358.1035669798584</v>
      </c>
      <c r="ET261" s="10">
        <v>2395.9636824979307</v>
      </c>
      <c r="EU261" s="10">
        <v>2434.4316544168469</v>
      </c>
      <c r="EV261" s="10">
        <v>2473.5172420677395</v>
      </c>
      <c r="EW261" s="10">
        <v>2513.2303614709585</v>
      </c>
      <c r="EX261" s="10">
        <v>2553.5810878517686</v>
      </c>
      <c r="EY261" s="10">
        <v>2594.579658196435</v>
      </c>
      <c r="EZ261" s="10">
        <v>2636.2364738493484</v>
      </c>
      <c r="FA261" s="10">
        <v>2678.5621031518481</v>
      </c>
      <c r="FB261" s="10">
        <v>2721.5672841234123</v>
      </c>
      <c r="FC261" s="10">
        <v>2765.2629271858946</v>
      </c>
      <c r="FD261" s="10">
        <v>2809.6601179315012</v>
      </c>
      <c r="FE261" s="10">
        <v>2854.7701199352068</v>
      </c>
      <c r="FF261" s="10">
        <v>2900.6043776123256</v>
      </c>
      <c r="FG261" s="10">
        <v>2947.1745191219611</v>
      </c>
      <c r="FH261" s="10">
        <v>2994.4923593170729</v>
      </c>
      <c r="FI261" s="10">
        <v>3042.5699027419064</v>
      </c>
      <c r="FJ261" s="10">
        <v>3091.4193466775478</v>
      </c>
      <c r="FK261" s="10">
        <v>3141.053084236376</v>
      </c>
      <c r="FL261" s="10">
        <v>3191.4837075061987</v>
      </c>
      <c r="FM261" s="10">
        <v>3242.7240107448656</v>
      </c>
      <c r="FN261" s="10">
        <v>3294.786993626175</v>
      </c>
      <c r="FO261" s="10">
        <v>3347.6858645378929</v>
      </c>
      <c r="FP261" s="10">
        <v>3401.4340439327229</v>
      </c>
      <c r="FQ261" s="10">
        <v>3456.0451677330784</v>
      </c>
      <c r="FR261" s="10">
        <v>3511.5330907905168</v>
      </c>
      <c r="FS261" s="10">
        <v>3567.9118904007196</v>
      </c>
      <c r="FT261" s="10">
        <v>3625.1958698749036</v>
      </c>
      <c r="FU261" s="10">
        <v>3683.399562168574</v>
      </c>
      <c r="FV261" s="10">
        <v>3742.5377335685371</v>
      </c>
      <c r="FW261" s="10">
        <v>3802.62538743911</v>
      </c>
      <c r="FX261" s="10">
        <v>3863.6777680284772</v>
      </c>
      <c r="FY261" s="10">
        <v>3925.7103643361588</v>
      </c>
      <c r="FZ261" s="10">
        <v>3988.7389140425721</v>
      </c>
      <c r="GA261" s="10">
        <v>4052.7794075016841</v>
      </c>
      <c r="GB261" s="10">
        <v>4117.8480917977668</v>
      </c>
      <c r="GC261" s="10">
        <v>4183.9614748672848</v>
      </c>
      <c r="GD261" s="10">
        <v>4251.136329686964</v>
      </c>
      <c r="GF261" s="10">
        <v>0</v>
      </c>
      <c r="GG261" s="10">
        <v>0</v>
      </c>
      <c r="GH261" s="10">
        <v>0</v>
      </c>
      <c r="GI261" s="10">
        <v>0</v>
      </c>
      <c r="GJ261" s="10">
        <v>0</v>
      </c>
      <c r="GK261" s="10">
        <v>0</v>
      </c>
      <c r="GL261" s="10">
        <v>0</v>
      </c>
      <c r="GM261" s="10">
        <v>0</v>
      </c>
      <c r="GN261" s="10">
        <v>0</v>
      </c>
      <c r="GO261" s="10">
        <v>0</v>
      </c>
      <c r="GP261" s="10">
        <v>0</v>
      </c>
      <c r="GQ261" s="10">
        <v>0</v>
      </c>
      <c r="GR261" s="10">
        <v>0</v>
      </c>
      <c r="GS261" s="10">
        <v>0</v>
      </c>
      <c r="GT261" s="10">
        <v>0</v>
      </c>
      <c r="GU261" s="10">
        <v>0</v>
      </c>
      <c r="GV261" s="10">
        <v>0</v>
      </c>
      <c r="GW261" s="10">
        <v>0</v>
      </c>
      <c r="GX261" s="10">
        <v>0</v>
      </c>
      <c r="GY261" s="10">
        <v>0</v>
      </c>
      <c r="GZ261" s="10">
        <v>0</v>
      </c>
      <c r="HA261" s="10">
        <v>0</v>
      </c>
      <c r="HB261" s="10">
        <v>0</v>
      </c>
      <c r="HC261" s="10">
        <v>0</v>
      </c>
      <c r="HD261" s="10">
        <v>0</v>
      </c>
      <c r="HE261" s="10">
        <v>0</v>
      </c>
      <c r="HF261" s="10">
        <v>0</v>
      </c>
      <c r="HG261" s="10">
        <v>0</v>
      </c>
      <c r="HH261" s="10">
        <v>0</v>
      </c>
      <c r="HI261" s="10">
        <v>0</v>
      </c>
      <c r="HJ261" s="10">
        <v>0</v>
      </c>
      <c r="HK261" s="10">
        <v>0</v>
      </c>
      <c r="HL261" s="10">
        <v>0</v>
      </c>
      <c r="HM261" s="10">
        <v>0</v>
      </c>
      <c r="HN261" s="10">
        <v>0</v>
      </c>
      <c r="HO261" s="10">
        <v>0</v>
      </c>
      <c r="HP261" s="10">
        <v>0</v>
      </c>
      <c r="HQ261" s="10">
        <v>0</v>
      </c>
      <c r="HR261" s="10">
        <v>0</v>
      </c>
      <c r="HS261" s="10">
        <v>0</v>
      </c>
      <c r="HT261" s="10">
        <v>0</v>
      </c>
      <c r="HU261" s="10">
        <v>0</v>
      </c>
      <c r="HV261" s="10">
        <v>0</v>
      </c>
      <c r="HW261" s="10">
        <v>0</v>
      </c>
      <c r="HX261" s="10">
        <v>0</v>
      </c>
      <c r="HY261" s="10">
        <v>0</v>
      </c>
      <c r="HZ261" s="10">
        <v>0</v>
      </c>
      <c r="IA261" s="10">
        <v>0</v>
      </c>
      <c r="IB261" s="10">
        <v>0</v>
      </c>
      <c r="IC261" s="10">
        <v>0</v>
      </c>
      <c r="ID261" s="10">
        <v>0</v>
      </c>
      <c r="IE261" s="10">
        <v>0</v>
      </c>
      <c r="IF261" s="10">
        <v>0</v>
      </c>
      <c r="IG261" s="10">
        <v>0</v>
      </c>
      <c r="IH261" s="10">
        <v>0</v>
      </c>
      <c r="II261" s="10">
        <v>0</v>
      </c>
      <c r="IJ261" s="10">
        <v>0</v>
      </c>
      <c r="IK261" s="10">
        <v>0</v>
      </c>
      <c r="IL261" s="10">
        <v>0</v>
      </c>
      <c r="IM261" s="10">
        <v>0</v>
      </c>
      <c r="IN261" s="10">
        <v>0</v>
      </c>
      <c r="IO261" s="10">
        <v>0</v>
      </c>
      <c r="IP261" s="10">
        <v>0</v>
      </c>
      <c r="IQ261" s="10">
        <v>0</v>
      </c>
      <c r="IR261" s="10">
        <v>0</v>
      </c>
      <c r="IS261" s="10">
        <v>0</v>
      </c>
      <c r="IT261" s="10">
        <v>0</v>
      </c>
      <c r="IU261" s="10">
        <v>0</v>
      </c>
      <c r="IV261" s="10">
        <v>0</v>
      </c>
      <c r="IW261" s="10">
        <v>0</v>
      </c>
    </row>
    <row r="262" spans="1:257" s="10" customFormat="1" x14ac:dyDescent="0.35">
      <c r="A262">
        <v>8</v>
      </c>
      <c r="B262" s="17" t="s">
        <v>171</v>
      </c>
      <c r="C262" s="10" t="s">
        <v>834</v>
      </c>
      <c r="D262" s="10">
        <v>939.21972014151834</v>
      </c>
      <c r="E262" s="10">
        <v>954.29919654761682</v>
      </c>
      <c r="F262">
        <v>969.62077882501001</v>
      </c>
      <c r="G262" s="10">
        <v>1017.1925100387002</v>
      </c>
      <c r="H262" s="10">
        <v>1090.220594966589</v>
      </c>
      <c r="I262" s="10">
        <v>962.4396218406913</v>
      </c>
      <c r="J262" s="10">
        <v>1028.8033970048875</v>
      </c>
      <c r="K262" s="10">
        <v>1154.5677779166983</v>
      </c>
      <c r="L262" s="10">
        <v>1041.0887311116676</v>
      </c>
      <c r="M262" s="10">
        <v>1101.9822142378982</v>
      </c>
      <c r="N262" s="10">
        <v>1125.4622341698571</v>
      </c>
      <c r="O262" s="11">
        <v>1109.8683674081528</v>
      </c>
      <c r="P262" s="11">
        <v>1124.1644463454431</v>
      </c>
      <c r="Q262" s="10">
        <v>1142.2132701528124</v>
      </c>
      <c r="R262" s="10">
        <v>1160.5518736644663</v>
      </c>
      <c r="S262" s="10">
        <v>1179.1849093872893</v>
      </c>
      <c r="T262" s="10">
        <v>1198.1171045256683</v>
      </c>
      <c r="U262" s="10">
        <v>1217.353262180786</v>
      </c>
      <c r="V262" s="10">
        <v>1236.8982625691681</v>
      </c>
      <c r="W262" s="10">
        <v>1256.7570642607952</v>
      </c>
      <c r="X262" s="10">
        <v>1276.9347054370928</v>
      </c>
      <c r="Y262" s="10">
        <v>1297.4363051691189</v>
      </c>
      <c r="Z262" s="10">
        <v>1318.2670647162729</v>
      </c>
      <c r="AA262" s="10">
        <v>1339.4322688458565</v>
      </c>
      <c r="AB262" s="10">
        <v>1360.9372871738199</v>
      </c>
      <c r="AC262" s="10">
        <v>1382.7875755270341</v>
      </c>
      <c r="AD262" s="10">
        <v>1404.988677327435</v>
      </c>
      <c r="AE262" s="10">
        <v>1427.5462249983912</v>
      </c>
      <c r="AF262" s="10">
        <v>1450.4659413936502</v>
      </c>
      <c r="AG262" s="10">
        <v>1473.7536412492275</v>
      </c>
      <c r="AH262" s="10">
        <v>1497.4152326586059</v>
      </c>
      <c r="AI262" s="10">
        <v>1521.4567185716205</v>
      </c>
      <c r="AJ262" s="10">
        <v>1545.8841983174075</v>
      </c>
      <c r="AK262" s="10">
        <v>1570.7038691518053</v>
      </c>
      <c r="AL262" s="10">
        <v>1595.9220278295993</v>
      </c>
      <c r="AM262" s="10">
        <v>1621.54507220201</v>
      </c>
      <c r="AN262" s="10">
        <v>1647.5795028398284</v>
      </c>
      <c r="AO262" s="10">
        <v>1674.031924682612</v>
      </c>
      <c r="AP262" s="10">
        <v>1700.9090487143599</v>
      </c>
      <c r="AQ262" s="10">
        <v>1728.2176936660894</v>
      </c>
      <c r="AR262" s="10">
        <v>1755.9647877457505</v>
      </c>
      <c r="AS262" s="10">
        <v>1784.1573703959125</v>
      </c>
      <c r="AT262" s="10">
        <v>1812.802594079672</v>
      </c>
      <c r="AU262" s="10">
        <v>1841.9077260952345</v>
      </c>
      <c r="AV262" s="10">
        <v>1871.4801504196284</v>
      </c>
      <c r="AW262" s="10">
        <v>1901.5273695820222</v>
      </c>
      <c r="AX262" s="10">
        <v>1932.0570065671166</v>
      </c>
      <c r="AY262" s="10">
        <v>1963.0768067490976</v>
      </c>
      <c r="AZ262" s="10">
        <v>1994.5946398566391</v>
      </c>
      <c r="BA262" s="10">
        <v>2026.618501969454</v>
      </c>
      <c r="BB262" s="10">
        <v>2059.1565175469018</v>
      </c>
      <c r="BC262" s="10">
        <v>2092.216941489165</v>
      </c>
      <c r="BD262" s="10">
        <v>2125.8081612315182</v>
      </c>
      <c r="BE262" s="10">
        <v>2159.9386988722226</v>
      </c>
      <c r="BF262" s="10">
        <v>2194.617213334584</v>
      </c>
      <c r="BG262" s="10">
        <v>2229.8525025637218</v>
      </c>
      <c r="BH262" s="10">
        <v>2265.6535057586107</v>
      </c>
      <c r="BI262" s="10">
        <v>2302.029305639956</v>
      </c>
      <c r="BJ262" s="10">
        <v>2338.9891307544822</v>
      </c>
      <c r="BK262" s="10">
        <v>2376.5423578162163</v>
      </c>
      <c r="BL262" s="10">
        <v>2414.6985140853621</v>
      </c>
      <c r="BM262" s="10">
        <v>2453.4672797853677</v>
      </c>
      <c r="BN262" s="10">
        <v>2492.8584905587995</v>
      </c>
      <c r="BO262" s="10">
        <v>2532.8821399626468</v>
      </c>
      <c r="BP262" s="10">
        <v>2573.5483820036889</v>
      </c>
      <c r="BQ262" s="10">
        <v>2614.8675337145687</v>
      </c>
      <c r="BR262" s="10">
        <v>2656.8500777712252</v>
      </c>
      <c r="BS262" s="10">
        <v>2699.5066651523498</v>
      </c>
      <c r="BT262" s="10">
        <v>2742.8481178415423</v>
      </c>
      <c r="BU262" s="10">
        <v>2786.8854315728499</v>
      </c>
      <c r="BV262" s="10">
        <v>2831.6297786203863</v>
      </c>
      <c r="BW262" s="10">
        <v>2877.0925106327404</v>
      </c>
      <c r="BX262" s="10">
        <v>2923.2851615128902</v>
      </c>
      <c r="BY262" s="10">
        <v>2970.219450344357</v>
      </c>
      <c r="BZ262" s="10">
        <v>3017.9072843643389</v>
      </c>
      <c r="CA262" s="10">
        <v>3066.3607619845784</v>
      </c>
      <c r="CB262" s="10">
        <v>3115.5921758607324</v>
      </c>
      <c r="CC262" s="10">
        <v>3165.6140160110199</v>
      </c>
      <c r="CD262" s="10">
        <v>3216.4389729849431</v>
      </c>
      <c r="CE262" s="10">
        <v>3268.0799410828809</v>
      </c>
      <c r="CF262" s="10">
        <v>3320.5500216273754</v>
      </c>
      <c r="CG262" s="10">
        <v>3373.86252628694</v>
      </c>
      <c r="CH262" s="10">
        <v>3428.0309804532321</v>
      </c>
      <c r="CI262" s="10">
        <v>3483.0691266724471</v>
      </c>
      <c r="CJ262" s="10">
        <v>3538.9909281318041</v>
      </c>
      <c r="CK262" s="10">
        <v>3595.8105722020105</v>
      </c>
      <c r="CL262" s="10">
        <v>3653.5424740365988</v>
      </c>
      <c r="CM262" s="10">
        <v>3712.2012802290542</v>
      </c>
      <c r="CN262" s="10">
        <v>3771.8018725286579</v>
      </c>
      <c r="CO262" s="10">
        <v>3832.3593716159894</v>
      </c>
      <c r="CP262" s="10">
        <v>3893.8891409390462</v>
      </c>
      <c r="CQ262" s="10">
        <v>3956.4067906109526</v>
      </c>
      <c r="CR262" s="10">
        <v>4019.9281813702482</v>
      </c>
      <c r="CS262" s="10">
        <v>4084.4694286047602</v>
      </c>
      <c r="CT262" s="10">
        <v>4150.0469064400804</v>
      </c>
      <c r="CU262" s="10">
        <v>4216.6772518936823</v>
      </c>
      <c r="CV262" s="10">
        <v>4284.3773690957378</v>
      </c>
      <c r="CW262" s="10">
        <v>4353.1644335776955</v>
      </c>
      <c r="CX262" s="10">
        <v>4423.0558966297176</v>
      </c>
      <c r="CY262" s="10">
        <v>4494.0694897280746</v>
      </c>
      <c r="CZ262" s="10">
        <v>4566.2232290336233</v>
      </c>
      <c r="DA262" s="10">
        <v>4639.5354199625108</v>
      </c>
      <c r="DB262" s="10">
        <v>4714.0246618302617</v>
      </c>
      <c r="DC262" s="10">
        <v>4789.7098525704268</v>
      </c>
      <c r="DD262" s="10">
        <v>4866.6101935289944</v>
      </c>
      <c r="DE262" s="10">
        <v>4944.7451943357719</v>
      </c>
      <c r="DF262" s="10">
        <v>5024.1346778539837</v>
      </c>
      <c r="DG262" s="10">
        <v>5104.7987852093365</v>
      </c>
      <c r="DH262" s="10">
        <v>5186.7579808998244</v>
      </c>
      <c r="DI262" s="10">
        <v>5270.0330579875763</v>
      </c>
      <c r="DJ262" s="10">
        <v>5354.6451433740585</v>
      </c>
      <c r="DK262" s="10">
        <v>5440.615703159976</v>
      </c>
      <c r="DL262" s="10">
        <v>5527.9665480912217</v>
      </c>
      <c r="DM262" s="10">
        <v>5616.7198390922695</v>
      </c>
      <c r="DN262" s="10">
        <v>5706.8980928884048</v>
      </c>
      <c r="DO262" s="10">
        <v>5798.5241877182198</v>
      </c>
      <c r="DP262" s="10">
        <v>5891.6213691378271</v>
      </c>
      <c r="DQ262" s="10">
        <v>5986.2132559182628</v>
      </c>
      <c r="DR262" s="10">
        <v>6082.3238460375715</v>
      </c>
      <c r="DS262" s="10">
        <v>6179.977522769097</v>
      </c>
      <c r="DT262" s="10">
        <v>6279.1990608675242</v>
      </c>
      <c r="DU262" s="10">
        <v>6380.0136328542367</v>
      </c>
      <c r="DV262" s="10">
        <v>6482.4468154035931</v>
      </c>
      <c r="DW262" s="10">
        <v>6586.5245958317319</v>
      </c>
      <c r="DX262" s="10">
        <v>6692.273378689556</v>
      </c>
      <c r="DY262" s="10">
        <v>6799.7199924615752</v>
      </c>
      <c r="DZ262" s="10">
        <v>6908.8916963722968</v>
      </c>
      <c r="EA262" s="10">
        <v>7019.8161873018926</v>
      </c>
      <c r="EB262" s="10">
        <v>7132.5216068129066</v>
      </c>
      <c r="EC262" s="10">
        <v>7247.0365482897705</v>
      </c>
      <c r="ED262" s="10">
        <v>7363.3900641929531</v>
      </c>
      <c r="EE262" s="10">
        <v>7481.611673429572</v>
      </c>
      <c r="EF262" s="10">
        <v>7601.7313688423483</v>
      </c>
      <c r="EG262" s="10">
        <v>7723.7796248187924</v>
      </c>
      <c r="EH262" s="10">
        <v>7847.7874050225655</v>
      </c>
      <c r="EI262" s="10">
        <v>7973.7861702489636</v>
      </c>
      <c r="EJ262" s="10">
        <v>8101.8078864065264</v>
      </c>
      <c r="EK262" s="10">
        <v>8231.8850326267966</v>
      </c>
      <c r="EL262" s="10">
        <v>8364.0506095042783</v>
      </c>
      <c r="EM262" s="10">
        <v>8498.3381474686958</v>
      </c>
      <c r="EN262" s="10">
        <v>8634.7817152916668</v>
      </c>
      <c r="EO262" s="10">
        <v>8773.4159287299572</v>
      </c>
      <c r="EP262" s="10">
        <v>8914.2759593075061</v>
      </c>
      <c r="EQ262" s="10">
        <v>9057.3975432384468</v>
      </c>
      <c r="ER262" s="10">
        <v>9202.8169904933857</v>
      </c>
      <c r="ES262" s="10">
        <v>9350.571194011256</v>
      </c>
      <c r="ET262" s="10">
        <v>9500.6976390590571</v>
      </c>
      <c r="EU262" s="10">
        <v>9653.2344127418746</v>
      </c>
      <c r="EV262" s="10">
        <v>9808.2202136655869</v>
      </c>
      <c r="EW262" s="10">
        <v>9965.6943617547076</v>
      </c>
      <c r="EX262" s="10">
        <v>10125.696808227856</v>
      </c>
      <c r="EY262" s="10">
        <v>10288.268145733389</v>
      </c>
      <c r="EZ262" s="10">
        <v>10453.449618647763</v>
      </c>
      <c r="FA262" s="10">
        <v>10621.283133539237</v>
      </c>
      <c r="FB262" s="10">
        <v>10791.811269799582</v>
      </c>
      <c r="FC262" s="10">
        <v>10965.077290446476</v>
      </c>
      <c r="FD262" s="10">
        <v>11141.125153099338</v>
      </c>
      <c r="FE262" s="10">
        <v>11319.999521131385</v>
      </c>
      <c r="FF262" s="10">
        <v>11501.745775000742</v>
      </c>
      <c r="FG262" s="10">
        <v>11686.410023763463</v>
      </c>
      <c r="FH262" s="10">
        <v>11874.039116771413</v>
      </c>
      <c r="FI262" s="10">
        <v>12064.680655557955</v>
      </c>
      <c r="FJ262" s="10">
        <v>12258.383005914468</v>
      </c>
      <c r="FK262" s="10">
        <v>12455.195310160754</v>
      </c>
      <c r="FL262" s="10">
        <v>12655.167499612458</v>
      </c>
      <c r="FM262" s="10">
        <v>12858.350307248647</v>
      </c>
      <c r="FN262" s="10">
        <v>13064.795280582777</v>
      </c>
      <c r="FO262" s="10">
        <v>13274.554794740305</v>
      </c>
      <c r="FP262" s="10">
        <v>13487.682065746269</v>
      </c>
      <c r="FQ262" s="10">
        <v>13704.231164026203</v>
      </c>
      <c r="FR262" s="10">
        <v>13924.257028123813</v>
      </c>
      <c r="FS262" s="10">
        <v>14147.815478638891</v>
      </c>
      <c r="FT262" s="10">
        <v>14374.96323238902</v>
      </c>
      <c r="FU262" s="10">
        <v>14605.75791679863</v>
      </c>
      <c r="FV262" s="10">
        <v>14840.258084519091</v>
      </c>
      <c r="FW262" s="10">
        <v>15078.523228283533</v>
      </c>
      <c r="FX262" s="10">
        <v>15320.613796000158</v>
      </c>
      <c r="FY262" s="10">
        <v>15566.591206087885</v>
      </c>
      <c r="FZ262" s="10">
        <v>15816.51786305822</v>
      </c>
      <c r="GA262" s="10">
        <v>16070.45717334728</v>
      </c>
      <c r="GB262" s="10">
        <v>16328.473561402028</v>
      </c>
      <c r="GC262" s="10">
        <v>16590.632486024762</v>
      </c>
      <c r="GD262" s="10">
        <v>16857.000456980018</v>
      </c>
      <c r="GF262" s="10">
        <v>0</v>
      </c>
      <c r="GG262" s="10">
        <v>0</v>
      </c>
      <c r="GH262" s="10">
        <v>0</v>
      </c>
      <c r="GI262" s="10">
        <v>0</v>
      </c>
      <c r="GJ262" s="10">
        <v>0</v>
      </c>
      <c r="GK262" s="10">
        <v>0</v>
      </c>
      <c r="GL262" s="10">
        <v>0</v>
      </c>
      <c r="GM262" s="10">
        <v>0</v>
      </c>
      <c r="GN262" s="10">
        <v>0</v>
      </c>
      <c r="GO262" s="10">
        <v>0</v>
      </c>
      <c r="GP262" s="10">
        <v>0</v>
      </c>
      <c r="GQ262" s="10">
        <v>0</v>
      </c>
      <c r="GR262" s="10">
        <v>0</v>
      </c>
      <c r="GS262" s="10">
        <v>0</v>
      </c>
      <c r="GT262" s="10">
        <v>0</v>
      </c>
      <c r="GU262" s="10">
        <v>0</v>
      </c>
      <c r="GV262" s="10">
        <v>0</v>
      </c>
      <c r="GW262" s="10">
        <v>0</v>
      </c>
      <c r="GX262" s="10">
        <v>0</v>
      </c>
      <c r="GY262" s="10">
        <v>0</v>
      </c>
      <c r="GZ262" s="10">
        <v>0</v>
      </c>
      <c r="HA262" s="10">
        <v>0</v>
      </c>
      <c r="HB262" s="10">
        <v>0</v>
      </c>
      <c r="HC262" s="10">
        <v>0</v>
      </c>
      <c r="HD262" s="10">
        <v>0</v>
      </c>
      <c r="HE262" s="10">
        <v>0</v>
      </c>
      <c r="HF262" s="10">
        <v>0</v>
      </c>
      <c r="HG262" s="10">
        <v>0</v>
      </c>
      <c r="HH262" s="10">
        <v>0</v>
      </c>
      <c r="HI262" s="10">
        <v>0</v>
      </c>
      <c r="HJ262" s="10">
        <v>0</v>
      </c>
      <c r="HK262" s="10">
        <v>0</v>
      </c>
      <c r="HL262" s="10">
        <v>0</v>
      </c>
      <c r="HM262" s="10">
        <v>0</v>
      </c>
      <c r="HN262" s="10">
        <v>0</v>
      </c>
      <c r="HO262" s="10">
        <v>0</v>
      </c>
      <c r="HP262" s="10">
        <v>0</v>
      </c>
      <c r="HQ262" s="10">
        <v>0</v>
      </c>
      <c r="HR262" s="10">
        <v>0</v>
      </c>
      <c r="HS262" s="10">
        <v>0</v>
      </c>
      <c r="HT262" s="10">
        <v>0</v>
      </c>
      <c r="HU262" s="10">
        <v>0</v>
      </c>
      <c r="HV262" s="10">
        <v>0</v>
      </c>
      <c r="HW262" s="10">
        <v>0</v>
      </c>
      <c r="HX262" s="10">
        <v>0</v>
      </c>
      <c r="HY262" s="10">
        <v>0</v>
      </c>
      <c r="HZ262" s="10">
        <v>0</v>
      </c>
      <c r="IA262" s="10">
        <v>0</v>
      </c>
      <c r="IB262" s="10">
        <v>0</v>
      </c>
      <c r="IC262" s="10">
        <v>0</v>
      </c>
      <c r="ID262" s="10">
        <v>0</v>
      </c>
      <c r="IE262" s="10">
        <v>0</v>
      </c>
      <c r="IF262" s="10">
        <v>0</v>
      </c>
      <c r="IG262" s="10">
        <v>0</v>
      </c>
      <c r="IH262" s="10">
        <v>0</v>
      </c>
      <c r="II262" s="10">
        <v>0</v>
      </c>
      <c r="IJ262" s="10">
        <v>0</v>
      </c>
      <c r="IK262" s="10">
        <v>0</v>
      </c>
      <c r="IL262" s="10">
        <v>0</v>
      </c>
      <c r="IM262" s="10">
        <v>0</v>
      </c>
      <c r="IN262" s="10">
        <v>0</v>
      </c>
      <c r="IO262" s="10">
        <v>0</v>
      </c>
      <c r="IP262" s="10">
        <v>0</v>
      </c>
      <c r="IQ262" s="10">
        <v>0</v>
      </c>
      <c r="IR262" s="10">
        <v>0</v>
      </c>
      <c r="IS262" s="10">
        <v>0</v>
      </c>
      <c r="IT262" s="10">
        <v>0</v>
      </c>
      <c r="IU262" s="10">
        <v>0</v>
      </c>
      <c r="IV262" s="10">
        <v>0</v>
      </c>
      <c r="IW262" s="10">
        <v>0</v>
      </c>
    </row>
    <row r="263" spans="1:257" s="10" customFormat="1" x14ac:dyDescent="0.35">
      <c r="A263">
        <v>9</v>
      </c>
      <c r="B263" s="17" t="s">
        <v>36</v>
      </c>
      <c r="C263" s="10" t="s">
        <v>835</v>
      </c>
      <c r="D263" s="10">
        <v>994.74924828487383</v>
      </c>
      <c r="E263" s="10">
        <v>1010.7202692268487</v>
      </c>
      <c r="F263">
        <v>1026.94771007602</v>
      </c>
      <c r="G263" s="10">
        <v>1093.5563830125539</v>
      </c>
      <c r="H263" s="10">
        <v>1063.0807597212529</v>
      </c>
      <c r="I263" s="10">
        <v>872.67872026151633</v>
      </c>
      <c r="J263" s="10">
        <v>896.07138875741293</v>
      </c>
      <c r="K263" s="10">
        <v>1118.5971232614756</v>
      </c>
      <c r="L263" s="10">
        <v>985.26239845299779</v>
      </c>
      <c r="M263" s="10">
        <v>961.77648222414814</v>
      </c>
      <c r="N263" s="10">
        <v>972.53810477196669</v>
      </c>
      <c r="O263" s="11">
        <v>1010.1917180881035</v>
      </c>
      <c r="P263" s="11">
        <v>1023.2038742749763</v>
      </c>
      <c r="Q263" s="10">
        <v>1039.6317434411319</v>
      </c>
      <c r="R263" s="10">
        <v>1056.3233673604948</v>
      </c>
      <c r="S263" s="10">
        <v>1073.2829807009418</v>
      </c>
      <c r="T263" s="10">
        <v>1090.5148861193122</v>
      </c>
      <c r="U263" s="10">
        <v>1108.0234553529922</v>
      </c>
      <c r="V263" s="10">
        <v>1125.8131303290261</v>
      </c>
      <c r="W263" s="10">
        <v>1143.8884242910335</v>
      </c>
      <c r="X263" s="10">
        <v>1162.2539229442207</v>
      </c>
      <c r="Y263" s="10">
        <v>1180.9142856187734</v>
      </c>
      <c r="Z263" s="10">
        <v>1199.8742464519314</v>
      </c>
      <c r="AA263" s="10">
        <v>1219.1386155890389</v>
      </c>
      <c r="AB263" s="10">
        <v>1238.7122804038795</v>
      </c>
      <c r="AC263" s="10">
        <v>1258.6002067386037</v>
      </c>
      <c r="AD263" s="10">
        <v>1278.8074401635638</v>
      </c>
      <c r="AE263" s="10">
        <v>1299.3391072573766</v>
      </c>
      <c r="AF263" s="10">
        <v>1320.2004169075362</v>
      </c>
      <c r="AG263" s="10">
        <v>1341.3966616319112</v>
      </c>
      <c r="AH263" s="10">
        <v>1362.9332189214556</v>
      </c>
      <c r="AI263" s="10">
        <v>1384.8155526044804</v>
      </c>
      <c r="AJ263" s="10">
        <v>1407.0492142328276</v>
      </c>
      <c r="AK263" s="10">
        <v>1429.6398444902995</v>
      </c>
      <c r="AL263" s="10">
        <v>1452.5931746237015</v>
      </c>
      <c r="AM263" s="10">
        <v>1475.9150278968602</v>
      </c>
      <c r="AN263" s="10">
        <v>1499.6113210679869</v>
      </c>
      <c r="AO263" s="10">
        <v>1523.6880658907589</v>
      </c>
      <c r="AP263" s="10">
        <v>1548.1513706395044</v>
      </c>
      <c r="AQ263" s="10">
        <v>1573.0074416588711</v>
      </c>
      <c r="AR263" s="10">
        <v>1598.2625849383778</v>
      </c>
      <c r="AS263" s="10">
        <v>1623.9232077122444</v>
      </c>
      <c r="AT263" s="10">
        <v>1649.9958200849092</v>
      </c>
      <c r="AU263" s="10">
        <v>1676.4870366826424</v>
      </c>
      <c r="AV263" s="10">
        <v>1703.4035783316792</v>
      </c>
      <c r="AW263" s="10">
        <v>1730.7522737632933</v>
      </c>
      <c r="AX263" s="10">
        <v>1758.5400613462482</v>
      </c>
      <c r="AY263" s="10">
        <v>1786.7739908470619</v>
      </c>
      <c r="AZ263" s="10">
        <v>1815.4612252185345</v>
      </c>
      <c r="BA263" s="10">
        <v>1844.60904241699</v>
      </c>
      <c r="BB263" s="10">
        <v>1874.2248372486952</v>
      </c>
      <c r="BC263" s="10">
        <v>1904.3161232459238</v>
      </c>
      <c r="BD263" s="10">
        <v>1934.89053457314</v>
      </c>
      <c r="BE263" s="10">
        <v>1965.9558279637884</v>
      </c>
      <c r="BF263" s="10">
        <v>1997.5198846881774</v>
      </c>
      <c r="BG263" s="10">
        <v>2029.59071255296</v>
      </c>
      <c r="BH263" s="10">
        <v>2062.1764479327148</v>
      </c>
      <c r="BI263" s="10">
        <v>2095.2853578341465</v>
      </c>
      <c r="BJ263" s="10">
        <v>2128.9258419934258</v>
      </c>
      <c r="BK263" s="10">
        <v>2163.1064350072052</v>
      </c>
      <c r="BL263" s="10">
        <v>2197.8358084978472</v>
      </c>
      <c r="BM263" s="10">
        <v>2233.1227733134156</v>
      </c>
      <c r="BN263" s="10">
        <v>2268.9762817629899</v>
      </c>
      <c r="BO263" s="10">
        <v>2305.4054298878682</v>
      </c>
      <c r="BP263" s="10">
        <v>2342.4194597692331</v>
      </c>
      <c r="BQ263" s="10">
        <v>2380.0277618728705</v>
      </c>
      <c r="BR263" s="10">
        <v>2418.239877431532</v>
      </c>
      <c r="BS263" s="10">
        <v>2457.0655008655467</v>
      </c>
      <c r="BT263" s="10">
        <v>2496.5144822422981</v>
      </c>
      <c r="BU263" s="10">
        <v>2536.5968297751879</v>
      </c>
      <c r="BV263" s="10">
        <v>2577.3227123627207</v>
      </c>
      <c r="BW263" s="10">
        <v>2618.7024621683563</v>
      </c>
      <c r="BX263" s="10">
        <v>2660.7465772417809</v>
      </c>
      <c r="BY263" s="10">
        <v>2703.4657241822638</v>
      </c>
      <c r="BZ263" s="10">
        <v>2746.8707408447758</v>
      </c>
      <c r="CA263" s="10">
        <v>2790.9726390895548</v>
      </c>
      <c r="CB263" s="10">
        <v>2835.7826075758167</v>
      </c>
      <c r="CC263" s="10">
        <v>2881.3120146003207</v>
      </c>
      <c r="CD263" s="10">
        <v>2927.5724109815069</v>
      </c>
      <c r="CE263" s="10">
        <v>2974.5755329899425</v>
      </c>
      <c r="CF263" s="10">
        <v>3022.3333053258139</v>
      </c>
      <c r="CG263" s="10">
        <v>3070.8578441442269</v>
      </c>
      <c r="CH263" s="10">
        <v>3120.1614601290762</v>
      </c>
      <c r="CI263" s="10">
        <v>3170.256661616269</v>
      </c>
      <c r="CJ263" s="10">
        <v>3221.1561577670905</v>
      </c>
      <c r="CK263" s="10">
        <v>3272.8728617925221</v>
      </c>
      <c r="CL263" s="10">
        <v>3325.4198942293237</v>
      </c>
      <c r="CM263" s="10">
        <v>3378.8105862687175</v>
      </c>
      <c r="CN263" s="10">
        <v>3433.0584831385127</v>
      </c>
      <c r="CO263" s="10">
        <v>3488.1773475395316</v>
      </c>
      <c r="CP263" s="10">
        <v>3544.1811631372107</v>
      </c>
      <c r="CQ263" s="10">
        <v>3601.0841381092582</v>
      </c>
      <c r="CR263" s="10">
        <v>3658.9007087502705</v>
      </c>
      <c r="CS263" s="10">
        <v>3717.6455431342238</v>
      </c>
      <c r="CT263" s="10">
        <v>3777.3335448357666</v>
      </c>
      <c r="CU263" s="10">
        <v>3837.9798567112589</v>
      </c>
      <c r="CV263" s="10">
        <v>3899.5998647405177</v>
      </c>
      <c r="CW263" s="10">
        <v>3962.2092019302427</v>
      </c>
      <c r="CX263" s="10">
        <v>4025.8237522801123</v>
      </c>
      <c r="CY263" s="10">
        <v>4090.4596548125587</v>
      </c>
      <c r="CZ263" s="10">
        <v>4156.1333076672381</v>
      </c>
      <c r="DA263" s="10">
        <v>4222.8613722612445</v>
      </c>
      <c r="DB263" s="10">
        <v>4290.6607775161119</v>
      </c>
      <c r="DC263" s="10">
        <v>4359.5487241526853</v>
      </c>
      <c r="DD263" s="10">
        <v>4429.5426890549461</v>
      </c>
      <c r="DE263" s="10">
        <v>4500.6604297039021</v>
      </c>
      <c r="DF263" s="10">
        <v>4572.9199886826627</v>
      </c>
      <c r="DG263" s="10">
        <v>4646.3396982538434</v>
      </c>
      <c r="DH263" s="10">
        <v>4720.9381850104674</v>
      </c>
      <c r="DI263" s="10">
        <v>4796.7343746015331</v>
      </c>
      <c r="DJ263" s="10">
        <v>4873.7474965334559</v>
      </c>
      <c r="DK263" s="10">
        <v>4951.9970890485956</v>
      </c>
      <c r="DL263" s="10">
        <v>5031.5030040821139</v>
      </c>
      <c r="DM263" s="10">
        <v>5112.2854122984127</v>
      </c>
      <c r="DN263" s="10">
        <v>5194.3648082084337</v>
      </c>
      <c r="DO263" s="10">
        <v>5277.7620153691232</v>
      </c>
      <c r="DP263" s="10">
        <v>5362.4981916663692</v>
      </c>
      <c r="DQ263" s="10">
        <v>5448.5948346827599</v>
      </c>
      <c r="DR263" s="10">
        <v>5536.0737871515266</v>
      </c>
      <c r="DS263" s="10">
        <v>5624.9572424980488</v>
      </c>
      <c r="DT263" s="10">
        <v>5715.2677504703279</v>
      </c>
      <c r="DU263" s="10">
        <v>5807.0282228598626</v>
      </c>
      <c r="DV263" s="10">
        <v>5900.2619393143777</v>
      </c>
      <c r="DW263" s="10">
        <v>5994.9925532438701</v>
      </c>
      <c r="DX263" s="10">
        <v>6091.2440978214854</v>
      </c>
      <c r="DY263" s="10">
        <v>6189.0409920807388</v>
      </c>
      <c r="DZ263" s="10">
        <v>6288.4080471106263</v>
      </c>
      <c r="EA263" s="10">
        <v>6389.3704723502033</v>
      </c>
      <c r="EB263" s="10">
        <v>6491.9538819842237</v>
      </c>
      <c r="EC263" s="10">
        <v>6596.1843014414617</v>
      </c>
      <c r="ED263" s="10">
        <v>6702.0881739973702</v>
      </c>
      <c r="EE263" s="10">
        <v>6809.6923674827422</v>
      </c>
      <c r="EF263" s="10">
        <v>6919.0241811000842</v>
      </c>
      <c r="EG263" s="10">
        <v>7030.1113523494296</v>
      </c>
      <c r="EH263" s="10">
        <v>7142.982064065347</v>
      </c>
      <c r="EI263" s="10">
        <v>7257.6649515669296</v>
      </c>
      <c r="EJ263" s="10">
        <v>7374.1891099225813</v>
      </c>
      <c r="EK263" s="10">
        <v>7492.5841013314403</v>
      </c>
      <c r="EL263" s="10">
        <v>7612.8799626233131</v>
      </c>
      <c r="EM263" s="10">
        <v>7735.1072128790256</v>
      </c>
      <c r="EN263" s="10">
        <v>7859.2968611731185</v>
      </c>
      <c r="EO263" s="10">
        <v>7985.4804144408527</v>
      </c>
      <c r="EP263" s="10">
        <v>8113.6898854715273</v>
      </c>
      <c r="EQ263" s="10">
        <v>8243.9578010301284</v>
      </c>
      <c r="ER263" s="10">
        <v>8376.3172101093733</v>
      </c>
      <c r="ES263" s="10">
        <v>8510.8016923142495</v>
      </c>
      <c r="ET263" s="10">
        <v>8647.4453663811637</v>
      </c>
      <c r="EU263" s="10">
        <v>8786.2828988338697</v>
      </c>
      <c r="EV263" s="10">
        <v>8927.3495127783772</v>
      </c>
      <c r="EW263" s="10">
        <v>9070.6809968390517</v>
      </c>
      <c r="EX263" s="10">
        <v>9216.3137142382038</v>
      </c>
      <c r="EY263" s="10">
        <v>9364.2846120214363</v>
      </c>
      <c r="EZ263" s="10">
        <v>9514.6312304311214</v>
      </c>
      <c r="FA263" s="10">
        <v>9667.3917124303662</v>
      </c>
      <c r="FB263" s="10">
        <v>9822.6048133798868</v>
      </c>
      <c r="FC263" s="10">
        <v>9980.3099108702518</v>
      </c>
      <c r="FD263" s="10">
        <v>10140.547014711983</v>
      </c>
      <c r="FE263" s="10">
        <v>10303.356777086054</v>
      </c>
      <c r="FF263" s="10">
        <v>10468.780502857349</v>
      </c>
      <c r="FG263" s="10">
        <v>10636.860160053724</v>
      </c>
      <c r="FH263" s="10">
        <v>10807.638390513292</v>
      </c>
      <c r="FI263" s="10">
        <v>10981.158520702671</v>
      </c>
      <c r="FJ263" s="10">
        <v>11157.464572708917</v>
      </c>
      <c r="FK263" s="10">
        <v>11336.601275407933</v>
      </c>
      <c r="FL263" s="10">
        <v>11518.614075812189</v>
      </c>
      <c r="FM263" s="10">
        <v>11703.549150600644</v>
      </c>
      <c r="FN263" s="10">
        <v>11891.453417833773</v>
      </c>
      <c r="FO263" s="10">
        <v>12082.374548856686</v>
      </c>
      <c r="FP263" s="10">
        <v>12276.360980393361</v>
      </c>
      <c r="FQ263" s="10">
        <v>12473.461926835049</v>
      </c>
      <c r="FR263" s="10">
        <v>12673.727392725965</v>
      </c>
      <c r="FS263" s="10">
        <v>12877.208185449459</v>
      </c>
      <c r="FT263" s="10">
        <v>13083.955928117857</v>
      </c>
      <c r="FU263" s="10">
        <v>13294.023072669248</v>
      </c>
      <c r="FV263" s="10">
        <v>13507.462913174555</v>
      </c>
      <c r="FW263" s="10">
        <v>13724.329599358247</v>
      </c>
      <c r="FX263" s="10">
        <v>13944.678150336134</v>
      </c>
      <c r="FY263" s="10">
        <v>14168.564468573732</v>
      </c>
      <c r="FZ263" s="10">
        <v>14396.045354068714</v>
      </c>
      <c r="GA263" s="10">
        <v>14627.178518761097</v>
      </c>
      <c r="GB263" s="10">
        <v>14862.022601174755</v>
      </c>
      <c r="GC263" s="10">
        <v>15100.637181294034</v>
      </c>
      <c r="GD263" s="10">
        <v>15343.082795679202</v>
      </c>
      <c r="GF263" s="10">
        <v>0</v>
      </c>
      <c r="GG263" s="10">
        <v>0</v>
      </c>
      <c r="GH263" s="10">
        <v>0</v>
      </c>
      <c r="GI263" s="10">
        <v>0</v>
      </c>
      <c r="GJ263" s="10">
        <v>0</v>
      </c>
      <c r="GK263" s="10">
        <v>0</v>
      </c>
      <c r="GL263" s="10">
        <v>0</v>
      </c>
      <c r="GM263" s="10">
        <v>0</v>
      </c>
      <c r="GN263" s="10">
        <v>0</v>
      </c>
      <c r="GO263" s="10">
        <v>0</v>
      </c>
      <c r="GP263" s="10">
        <v>0</v>
      </c>
      <c r="GQ263" s="10">
        <v>0</v>
      </c>
      <c r="GR263" s="10">
        <v>0</v>
      </c>
      <c r="GS263" s="10">
        <v>0</v>
      </c>
      <c r="GT263" s="10">
        <v>0</v>
      </c>
      <c r="GU263" s="10">
        <v>0</v>
      </c>
      <c r="GV263" s="10">
        <v>0</v>
      </c>
      <c r="GW263" s="10">
        <v>0</v>
      </c>
      <c r="GX263" s="10">
        <v>0</v>
      </c>
      <c r="GY263" s="10">
        <v>0</v>
      </c>
      <c r="GZ263" s="10">
        <v>0</v>
      </c>
      <c r="HA263" s="10">
        <v>0</v>
      </c>
      <c r="HB263" s="10">
        <v>0</v>
      </c>
      <c r="HC263" s="10">
        <v>0</v>
      </c>
      <c r="HD263" s="10">
        <v>0</v>
      </c>
      <c r="HE263" s="10">
        <v>0</v>
      </c>
      <c r="HF263" s="10">
        <v>0</v>
      </c>
      <c r="HG263" s="10">
        <v>0</v>
      </c>
      <c r="HH263" s="10">
        <v>0</v>
      </c>
      <c r="HI263" s="10">
        <v>0</v>
      </c>
      <c r="HJ263" s="10">
        <v>0</v>
      </c>
      <c r="HK263" s="10">
        <v>0</v>
      </c>
      <c r="HL263" s="10">
        <v>0</v>
      </c>
      <c r="HM263" s="10">
        <v>0</v>
      </c>
      <c r="HN263" s="10">
        <v>0</v>
      </c>
      <c r="HO263" s="10">
        <v>0</v>
      </c>
      <c r="HP263" s="10">
        <v>0</v>
      </c>
      <c r="HQ263" s="10">
        <v>0</v>
      </c>
      <c r="HR263" s="10">
        <v>0</v>
      </c>
      <c r="HS263" s="10">
        <v>0</v>
      </c>
      <c r="HT263" s="10">
        <v>0</v>
      </c>
      <c r="HU263" s="10">
        <v>0</v>
      </c>
      <c r="HV263" s="10">
        <v>0</v>
      </c>
      <c r="HW263" s="10">
        <v>0</v>
      </c>
      <c r="HX263" s="10">
        <v>0</v>
      </c>
      <c r="HY263" s="10">
        <v>0</v>
      </c>
      <c r="HZ263" s="10">
        <v>0</v>
      </c>
      <c r="IA263" s="10">
        <v>0</v>
      </c>
      <c r="IB263" s="10">
        <v>0</v>
      </c>
      <c r="IC263" s="10">
        <v>0</v>
      </c>
      <c r="ID263" s="10">
        <v>0</v>
      </c>
      <c r="IE263" s="10">
        <v>0</v>
      </c>
      <c r="IF263" s="10">
        <v>0</v>
      </c>
      <c r="IG263" s="10">
        <v>0</v>
      </c>
      <c r="IH263" s="10">
        <v>0</v>
      </c>
      <c r="II263" s="10">
        <v>0</v>
      </c>
      <c r="IJ263" s="10">
        <v>0</v>
      </c>
      <c r="IK263" s="10">
        <v>0</v>
      </c>
      <c r="IL263" s="10">
        <v>0</v>
      </c>
      <c r="IM263" s="10">
        <v>0</v>
      </c>
      <c r="IN263" s="10">
        <v>0</v>
      </c>
      <c r="IO263" s="10">
        <v>0</v>
      </c>
      <c r="IP263" s="10">
        <v>0</v>
      </c>
      <c r="IQ263" s="10">
        <v>0</v>
      </c>
      <c r="IR263" s="10">
        <v>0</v>
      </c>
      <c r="IS263" s="10">
        <v>0</v>
      </c>
      <c r="IT263" s="10">
        <v>0</v>
      </c>
      <c r="IU263" s="10">
        <v>0</v>
      </c>
      <c r="IV263" s="10">
        <v>0</v>
      </c>
      <c r="IW263" s="10">
        <v>0</v>
      </c>
    </row>
    <row r="264" spans="1:257" s="10" customFormat="1" x14ac:dyDescent="0.35">
      <c r="A264">
        <v>10</v>
      </c>
      <c r="B264" s="17" t="s">
        <v>172</v>
      </c>
      <c r="C264" s="10" t="s">
        <v>836</v>
      </c>
      <c r="D264" s="10">
        <v>1000.595947139128</v>
      </c>
      <c r="E264" s="10">
        <v>1016.6608387223763</v>
      </c>
      <c r="F264">
        <v>1032.98365733633</v>
      </c>
      <c r="G264" s="10">
        <v>1122.3202907409366</v>
      </c>
      <c r="H264" s="10">
        <v>1090.4179126912532</v>
      </c>
      <c r="I264" s="10">
        <v>784.86907975228996</v>
      </c>
      <c r="J264" s="10">
        <v>888.31240219602068</v>
      </c>
      <c r="K264" s="10">
        <v>918.48070277667125</v>
      </c>
      <c r="L264" s="10">
        <v>938.74630450431584</v>
      </c>
      <c r="M264" s="10">
        <v>893.14284416199632</v>
      </c>
      <c r="N264" s="10">
        <v>877.84389421132767</v>
      </c>
      <c r="O264" s="11">
        <v>962.55033863145707</v>
      </c>
      <c r="P264" s="11">
        <v>974.94883202606184</v>
      </c>
      <c r="Q264" s="10">
        <v>990.60195088037528</v>
      </c>
      <c r="R264" s="10">
        <v>1006.5063856210395</v>
      </c>
      <c r="S264" s="10">
        <v>1022.6661712059002</v>
      </c>
      <c r="T264" s="10">
        <v>1039.0854073753567</v>
      </c>
      <c r="U264" s="10">
        <v>1055.7682596924662</v>
      </c>
      <c r="V264" s="10">
        <v>1072.7189605997485</v>
      </c>
      <c r="W264" s="10">
        <v>1089.9418104929566</v>
      </c>
      <c r="X264" s="10">
        <v>1107.441178812089</v>
      </c>
      <c r="Y264" s="10">
        <v>1125.2215051499161</v>
      </c>
      <c r="Z264" s="10">
        <v>1143.2873003783063</v>
      </c>
      <c r="AA264" s="10">
        <v>1161.6431477926355</v>
      </c>
      <c r="AB264" s="10">
        <v>1180.2937042745689</v>
      </c>
      <c r="AC264" s="10">
        <v>1199.2437014735131</v>
      </c>
      <c r="AD264" s="10">
        <v>1218.4979470070366</v>
      </c>
      <c r="AE264" s="10">
        <v>1238.061325680563</v>
      </c>
      <c r="AF264" s="10">
        <v>1257.9388007266468</v>
      </c>
      <c r="AG264" s="10">
        <v>1278.1354150641471</v>
      </c>
      <c r="AH264" s="10">
        <v>1298.6562925776159</v>
      </c>
      <c r="AI264" s="10">
        <v>1319.5066394172295</v>
      </c>
      <c r="AJ264" s="10">
        <v>1340.6917453195888</v>
      </c>
      <c r="AK264" s="10">
        <v>1362.2169849497272</v>
      </c>
      <c r="AL264" s="10">
        <v>1384.0878192646635</v>
      </c>
      <c r="AM264" s="10">
        <v>1406.3097968988479</v>
      </c>
      <c r="AN264" s="10">
        <v>1428.8885555718514</v>
      </c>
      <c r="AO264" s="10">
        <v>1451.8298235186564</v>
      </c>
      <c r="AP264" s="10">
        <v>1475.1394209429109</v>
      </c>
      <c r="AQ264" s="10">
        <v>1498.8232614935146</v>
      </c>
      <c r="AR264" s="10">
        <v>1522.8873537649135</v>
      </c>
      <c r="AS264" s="10">
        <v>1547.3378028214809</v>
      </c>
      <c r="AT264" s="10">
        <v>1572.1808117463734</v>
      </c>
      <c r="AU264" s="10">
        <v>1597.422683215254</v>
      </c>
      <c r="AV264" s="10">
        <v>1623.0698210952821</v>
      </c>
      <c r="AW264" s="10">
        <v>1649.1287320697759</v>
      </c>
      <c r="AX264" s="10">
        <v>1675.6060272889588</v>
      </c>
      <c r="AY264" s="10">
        <v>1702.5084240472095</v>
      </c>
      <c r="AZ264" s="10">
        <v>1729.8427474872406</v>
      </c>
      <c r="BA264" s="10">
        <v>1757.6159323316388</v>
      </c>
      <c r="BB264" s="10">
        <v>1785.8350246422049</v>
      </c>
      <c r="BC264" s="10">
        <v>1814.5071836075413</v>
      </c>
      <c r="BD264" s="10">
        <v>1843.6396833593387</v>
      </c>
      <c r="BE264" s="10">
        <v>1873.2399148178254</v>
      </c>
      <c r="BF264" s="10">
        <v>1903.315387566844</v>
      </c>
      <c r="BG264" s="10">
        <v>1933.8737317590355</v>
      </c>
      <c r="BH264" s="10">
        <v>1964.9227000516091</v>
      </c>
      <c r="BI264" s="10">
        <v>1996.4701695731935</v>
      </c>
      <c r="BJ264" s="10">
        <v>2028.524143922265</v>
      </c>
      <c r="BK264" s="10">
        <v>2061.0927551976624</v>
      </c>
      <c r="BL264" s="10">
        <v>2094.1842660617021</v>
      </c>
      <c r="BM264" s="10">
        <v>2127.8070718364165</v>
      </c>
      <c r="BN264" s="10">
        <v>2161.9697026334488</v>
      </c>
      <c r="BO264" s="10">
        <v>2196.6808255181436</v>
      </c>
      <c r="BP264" s="10">
        <v>2231.9492467083828</v>
      </c>
      <c r="BQ264" s="10">
        <v>2267.7839138087256</v>
      </c>
      <c r="BR264" s="10">
        <v>2304.1939180804156</v>
      </c>
      <c r="BS264" s="10">
        <v>2341.1884967478372</v>
      </c>
      <c r="BT264" s="10">
        <v>2378.7770353420001</v>
      </c>
      <c r="BU264" s="10">
        <v>2416.9690700816495</v>
      </c>
      <c r="BV264" s="10">
        <v>2455.7742902926075</v>
      </c>
      <c r="BW264" s="10">
        <v>2495.2025408659565</v>
      </c>
      <c r="BX264" s="10">
        <v>2535.2638247556897</v>
      </c>
      <c r="BY264" s="10">
        <v>2575.9683055164619</v>
      </c>
      <c r="BZ264" s="10">
        <v>2617.3263098820858</v>
      </c>
      <c r="CA264" s="10">
        <v>2659.348330385425</v>
      </c>
      <c r="CB264" s="10">
        <v>2702.0450280203531</v>
      </c>
      <c r="CC264" s="10">
        <v>2745.4272349464482</v>
      </c>
      <c r="CD264" s="10">
        <v>2789.5059572371142</v>
      </c>
      <c r="CE264" s="10">
        <v>2834.2923776718235</v>
      </c>
      <c r="CF264" s="10">
        <v>2879.7978585731903</v>
      </c>
      <c r="CG264" s="10">
        <v>2926.0339446895932</v>
      </c>
      <c r="CH264" s="10">
        <v>2973.0123661240809</v>
      </c>
      <c r="CI264" s="10">
        <v>3020.7450413103002</v>
      </c>
      <c r="CJ264" s="10">
        <v>3069.2440800362056</v>
      </c>
      <c r="CK264" s="10">
        <v>3118.521786516314</v>
      </c>
      <c r="CL264" s="10">
        <v>3168.5906625132861</v>
      </c>
      <c r="CM264" s="10">
        <v>3219.4634105096266</v>
      </c>
      <c r="CN264" s="10">
        <v>3271.1529369303048</v>
      </c>
      <c r="CO264" s="10">
        <v>3323.6723554171181</v>
      </c>
      <c r="CP264" s="10">
        <v>3377.0349901556247</v>
      </c>
      <c r="CQ264" s="10">
        <v>3431.2543792554911</v>
      </c>
      <c r="CR264" s="10">
        <v>3486.344278185114</v>
      </c>
      <c r="CS264" s="10">
        <v>3542.3186632613852</v>
      </c>
      <c r="CT264" s="10">
        <v>3599.1917351954835</v>
      </c>
      <c r="CU264" s="10">
        <v>3656.9779226956002</v>
      </c>
      <c r="CV264" s="10">
        <v>3715.691886127503</v>
      </c>
      <c r="CW264" s="10">
        <v>3775.3485212338746</v>
      </c>
      <c r="CX264" s="10">
        <v>3835.9629629133647</v>
      </c>
      <c r="CY264" s="10">
        <v>3897.5505890603154</v>
      </c>
      <c r="CZ264" s="10">
        <v>3960.1270244661378</v>
      </c>
      <c r="DA264" s="10">
        <v>4023.708144783322</v>
      </c>
      <c r="DB264" s="10">
        <v>4088.3100805530948</v>
      </c>
      <c r="DC264" s="10">
        <v>4153.9492212977393</v>
      </c>
      <c r="DD264" s="10">
        <v>4220.6422196786207</v>
      </c>
      <c r="DE264" s="10">
        <v>4288.4059957209693</v>
      </c>
      <c r="DF264" s="10">
        <v>4357.2577411064913</v>
      </c>
      <c r="DG264" s="10">
        <v>4427.2149235349061</v>
      </c>
      <c r="DH264" s="10">
        <v>4498.2952911555012</v>
      </c>
      <c r="DI264" s="10">
        <v>4570.516877069841</v>
      </c>
      <c r="DJ264" s="10">
        <v>4643.8980039067701</v>
      </c>
      <c r="DK264" s="10">
        <v>4718.4572884708641</v>
      </c>
      <c r="DL264" s="10">
        <v>4794.2136464655177</v>
      </c>
      <c r="DM264" s="10">
        <v>4871.1862972918643</v>
      </c>
      <c r="DN264" s="10">
        <v>4949.394768924737</v>
      </c>
      <c r="DO264" s="10">
        <v>5028.858902866923</v>
      </c>
      <c r="DP264" s="10">
        <v>5109.5988591829528</v>
      </c>
      <c r="DQ264" s="10">
        <v>5191.6351216137155</v>
      </c>
      <c r="DR264" s="10">
        <v>5274.9885027731843</v>
      </c>
      <c r="DS264" s="10">
        <v>5359.6801494285837</v>
      </c>
      <c r="DT264" s="10">
        <v>5445.7315478653254</v>
      </c>
      <c r="DU264" s="10">
        <v>5533.1645293380825</v>
      </c>
      <c r="DV264" s="10">
        <v>5622.0012756093838</v>
      </c>
      <c r="DW264" s="10">
        <v>5712.2643245771305</v>
      </c>
      <c r="DX264" s="10">
        <v>5803.9765759924649</v>
      </c>
      <c r="DY264" s="10">
        <v>5897.1612972694402</v>
      </c>
      <c r="DZ264" s="10">
        <v>5991.8421293879701</v>
      </c>
      <c r="EA264" s="10">
        <v>6088.0430928915457</v>
      </c>
      <c r="EB264" s="10">
        <v>6185.7885939812541</v>
      </c>
      <c r="EC264" s="10">
        <v>6285.1034307076361</v>
      </c>
      <c r="ED264" s="10">
        <v>6386.0127992619546</v>
      </c>
      <c r="EE264" s="10">
        <v>6488.5423003684728</v>
      </c>
      <c r="EF264" s="10">
        <v>6592.7179457793627</v>
      </c>
      <c r="EG264" s="10">
        <v>6698.5661648738915</v>
      </c>
      <c r="EH264" s="10">
        <v>6806.1138113635598</v>
      </c>
      <c r="EI264" s="10">
        <v>6915.3881701048913</v>
      </c>
      <c r="EJ264" s="10">
        <v>7026.4169640216078</v>
      </c>
      <c r="EK264" s="10">
        <v>7139.228361137938</v>
      </c>
      <c r="EL264" s="10">
        <v>7253.8509817248514</v>
      </c>
      <c r="EM264" s="10">
        <v>7370.3139055610254</v>
      </c>
      <c r="EN264" s="10">
        <v>7488.6466793103891</v>
      </c>
      <c r="EO264" s="10">
        <v>7608.8793240181185</v>
      </c>
      <c r="EP264" s="10">
        <v>7731.0423427269816</v>
      </c>
      <c r="EQ264" s="10">
        <v>7855.1667282159633</v>
      </c>
      <c r="ER264" s="10">
        <v>7981.2839708631409</v>
      </c>
      <c r="ES264" s="10">
        <v>8109.4260666347973</v>
      </c>
      <c r="ET264" s="10">
        <v>8239.6255252028022</v>
      </c>
      <c r="EU264" s="10">
        <v>8371.9153781923251</v>
      </c>
      <c r="EV264" s="10">
        <v>8506.3291875619598</v>
      </c>
      <c r="EW264" s="10">
        <v>8642.9010541184034</v>
      </c>
      <c r="EX264" s="10">
        <v>8781.6656261678327</v>
      </c>
      <c r="EY264" s="10">
        <v>8922.6581083061883</v>
      </c>
      <c r="EZ264" s="10">
        <v>9065.914270350584</v>
      </c>
      <c r="FA264" s="10">
        <v>9211.4704564141211</v>
      </c>
      <c r="FB264" s="10">
        <v>9359.363594126391</v>
      </c>
      <c r="FC264" s="10">
        <v>9509.6312040020221</v>
      </c>
      <c r="FD264" s="10">
        <v>9662.311408959642</v>
      </c>
      <c r="FE264" s="10">
        <v>9817.4429439936685</v>
      </c>
      <c r="FF264" s="10">
        <v>9975.0651660013827</v>
      </c>
      <c r="FG264" s="10">
        <v>10135.218063767783</v>
      </c>
      <c r="FH264" s="10">
        <v>10297.942268110746</v>
      </c>
      <c r="FI264" s="10">
        <v>10463.279062189071</v>
      </c>
      <c r="FJ264" s="10">
        <v>10631.270391976024</v>
      </c>
      <c r="FK264" s="10">
        <v>10801.958876901042</v>
      </c>
      <c r="FL264" s="10">
        <v>10975.387820662287</v>
      </c>
      <c r="FM264" s="10">
        <v>11151.601222212799</v>
      </c>
      <c r="FN264" s="10">
        <v>11330.643786923045</v>
      </c>
      <c r="FO264" s="10">
        <v>11512.560937922672</v>
      </c>
      <c r="FP264" s="10">
        <v>11697.398827624367</v>
      </c>
      <c r="FQ264" s="10">
        <v>11885.204349432734</v>
      </c>
      <c r="FR264" s="10">
        <v>12076.025149641149</v>
      </c>
      <c r="FS264" s="10">
        <v>12269.909639519648</v>
      </c>
      <c r="FT264" s="10">
        <v>12466.907007596863</v>
      </c>
      <c r="FU264" s="10">
        <v>12667.067232139161</v>
      </c>
      <c r="FV264" s="10">
        <v>12870.441093830144</v>
      </c>
      <c r="FW264" s="10">
        <v>13077.080188653716</v>
      </c>
      <c r="FX264" s="10">
        <v>13287.03694098399</v>
      </c>
      <c r="FY264" s="10">
        <v>13500.364616885361</v>
      </c>
      <c r="FZ264" s="10">
        <v>13717.117337626121</v>
      </c>
      <c r="GA264" s="10">
        <v>13937.350093409028</v>
      </c>
      <c r="GB264" s="10">
        <v>14161.118757322332</v>
      </c>
      <c r="GC264" s="10">
        <v>14388.480099514791</v>
      </c>
      <c r="GD264" s="10">
        <v>14619.491801598258</v>
      </c>
      <c r="GF264" s="10">
        <v>0</v>
      </c>
      <c r="GG264" s="10">
        <v>0</v>
      </c>
      <c r="GH264" s="10">
        <v>0</v>
      </c>
      <c r="GI264" s="10">
        <v>0</v>
      </c>
      <c r="GJ264" s="10">
        <v>0</v>
      </c>
      <c r="GK264" s="10">
        <v>0</v>
      </c>
      <c r="GL264" s="10">
        <v>0</v>
      </c>
      <c r="GM264" s="10">
        <v>0</v>
      </c>
      <c r="GN264" s="10">
        <v>0</v>
      </c>
      <c r="GO264" s="10">
        <v>0</v>
      </c>
      <c r="GP264" s="10">
        <v>0</v>
      </c>
      <c r="GQ264" s="10">
        <v>0</v>
      </c>
      <c r="GR264" s="10">
        <v>0</v>
      </c>
      <c r="GS264" s="10">
        <v>0</v>
      </c>
      <c r="GT264" s="10">
        <v>0</v>
      </c>
      <c r="GU264" s="10">
        <v>0</v>
      </c>
      <c r="GV264" s="10">
        <v>0</v>
      </c>
      <c r="GW264" s="10">
        <v>0</v>
      </c>
      <c r="GX264" s="10">
        <v>0</v>
      </c>
      <c r="GY264" s="10">
        <v>0</v>
      </c>
      <c r="GZ264" s="10">
        <v>0</v>
      </c>
      <c r="HA264" s="10">
        <v>0</v>
      </c>
      <c r="HB264" s="10">
        <v>0</v>
      </c>
      <c r="HC264" s="10">
        <v>0</v>
      </c>
      <c r="HD264" s="10">
        <v>0</v>
      </c>
      <c r="HE264" s="10">
        <v>0</v>
      </c>
      <c r="HF264" s="10">
        <v>0</v>
      </c>
      <c r="HG264" s="10">
        <v>0</v>
      </c>
      <c r="HH264" s="10">
        <v>0</v>
      </c>
      <c r="HI264" s="10">
        <v>0</v>
      </c>
      <c r="HJ264" s="10">
        <v>0</v>
      </c>
      <c r="HK264" s="10">
        <v>0</v>
      </c>
      <c r="HL264" s="10">
        <v>0</v>
      </c>
      <c r="HM264" s="10">
        <v>0</v>
      </c>
      <c r="HN264" s="10">
        <v>0</v>
      </c>
      <c r="HO264" s="10">
        <v>0</v>
      </c>
      <c r="HP264" s="10">
        <v>0</v>
      </c>
      <c r="HQ264" s="10">
        <v>0</v>
      </c>
      <c r="HR264" s="10">
        <v>0</v>
      </c>
      <c r="HS264" s="10">
        <v>0</v>
      </c>
      <c r="HT264" s="10">
        <v>0</v>
      </c>
      <c r="HU264" s="10">
        <v>0</v>
      </c>
      <c r="HV264" s="10">
        <v>0</v>
      </c>
      <c r="HW264" s="10">
        <v>0</v>
      </c>
      <c r="HX264" s="10">
        <v>0</v>
      </c>
      <c r="HY264" s="10">
        <v>0</v>
      </c>
      <c r="HZ264" s="10">
        <v>0</v>
      </c>
      <c r="IA264" s="10">
        <v>0</v>
      </c>
      <c r="IB264" s="10">
        <v>0</v>
      </c>
      <c r="IC264" s="10">
        <v>0</v>
      </c>
      <c r="ID264" s="10">
        <v>0</v>
      </c>
      <c r="IE264" s="10">
        <v>0</v>
      </c>
      <c r="IF264" s="10">
        <v>0</v>
      </c>
      <c r="IG264" s="10">
        <v>0</v>
      </c>
      <c r="IH264" s="10">
        <v>0</v>
      </c>
      <c r="II264" s="10">
        <v>0</v>
      </c>
      <c r="IJ264" s="10">
        <v>0</v>
      </c>
      <c r="IK264" s="10">
        <v>0</v>
      </c>
      <c r="IL264" s="10">
        <v>0</v>
      </c>
      <c r="IM264" s="10">
        <v>0</v>
      </c>
      <c r="IN264" s="10">
        <v>0</v>
      </c>
      <c r="IO264" s="10">
        <v>0</v>
      </c>
      <c r="IP264" s="10">
        <v>0</v>
      </c>
      <c r="IQ264" s="10">
        <v>0</v>
      </c>
      <c r="IR264" s="10">
        <v>0</v>
      </c>
      <c r="IS264" s="10">
        <v>0</v>
      </c>
      <c r="IT264" s="10">
        <v>0</v>
      </c>
      <c r="IU264" s="10">
        <v>0</v>
      </c>
      <c r="IV264" s="10">
        <v>0</v>
      </c>
      <c r="IW264" s="10">
        <v>0</v>
      </c>
    </row>
    <row r="265" spans="1:257" s="10" customFormat="1" x14ac:dyDescent="0.35">
      <c r="A265">
        <v>11</v>
      </c>
      <c r="B265" s="17" t="s">
        <v>173</v>
      </c>
      <c r="C265" s="10" t="s">
        <v>837</v>
      </c>
      <c r="D265" s="10">
        <v>462.42317443161545</v>
      </c>
      <c r="E265" s="10">
        <v>469.84752807212891</v>
      </c>
      <c r="F265">
        <v>477.39108211181599</v>
      </c>
      <c r="G265" s="10">
        <v>518.67780701821573</v>
      </c>
      <c r="H265" s="10">
        <v>503.93419450226298</v>
      </c>
      <c r="I265" s="10">
        <v>362.7254861565109</v>
      </c>
      <c r="J265" s="10">
        <v>410.53158578638676</v>
      </c>
      <c r="K265" s="10">
        <v>424.4737982864458</v>
      </c>
      <c r="L265" s="10">
        <v>433.83950070554744</v>
      </c>
      <c r="M265" s="10">
        <v>412.76396371496088</v>
      </c>
      <c r="N265" s="10">
        <v>405.69358828331332</v>
      </c>
      <c r="O265" s="11">
        <v>444.84048172773078</v>
      </c>
      <c r="P265" s="11">
        <v>450.57041766250563</v>
      </c>
      <c r="Q265" s="10">
        <v>457.80447145920823</v>
      </c>
      <c r="R265" s="10">
        <v>465.15467032953785</v>
      </c>
      <c r="S265" s="10">
        <v>472.62287902021984</v>
      </c>
      <c r="T265" s="10">
        <v>480.21099221709125</v>
      </c>
      <c r="U265" s="10">
        <v>487.92093502578319</v>
      </c>
      <c r="V265" s="10">
        <v>495.75466346012036</v>
      </c>
      <c r="W265" s="10">
        <v>503.71416493836205</v>
      </c>
      <c r="X265" s="10">
        <v>511.80145878741058</v>
      </c>
      <c r="Y265" s="10">
        <v>520.01859675511491</v>
      </c>
      <c r="Z265" s="10">
        <v>528.36766353079929</v>
      </c>
      <c r="AA265" s="10">
        <v>536.85077727414955</v>
      </c>
      <c r="AB265" s="10">
        <v>545.47009015259016</v>
      </c>
      <c r="AC265" s="10">
        <v>554.22778888728988</v>
      </c>
      <c r="AD265" s="10">
        <v>563.12609530793304</v>
      </c>
      <c r="AE265" s="10">
        <v>572.16726691639849</v>
      </c>
      <c r="AF265" s="10">
        <v>581.35359745948767</v>
      </c>
      <c r="AG265" s="10">
        <v>590.68741751084895</v>
      </c>
      <c r="AH265" s="10">
        <v>600.17109506224438</v>
      </c>
      <c r="AI265" s="10">
        <v>609.80703612430989</v>
      </c>
      <c r="AJ265" s="10">
        <v>619.59768533696035</v>
      </c>
      <c r="AK265" s="10">
        <v>629.54552658959517</v>
      </c>
      <c r="AL265" s="10">
        <v>639.65308365126145</v>
      </c>
      <c r="AM265" s="10">
        <v>649.92292081093478</v>
      </c>
      <c r="AN265" s="10">
        <v>660.35764352807962</v>
      </c>
      <c r="AO265" s="10">
        <v>670.95989909365483</v>
      </c>
      <c r="AP265" s="10">
        <v>681.73237730173207</v>
      </c>
      <c r="AQ265" s="10">
        <v>692.67781113189687</v>
      </c>
      <c r="AR265" s="10">
        <v>703.79897744260586</v>
      </c>
      <c r="AS265" s="10">
        <v>715.09869767567648</v>
      </c>
      <c r="AT265" s="10">
        <v>726.57983857208706</v>
      </c>
      <c r="AU265" s="10">
        <v>738.24531289926972</v>
      </c>
      <c r="AV265" s="10">
        <v>750.09808019007994</v>
      </c>
      <c r="AW265" s="10">
        <v>762.14114749363034</v>
      </c>
      <c r="AX265" s="10">
        <v>774.37757013817975</v>
      </c>
      <c r="AY265" s="10">
        <v>786.81045250627039</v>
      </c>
      <c r="AZ265" s="10">
        <v>799.44294882231054</v>
      </c>
      <c r="BA265" s="10">
        <v>812.27826395280135</v>
      </c>
      <c r="BB265" s="10">
        <v>825.31965421941254</v>
      </c>
      <c r="BC265" s="10">
        <v>838.57042822511141</v>
      </c>
      <c r="BD265" s="10">
        <v>852.033947693556</v>
      </c>
      <c r="BE265" s="10">
        <v>865.7136283219653</v>
      </c>
      <c r="BF265" s="10">
        <v>879.61294064768174</v>
      </c>
      <c r="BG265" s="10">
        <v>893.73541092864752</v>
      </c>
      <c r="BH265" s="10">
        <v>908.08462203801662</v>
      </c>
      <c r="BI265" s="10">
        <v>922.66421437313056</v>
      </c>
      <c r="BJ265" s="10">
        <v>937.4778867790875</v>
      </c>
      <c r="BK265" s="10">
        <v>952.52939748714016</v>
      </c>
      <c r="BL265" s="10">
        <v>967.82256506815963</v>
      </c>
      <c r="BM265" s="10">
        <v>983.36126940140764</v>
      </c>
      <c r="BN265" s="10">
        <v>999.14945265886229</v>
      </c>
      <c r="BO265" s="10">
        <v>1015.1911203053479</v>
      </c>
      <c r="BP265" s="10">
        <v>1031.4903421147224</v>
      </c>
      <c r="BQ265" s="10">
        <v>1048.051253202379</v>
      </c>
      <c r="BR265" s="10">
        <v>1064.8780550743263</v>
      </c>
      <c r="BS265" s="10">
        <v>1081.975016693111</v>
      </c>
      <c r="BT265" s="10">
        <v>1099.3464755608543</v>
      </c>
      <c r="BU265" s="10">
        <v>1116.9968388196767</v>
      </c>
      <c r="BV265" s="10">
        <v>1134.9305843697914</v>
      </c>
      <c r="BW265" s="10">
        <v>1153.1522620055475</v>
      </c>
      <c r="BX265" s="10">
        <v>1171.6664945697144</v>
      </c>
      <c r="BY265" s="10">
        <v>1190.477979126297</v>
      </c>
      <c r="BZ265" s="10">
        <v>1209.5914881521826</v>
      </c>
      <c r="CA265" s="10">
        <v>1229.0118707479185</v>
      </c>
      <c r="CB265" s="10">
        <v>1248.7440538679298</v>
      </c>
      <c r="CC265" s="10">
        <v>1268.7930435704882</v>
      </c>
      <c r="CD265" s="10">
        <v>1289.1639262877507</v>
      </c>
      <c r="CE265" s="10">
        <v>1309.8618701161874</v>
      </c>
      <c r="CF265" s="10">
        <v>1330.8921261277296</v>
      </c>
      <c r="CG265" s="10">
        <v>1352.260029701966</v>
      </c>
      <c r="CH265" s="10">
        <v>1373.9710018797311</v>
      </c>
      <c r="CI265" s="10">
        <v>1396.0305507384232</v>
      </c>
      <c r="CJ265" s="10">
        <v>1418.4442727894047</v>
      </c>
      <c r="CK265" s="10">
        <v>1441.2178543978387</v>
      </c>
      <c r="CL265" s="10">
        <v>1464.3570732253197</v>
      </c>
      <c r="CM265" s="10">
        <v>1487.8677996956683</v>
      </c>
      <c r="CN265" s="10">
        <v>1511.7559984842583</v>
      </c>
      <c r="CO265" s="10">
        <v>1536.0277300312559</v>
      </c>
      <c r="CP265" s="10">
        <v>1560.6891520791546</v>
      </c>
      <c r="CQ265" s="10">
        <v>1585.7465212349953</v>
      </c>
      <c r="CR265" s="10">
        <v>1611.2061945576686</v>
      </c>
      <c r="CS265" s="10">
        <v>1637.0746311707021</v>
      </c>
      <c r="CT265" s="10">
        <v>1663.3583939009409</v>
      </c>
      <c r="CU265" s="10">
        <v>1690.0641509435375</v>
      </c>
      <c r="CV265" s="10">
        <v>1717.198677553675</v>
      </c>
      <c r="CW265" s="10">
        <v>1744.7688577654494</v>
      </c>
      <c r="CX265" s="10">
        <v>1772.7816861383515</v>
      </c>
      <c r="CY265" s="10">
        <v>1801.2442695317866</v>
      </c>
      <c r="CZ265" s="10">
        <v>1830.1638289080868</v>
      </c>
      <c r="DA265" s="10">
        <v>1859.5477011644698</v>
      </c>
      <c r="DB265" s="10">
        <v>1889.403340994412</v>
      </c>
      <c r="DC265" s="10">
        <v>1919.7383227789041</v>
      </c>
      <c r="DD265" s="10">
        <v>1950.5603425080742</v>
      </c>
      <c r="DE265" s="10">
        <v>1981.8772197336609</v>
      </c>
      <c r="DF265" s="10">
        <v>2013.6968995528352</v>
      </c>
      <c r="DG265" s="10">
        <v>2046.0274546238736</v>
      </c>
      <c r="DH265" s="10">
        <v>2078.8770872141918</v>
      </c>
      <c r="DI265" s="10">
        <v>2112.2541312812623</v>
      </c>
      <c r="DJ265" s="10">
        <v>2146.1670545869406</v>
      </c>
      <c r="DK265" s="10">
        <v>2180.6244608457373</v>
      </c>
      <c r="DL265" s="10">
        <v>2215.6350919075826</v>
      </c>
      <c r="DM265" s="10">
        <v>2251.2078299756354</v>
      </c>
      <c r="DN265" s="10">
        <v>2287.3516998596988</v>
      </c>
      <c r="DO265" s="10">
        <v>2324.0758712658171</v>
      </c>
      <c r="DP265" s="10">
        <v>2361.3896611226305</v>
      </c>
      <c r="DQ265" s="10">
        <v>2399.3025359450821</v>
      </c>
      <c r="DR265" s="10">
        <v>2437.8241142360753</v>
      </c>
      <c r="DS265" s="10">
        <v>2476.9641689266878</v>
      </c>
      <c r="DT265" s="10">
        <v>2516.7326298555672</v>
      </c>
      <c r="DU265" s="10">
        <v>2557.1395862881332</v>
      </c>
      <c r="DV265" s="10">
        <v>2598.1952894762244</v>
      </c>
      <c r="DW265" s="10">
        <v>2639.910155258844</v>
      </c>
      <c r="DX265" s="10">
        <v>2682.2947667046592</v>
      </c>
      <c r="DY265" s="10">
        <v>2725.3598767969279</v>
      </c>
      <c r="DZ265" s="10">
        <v>2769.1164111615326</v>
      </c>
      <c r="EA265" s="10">
        <v>2813.5754708388131</v>
      </c>
      <c r="EB265" s="10">
        <v>2858.7483350999023</v>
      </c>
      <c r="EC265" s="10">
        <v>2904.6464643082804</v>
      </c>
      <c r="ED265" s="10">
        <v>2951.2815028272698</v>
      </c>
      <c r="EE265" s="10">
        <v>2998.6652819742121</v>
      </c>
      <c r="EF265" s="10">
        <v>3046.8098230220762</v>
      </c>
      <c r="EG265" s="10">
        <v>3095.7273402492569</v>
      </c>
      <c r="EH265" s="10">
        <v>3145.430244038339</v>
      </c>
      <c r="EI265" s="10">
        <v>3195.9311440246147</v>
      </c>
      <c r="EJ265" s="10">
        <v>3247.2428522951491</v>
      </c>
      <c r="EK265" s="10">
        <v>3299.3783866392091</v>
      </c>
      <c r="EL265" s="10">
        <v>3352.3509738508792</v>
      </c>
      <c r="EM265" s="10">
        <v>3406.1740530847014</v>
      </c>
      <c r="EN265" s="10">
        <v>3460.8612792651911</v>
      </c>
      <c r="EO265" s="10">
        <v>3516.426526551093</v>
      </c>
      <c r="EP265" s="10">
        <v>3572.8838918552588</v>
      </c>
      <c r="EQ265" s="10">
        <v>3630.2476984210352</v>
      </c>
      <c r="ER265" s="10">
        <v>3688.5324994560742</v>
      </c>
      <c r="ES265" s="10">
        <v>3747.7530818244836</v>
      </c>
      <c r="ET265" s="10">
        <v>3807.9244697982581</v>
      </c>
      <c r="EU265" s="10">
        <v>3869.0619288689381</v>
      </c>
      <c r="EV265" s="10">
        <v>3931.1809696204696</v>
      </c>
      <c r="EW265" s="10">
        <v>3994.2973516642401</v>
      </c>
      <c r="EX265" s="10">
        <v>4058.4270876372952</v>
      </c>
      <c r="EY265" s="10">
        <v>4123.586447264749</v>
      </c>
      <c r="EZ265" s="10">
        <v>4189.7919614874136</v>
      </c>
      <c r="FA265" s="10">
        <v>4257.0604266557029</v>
      </c>
      <c r="FB265" s="10">
        <v>4325.4089087908706</v>
      </c>
      <c r="FC265" s="10">
        <v>4394.8547479146619</v>
      </c>
      <c r="FD265" s="10">
        <v>4465.4155624484783</v>
      </c>
      <c r="FE265" s="10">
        <v>4537.1092536831775</v>
      </c>
      <c r="FF265" s="10">
        <v>4609.9540103206309</v>
      </c>
      <c r="FG265" s="10">
        <v>4683.9683130882031</v>
      </c>
      <c r="FH265" s="10">
        <v>4759.170939427313</v>
      </c>
      <c r="FI265" s="10">
        <v>4835.5809682572763</v>
      </c>
      <c r="FJ265" s="10">
        <v>4913.2177848156289</v>
      </c>
      <c r="FK265" s="10">
        <v>4992.101085576166</v>
      </c>
      <c r="FL265" s="10">
        <v>5072.2508832459398</v>
      </c>
      <c r="FM265" s="10">
        <v>5153.6875118424887</v>
      </c>
      <c r="FN265" s="10">
        <v>5236.4316318525789</v>
      </c>
      <c r="FO265" s="10">
        <v>5320.5042354737752</v>
      </c>
      <c r="FP265" s="10">
        <v>5405.9266519401635</v>
      </c>
      <c r="FQ265" s="10">
        <v>5492.7205529335833</v>
      </c>
      <c r="FR265" s="10">
        <v>5580.9079580817352</v>
      </c>
      <c r="FS265" s="10">
        <v>5670.5112405445652</v>
      </c>
      <c r="FT265" s="10">
        <v>5761.5531326903392</v>
      </c>
      <c r="FU265" s="10">
        <v>5854.0567318628473</v>
      </c>
      <c r="FV265" s="10">
        <v>5948.0455062412075</v>
      </c>
      <c r="FW265" s="10">
        <v>6043.5433007937427</v>
      </c>
      <c r="FX265" s="10">
        <v>6140.5743433274556</v>
      </c>
      <c r="FY265" s="10">
        <v>6239.1632506346268</v>
      </c>
      <c r="FZ265" s="10">
        <v>6339.3350347381011</v>
      </c>
      <c r="GA265" s="10">
        <v>6441.1151092368382</v>
      </c>
      <c r="GB265" s="10">
        <v>6544.5292957533502</v>
      </c>
      <c r="GC265" s="10">
        <v>6649.6038304846516</v>
      </c>
      <c r="GD265" s="10">
        <v>6756.3653708583852</v>
      </c>
      <c r="GF265" s="10">
        <v>0</v>
      </c>
      <c r="GG265" s="10">
        <v>0</v>
      </c>
      <c r="GH265" s="10">
        <v>0</v>
      </c>
      <c r="GI265" s="10">
        <v>0</v>
      </c>
      <c r="GJ265" s="10">
        <v>0</v>
      </c>
      <c r="GK265" s="10">
        <v>0</v>
      </c>
      <c r="GL265" s="10">
        <v>0</v>
      </c>
      <c r="GM265" s="10">
        <v>0</v>
      </c>
      <c r="GN265" s="10">
        <v>0</v>
      </c>
      <c r="GO265" s="10">
        <v>0</v>
      </c>
      <c r="GP265" s="10">
        <v>0</v>
      </c>
      <c r="GQ265" s="10">
        <v>0</v>
      </c>
      <c r="GR265" s="10">
        <v>0</v>
      </c>
      <c r="GS265" s="10">
        <v>0</v>
      </c>
      <c r="GT265" s="10">
        <v>0</v>
      </c>
      <c r="GU265" s="10">
        <v>0</v>
      </c>
      <c r="GV265" s="10">
        <v>0</v>
      </c>
      <c r="GW265" s="10">
        <v>0</v>
      </c>
      <c r="GX265" s="10">
        <v>0</v>
      </c>
      <c r="GY265" s="10">
        <v>0</v>
      </c>
      <c r="GZ265" s="10">
        <v>0</v>
      </c>
      <c r="HA265" s="10">
        <v>0</v>
      </c>
      <c r="HB265" s="10">
        <v>0</v>
      </c>
      <c r="HC265" s="10">
        <v>0</v>
      </c>
      <c r="HD265" s="10">
        <v>0</v>
      </c>
      <c r="HE265" s="10">
        <v>0</v>
      </c>
      <c r="HF265" s="10">
        <v>0</v>
      </c>
      <c r="HG265" s="10">
        <v>0</v>
      </c>
      <c r="HH265" s="10">
        <v>0</v>
      </c>
      <c r="HI265" s="10">
        <v>0</v>
      </c>
      <c r="HJ265" s="10">
        <v>0</v>
      </c>
      <c r="HK265" s="10">
        <v>0</v>
      </c>
      <c r="HL265" s="10">
        <v>0</v>
      </c>
      <c r="HM265" s="10">
        <v>0</v>
      </c>
      <c r="HN265" s="10">
        <v>0</v>
      </c>
      <c r="HO265" s="10">
        <v>0</v>
      </c>
      <c r="HP265" s="10">
        <v>0</v>
      </c>
      <c r="HQ265" s="10">
        <v>0</v>
      </c>
      <c r="HR265" s="10">
        <v>0</v>
      </c>
      <c r="HS265" s="10">
        <v>0</v>
      </c>
      <c r="HT265" s="10">
        <v>0</v>
      </c>
      <c r="HU265" s="10">
        <v>0</v>
      </c>
      <c r="HV265" s="10">
        <v>0</v>
      </c>
      <c r="HW265" s="10">
        <v>0</v>
      </c>
      <c r="HX265" s="10">
        <v>0</v>
      </c>
      <c r="HY265" s="10">
        <v>0</v>
      </c>
      <c r="HZ265" s="10">
        <v>0</v>
      </c>
      <c r="IA265" s="10">
        <v>0</v>
      </c>
      <c r="IB265" s="10">
        <v>0</v>
      </c>
      <c r="IC265" s="10">
        <v>0</v>
      </c>
      <c r="ID265" s="10">
        <v>0</v>
      </c>
      <c r="IE265" s="10">
        <v>0</v>
      </c>
      <c r="IF265" s="10">
        <v>0</v>
      </c>
      <c r="IG265" s="10">
        <v>0</v>
      </c>
      <c r="IH265" s="10">
        <v>0</v>
      </c>
      <c r="II265" s="10">
        <v>0</v>
      </c>
      <c r="IJ265" s="10">
        <v>0</v>
      </c>
      <c r="IK265" s="10">
        <v>0</v>
      </c>
      <c r="IL265" s="10">
        <v>0</v>
      </c>
      <c r="IM265" s="10">
        <v>0</v>
      </c>
      <c r="IN265" s="10">
        <v>0</v>
      </c>
      <c r="IO265" s="10">
        <v>0</v>
      </c>
      <c r="IP265" s="10">
        <v>0</v>
      </c>
      <c r="IQ265" s="10">
        <v>0</v>
      </c>
      <c r="IR265" s="10">
        <v>0</v>
      </c>
      <c r="IS265" s="10">
        <v>0</v>
      </c>
      <c r="IT265" s="10">
        <v>0</v>
      </c>
      <c r="IU265" s="10">
        <v>0</v>
      </c>
      <c r="IV265" s="10">
        <v>0</v>
      </c>
      <c r="IW265" s="10">
        <v>0</v>
      </c>
    </row>
    <row r="266" spans="1:257" s="10" customFormat="1" x14ac:dyDescent="0.35">
      <c r="A266">
        <v>12</v>
      </c>
      <c r="B266" s="17" t="s">
        <v>174</v>
      </c>
      <c r="C266" s="10" t="s">
        <v>838</v>
      </c>
      <c r="D266" s="10">
        <v>14981.131254645794</v>
      </c>
      <c r="E266" s="10">
        <v>15221.658162723337</v>
      </c>
      <c r="F266">
        <v>15466.046808110699</v>
      </c>
      <c r="G266" s="10">
        <v>16209.216125246317</v>
      </c>
      <c r="H266" s="10">
        <v>16048.669694531636</v>
      </c>
      <c r="I266" s="10">
        <v>14524.103700472817</v>
      </c>
      <c r="J266" s="10">
        <v>15593.034070463351</v>
      </c>
      <c r="K266" s="10">
        <v>15250.725650443412</v>
      </c>
      <c r="L266" s="10">
        <v>15257.660359448708</v>
      </c>
      <c r="M266" s="10">
        <v>15390.919137559855</v>
      </c>
      <c r="N266" s="10">
        <v>15854.050634149964</v>
      </c>
      <c r="O266" s="11">
        <v>15886.818740836978</v>
      </c>
      <c r="P266" s="11">
        <v>16091.454913423655</v>
      </c>
      <c r="Q266" s="10">
        <v>16349.808426987242</v>
      </c>
      <c r="R266" s="10">
        <v>16612.309889777902</v>
      </c>
      <c r="S266" s="10">
        <v>16879.025898462172</v>
      </c>
      <c r="T266" s="10">
        <v>17150.024118937603</v>
      </c>
      <c r="U266" s="10">
        <v>17425.373303499626</v>
      </c>
      <c r="V266" s="10">
        <v>17705.143308284009</v>
      </c>
      <c r="W266" s="10">
        <v>17989.405110989377</v>
      </c>
      <c r="X266" s="10">
        <v>18278.230828884265</v>
      </c>
      <c r="Y266" s="10">
        <v>18571.693737103284</v>
      </c>
      <c r="Z266" s="10">
        <v>18869.868287237023</v>
      </c>
      <c r="AA266" s="10">
        <v>19172.830126220451</v>
      </c>
      <c r="AB266" s="10">
        <v>19480.656115524544</v>
      </c>
      <c r="AC266" s="10">
        <v>19793.424350656049</v>
      </c>
      <c r="AD266" s="10">
        <v>20111.214180970343</v>
      </c>
      <c r="AE266" s="10">
        <v>20434.106229802368</v>
      </c>
      <c r="AF266" s="10">
        <v>20762.182414920782</v>
      </c>
      <c r="AG266" s="10">
        <v>21095.525969310522</v>
      </c>
      <c r="AH266" s="10">
        <v>21434.221462289017</v>
      </c>
      <c r="AI266" s="10">
        <v>21778.354820961442</v>
      </c>
      <c r="AJ266" s="10">
        <v>22128.013352020444</v>
      </c>
      <c r="AK266" s="10">
        <v>22483.285763895852</v>
      </c>
      <c r="AL266" s="10">
        <v>22844.26218926004</v>
      </c>
      <c r="AM266" s="10">
        <v>23211.03420789458</v>
      </c>
      <c r="AN266" s="10">
        <v>23583.694869924071</v>
      </c>
      <c r="AO266" s="10">
        <v>23962.338719422951</v>
      </c>
      <c r="AP266" s="10">
        <v>24347.061818401358</v>
      </c>
      <c r="AQ266" s="10">
        <v>24737.961771176077</v>
      </c>
      <c r="AR266" s="10">
        <v>25135.137749132766</v>
      </c>
      <c r="AS266" s="10">
        <v>25538.690515885759</v>
      </c>
      <c r="AT266" s="10">
        <v>25948.722452841812</v>
      </c>
      <c r="AU266" s="10">
        <v>26365.337585174282</v>
      </c>
      <c r="AV266" s="10">
        <v>26788.641608214333</v>
      </c>
      <c r="AW266" s="10">
        <v>27218.741914265858</v>
      </c>
      <c r="AX266" s="10">
        <v>27655.747619850928</v>
      </c>
      <c r="AY266" s="10">
        <v>28099.769593392666</v>
      </c>
      <c r="AZ266" s="10">
        <v>28550.920483342594</v>
      </c>
      <c r="BA266" s="10">
        <v>29009.314746759555</v>
      </c>
      <c r="BB266" s="10">
        <v>29475.068678347503</v>
      </c>
      <c r="BC266" s="10">
        <v>29948.300439959472</v>
      </c>
      <c r="BD266" s="10">
        <v>30429.130090575272</v>
      </c>
      <c r="BE266" s="10">
        <v>30917.679616760466</v>
      </c>
      <c r="BF266" s="10">
        <v>31414.072963614388</v>
      </c>
      <c r="BG266" s="10">
        <v>31918.436066215025</v>
      </c>
      <c r="BH266" s="10">
        <v>32430.896881568784</v>
      </c>
      <c r="BI266" s="10">
        <v>32951.585421073192</v>
      </c>
      <c r="BJ266" s="10">
        <v>33480.633783500823</v>
      </c>
      <c r="BK266" s="10">
        <v>34018.176188512778</v>
      </c>
      <c r="BL266" s="10">
        <v>34564.349010710212</v>
      </c>
      <c r="BM266" s="10">
        <v>35119.290814232634</v>
      </c>
      <c r="BN266" s="10">
        <v>35683.142387911619</v>
      </c>
      <c r="BO266" s="10">
        <v>36256.046780988981</v>
      </c>
      <c r="BP266" s="10">
        <v>36838.149339408374</v>
      </c>
      <c r="BQ266" s="10">
        <v>37429.597742689599</v>
      </c>
      <c r="BR266" s="10">
        <v>38030.54204139491</v>
      </c>
      <c r="BS266" s="10">
        <v>38641.134695196874</v>
      </c>
      <c r="BT266" s="10">
        <v>39261.53061155742</v>
      </c>
      <c r="BU266" s="10">
        <v>39891.887185027881</v>
      </c>
      <c r="BV266" s="10">
        <v>40532.364337180021</v>
      </c>
      <c r="BW266" s="10">
        <v>41183.124557178169</v>
      </c>
      <c r="BX266" s="10">
        <v>41844.332943002744</v>
      </c>
      <c r="BY266" s="10">
        <v>42516.157243335641</v>
      </c>
      <c r="BZ266" s="10">
        <v>43198.767900118117</v>
      </c>
      <c r="CA266" s="10">
        <v>43892.338091791906</v>
      </c>
      <c r="CB266" s="10">
        <v>44597.043777234649</v>
      </c>
      <c r="CC266" s="10">
        <v>45313.063740400692</v>
      </c>
      <c r="CD266" s="10">
        <v>46040.579635678587</v>
      </c>
      <c r="CE266" s="10">
        <v>46779.77603397685</v>
      </c>
      <c r="CF266" s="10">
        <v>47530.840469549643</v>
      </c>
      <c r="CG266" s="10">
        <v>48293.963487574227</v>
      </c>
      <c r="CH266" s="10">
        <v>49069.338692492332</v>
      </c>
      <c r="CI266" s="10">
        <v>49857.162797127618</v>
      </c>
      <c r="CJ266" s="10">
        <v>50657.635672591743</v>
      </c>
      <c r="CK266" s="10">
        <v>51470.960398991738</v>
      </c>
      <c r="CL266" s="10">
        <v>52297.343316951417</v>
      </c>
      <c r="CM266" s="10">
        <v>53136.994079960074</v>
      </c>
      <c r="CN266" s="10">
        <v>53990.125707561565</v>
      </c>
      <c r="CO266" s="10">
        <v>54856.954639397445</v>
      </c>
      <c r="CP266" s="10">
        <v>55737.700790117713</v>
      </c>
      <c r="CQ266" s="10">
        <v>56632.587605173205</v>
      </c>
      <c r="CR266" s="10">
        <v>57541.842117503758</v>
      </c>
      <c r="CS266" s="10">
        <v>58465.695005136484</v>
      </c>
      <c r="CT266" s="10">
        <v>59404.380649708837</v>
      </c>
      <c r="CU266" s="10">
        <v>60358.137195931275</v>
      </c>
      <c r="CV266" s="10">
        <v>61327.206612004607</v>
      </c>
      <c r="CW266" s="10">
        <v>62311.83475100738</v>
      </c>
      <c r="CX266" s="10">
        <v>63312.271413268834</v>
      </c>
      <c r="CY266" s="10">
        <v>64328.770409743309</v>
      </c>
      <c r="CZ266" s="10">
        <v>65361.589626402099</v>
      </c>
      <c r="DA266" s="10">
        <v>66410.99108965919</v>
      </c>
      <c r="DB266" s="10">
        <v>67477.241032847392</v>
      </c>
      <c r="DC266" s="10">
        <v>68560.609963761788</v>
      </c>
      <c r="DD266" s="10">
        <v>69661.37273328763</v>
      </c>
      <c r="DE266" s="10">
        <v>70779.80860513002</v>
      </c>
      <c r="DF266" s="10">
        <v>71916.201326663169</v>
      </c>
      <c r="DG266" s="10">
        <v>73070.83920091718</v>
      </c>
      <c r="DH266" s="10">
        <v>74244.01515972054</v>
      </c>
      <c r="DI266" s="10">
        <v>75436.026838017002</v>
      </c>
      <c r="DJ266" s="10">
        <v>76647.176649375615</v>
      </c>
      <c r="DK266" s="10">
        <v>77877.771862713096</v>
      </c>
      <c r="DL266" s="10">
        <v>79128.124680248002</v>
      </c>
      <c r="DM266" s="10">
        <v>80398.552316706511</v>
      </c>
      <c r="DN266" s="10">
        <v>81689.37707979983</v>
      </c>
      <c r="DO266" s="10">
        <v>83000.926451993713</v>
      </c>
      <c r="DP266" s="10">
        <v>84333.533173590826</v>
      </c>
      <c r="DQ266" s="10">
        <v>85687.535327147038</v>
      </c>
      <c r="DR266" s="10">
        <v>87063.276423243005</v>
      </c>
      <c r="DS266" s="10">
        <v>88461.105487632856</v>
      </c>
      <c r="DT266" s="10">
        <v>89881.377149792112</v>
      </c>
      <c r="DU266" s="10">
        <v>91324.451732887217</v>
      </c>
      <c r="DV266" s="10">
        <v>92790.695345189612</v>
      </c>
      <c r="DW266" s="10">
        <v>94280.479972957459</v>
      </c>
      <c r="DX266" s="10">
        <v>95794.183574808616</v>
      </c>
      <c r="DY266" s="10">
        <v>97332.190177608791</v>
      </c>
      <c r="DZ266" s="10">
        <v>98894.889973899262</v>
      </c>
      <c r="EA266" s="10">
        <v>100482.67942088874</v>
      </c>
      <c r="EB266" s="10">
        <v>102095.96134103469</v>
      </c>
      <c r="EC266" s="10">
        <v>103735.14502423941</v>
      </c>
      <c r="ED266" s="10">
        <v>105400.64633168695</v>
      </c>
      <c r="EE266" s="10">
        <v>107092.88780134723</v>
      </c>
      <c r="EF266" s="10">
        <v>108812.29875517392</v>
      </c>
      <c r="EG266" s="10">
        <v>110559.31540802353</v>
      </c>
      <c r="EH266" s="10">
        <v>112334.38097832318</v>
      </c>
      <c r="EI266" s="10">
        <v>114137.94580051523</v>
      </c>
      <c r="EJ266" s="10">
        <v>115970.46743930713</v>
      </c>
      <c r="EK266" s="10">
        <v>117832.41080575576</v>
      </c>
      <c r="EL266" s="10">
        <v>119724.24827521537</v>
      </c>
      <c r="EM266" s="10">
        <v>121646.45980717933</v>
      </c>
      <c r="EN266" s="10">
        <v>123599.53306704591</v>
      </c>
      <c r="EO266" s="10">
        <v>125583.96354983909</v>
      </c>
      <c r="EP266" s="10">
        <v>127600.25470591574</v>
      </c>
      <c r="EQ266" s="10">
        <v>129648.91806869104</v>
      </c>
      <c r="ER266" s="10">
        <v>131730.47338441465</v>
      </c>
      <c r="ES266" s="10">
        <v>133845.44874403035</v>
      </c>
      <c r="ET266" s="10">
        <v>135994.38071715285</v>
      </c>
      <c r="EU266" s="10">
        <v>138177.81448819555</v>
      </c>
      <c r="EV266" s="10">
        <v>140396.30399468401</v>
      </c>
      <c r="EW266" s="10">
        <v>142650.4120677899</v>
      </c>
      <c r="EX266" s="10">
        <v>144940.71057512143</v>
      </c>
      <c r="EY266" s="10">
        <v>147267.7805658062</v>
      </c>
      <c r="EZ266" s="10">
        <v>149632.21241790353</v>
      </c>
      <c r="FA266" s="10">
        <v>152034.60598818344</v>
      </c>
      <c r="FB266" s="10">
        <v>154475.57076431043</v>
      </c>
      <c r="FC266" s="10">
        <v>156955.72601947054</v>
      </c>
      <c r="FD266" s="10">
        <v>159475.70096948123</v>
      </c>
      <c r="FE266" s="10">
        <v>162036.1349324233</v>
      </c>
      <c r="FF266" s="10">
        <v>164637.67749083624</v>
      </c>
      <c r="FG266" s="10">
        <v>167280.98865651729</v>
      </c>
      <c r="FH266" s="10">
        <v>169966.73903796659</v>
      </c>
      <c r="FI266" s="10">
        <v>172695.61001052061</v>
      </c>
      <c r="FJ266" s="10">
        <v>175468.29388921731</v>
      </c>
      <c r="FK266" s="10">
        <v>178285.49410443651</v>
      </c>
      <c r="FL266" s="10">
        <v>181147.92538036028</v>
      </c>
      <c r="FM266" s="10">
        <v>184056.31391629865</v>
      </c>
      <c r="FN266" s="10">
        <v>187011.39757092643</v>
      </c>
      <c r="FO266" s="10">
        <v>190013.92604947815</v>
      </c>
      <c r="FP266" s="10">
        <v>193064.66109394838</v>
      </c>
      <c r="FQ266" s="10">
        <v>196164.37667634577</v>
      </c>
      <c r="FR266" s="10">
        <v>199313.85919504997</v>
      </c>
      <c r="FS266" s="10">
        <v>202513.90767432094</v>
      </c>
      <c r="FT266" s="10">
        <v>205765.33396701163</v>
      </c>
      <c r="FU266" s="10">
        <v>209068.96296053511</v>
      </c>
      <c r="FV266" s="10">
        <v>212425.63278613868</v>
      </c>
      <c r="FW266" s="10">
        <v>215836.19503153794</v>
      </c>
      <c r="FX266" s="10">
        <v>219301.51495696467</v>
      </c>
      <c r="FY266" s="10">
        <v>222822.47171468363</v>
      </c>
      <c r="FZ266" s="10">
        <v>226399.9585720335</v>
      </c>
      <c r="GA266" s="10">
        <v>230034.88313804904</v>
      </c>
      <c r="GB266" s="10">
        <v>233728.16759372162</v>
      </c>
      <c r="GC266" s="10">
        <v>237480.74892595672</v>
      </c>
      <c r="GD266" s="10">
        <v>241293.57916528769</v>
      </c>
      <c r="GF266" s="10">
        <v>0</v>
      </c>
      <c r="GG266" s="10">
        <v>0</v>
      </c>
      <c r="GH266" s="10">
        <v>0</v>
      </c>
      <c r="GI266" s="10">
        <v>0</v>
      </c>
      <c r="GJ266" s="10">
        <v>0</v>
      </c>
      <c r="GK266" s="10">
        <v>0</v>
      </c>
      <c r="GL266" s="10">
        <v>0</v>
      </c>
      <c r="GM266" s="10">
        <v>0</v>
      </c>
      <c r="GN266" s="10">
        <v>0</v>
      </c>
      <c r="GO266" s="10">
        <v>0</v>
      </c>
      <c r="GP266" s="10">
        <v>0</v>
      </c>
      <c r="GQ266" s="10">
        <v>0</v>
      </c>
      <c r="GR266" s="10">
        <v>0</v>
      </c>
      <c r="GS266" s="10">
        <v>0</v>
      </c>
      <c r="GT266" s="10">
        <v>0</v>
      </c>
      <c r="GU266" s="10">
        <v>0</v>
      </c>
      <c r="GV266" s="10">
        <v>0</v>
      </c>
      <c r="GW266" s="10">
        <v>0</v>
      </c>
      <c r="GX266" s="10">
        <v>0</v>
      </c>
      <c r="GY266" s="10">
        <v>0</v>
      </c>
      <c r="GZ266" s="10">
        <v>0</v>
      </c>
      <c r="HA266" s="10">
        <v>0</v>
      </c>
      <c r="HB266" s="10">
        <v>0</v>
      </c>
      <c r="HC266" s="10">
        <v>0</v>
      </c>
      <c r="HD266" s="10">
        <v>0</v>
      </c>
      <c r="HE266" s="10">
        <v>0</v>
      </c>
      <c r="HF266" s="10">
        <v>0</v>
      </c>
      <c r="HG266" s="10">
        <v>0</v>
      </c>
      <c r="HH266" s="10">
        <v>0</v>
      </c>
      <c r="HI266" s="10">
        <v>0</v>
      </c>
      <c r="HJ266" s="10">
        <v>0</v>
      </c>
      <c r="HK266" s="10">
        <v>0</v>
      </c>
      <c r="HL266" s="10">
        <v>0</v>
      </c>
      <c r="HM266" s="10">
        <v>0</v>
      </c>
      <c r="HN266" s="10">
        <v>0</v>
      </c>
      <c r="HO266" s="10">
        <v>0</v>
      </c>
      <c r="HP266" s="10">
        <v>0</v>
      </c>
      <c r="HQ266" s="10">
        <v>0</v>
      </c>
      <c r="HR266" s="10">
        <v>0</v>
      </c>
      <c r="HS266" s="10">
        <v>0</v>
      </c>
      <c r="HT266" s="10">
        <v>0</v>
      </c>
      <c r="HU266" s="10">
        <v>0</v>
      </c>
      <c r="HV266" s="10">
        <v>0</v>
      </c>
      <c r="HW266" s="10">
        <v>0</v>
      </c>
      <c r="HX266" s="10">
        <v>0</v>
      </c>
      <c r="HY266" s="10">
        <v>0</v>
      </c>
      <c r="HZ266" s="10">
        <v>0</v>
      </c>
      <c r="IA266" s="10">
        <v>0</v>
      </c>
      <c r="IB266" s="10">
        <v>0</v>
      </c>
      <c r="IC266" s="10">
        <v>0</v>
      </c>
      <c r="ID266" s="10">
        <v>0</v>
      </c>
      <c r="IE266" s="10">
        <v>0</v>
      </c>
      <c r="IF266" s="10">
        <v>0</v>
      </c>
      <c r="IG266" s="10">
        <v>0</v>
      </c>
      <c r="IH266" s="10">
        <v>0</v>
      </c>
      <c r="II266" s="10">
        <v>0</v>
      </c>
      <c r="IJ266" s="10">
        <v>0</v>
      </c>
      <c r="IK266" s="10">
        <v>0</v>
      </c>
      <c r="IL266" s="10">
        <v>0</v>
      </c>
      <c r="IM266" s="10">
        <v>0</v>
      </c>
      <c r="IN266" s="10">
        <v>0</v>
      </c>
      <c r="IO266" s="10">
        <v>0</v>
      </c>
      <c r="IP266" s="10">
        <v>0</v>
      </c>
      <c r="IQ266" s="10">
        <v>0</v>
      </c>
      <c r="IR266" s="10">
        <v>0</v>
      </c>
      <c r="IS266" s="10">
        <v>0</v>
      </c>
      <c r="IT266" s="10">
        <v>0</v>
      </c>
      <c r="IU266" s="10">
        <v>0</v>
      </c>
      <c r="IV266" s="10">
        <v>0</v>
      </c>
      <c r="IW266" s="10">
        <v>0</v>
      </c>
    </row>
    <row r="267" spans="1:257" s="10" customFormat="1" x14ac:dyDescent="0.35">
      <c r="A267">
        <v>13</v>
      </c>
      <c r="B267" s="17" t="s">
        <v>40</v>
      </c>
      <c r="C267" s="10" t="s">
        <v>839</v>
      </c>
      <c r="D267" s="10">
        <v>4632.7837447832553</v>
      </c>
      <c r="E267" s="10">
        <v>4707.164586322112</v>
      </c>
      <c r="F267">
        <v>4782.7396363310399</v>
      </c>
      <c r="G267" s="10">
        <v>5137.2150829800976</v>
      </c>
      <c r="H267" s="10">
        <v>5128.7156464709678</v>
      </c>
      <c r="I267" s="10">
        <v>4437.3010037140757</v>
      </c>
      <c r="J267" s="10">
        <v>4635.8833133079906</v>
      </c>
      <c r="K267" s="10">
        <v>4782.9032596089482</v>
      </c>
      <c r="L267" s="10">
        <v>4571.1402946944499</v>
      </c>
      <c r="M267" s="10">
        <v>4345.1677853841738</v>
      </c>
      <c r="N267" s="10">
        <v>4270.9881828058833</v>
      </c>
      <c r="O267" s="11">
        <v>4294.4063097658836</v>
      </c>
      <c r="P267" s="11">
        <v>4349.7220331399812</v>
      </c>
      <c r="Q267" s="10">
        <v>4419.5582273395003</v>
      </c>
      <c r="R267" s="10">
        <v>4490.5156642260499</v>
      </c>
      <c r="S267" s="10">
        <v>4562.6123457136464</v>
      </c>
      <c r="T267" s="10">
        <v>4635.8665627428582</v>
      </c>
      <c r="U267" s="10">
        <v>4710.2968999212217</v>
      </c>
      <c r="V267" s="10">
        <v>4785.9222402381583</v>
      </c>
      <c r="W267" s="10">
        <v>4862.7617698555932</v>
      </c>
      <c r="X267" s="10">
        <v>4940.8349829754861</v>
      </c>
      <c r="Y267" s="10">
        <v>5020.1616867855155</v>
      </c>
      <c r="Z267" s="10">
        <v>5100.762006484164</v>
      </c>
      <c r="AA267" s="10">
        <v>5182.6563903864862</v>
      </c>
      <c r="AB267" s="10">
        <v>5265.8656151118494</v>
      </c>
      <c r="AC267" s="10">
        <v>5350.4107908549649</v>
      </c>
      <c r="AD267" s="10">
        <v>5436.3133667415477</v>
      </c>
      <c r="AE267" s="10">
        <v>5523.5951362699652</v>
      </c>
      <c r="AF267" s="10">
        <v>5612.2782428402497</v>
      </c>
      <c r="AG267" s="10">
        <v>5702.3851853718834</v>
      </c>
      <c r="AH267" s="10">
        <v>5793.9388240117796</v>
      </c>
      <c r="AI267" s="10">
        <v>5886.9623859339026</v>
      </c>
      <c r="AJ267" s="10">
        <v>5981.479471232009</v>
      </c>
      <c r="AK267" s="10">
        <v>6077.5140589069933</v>
      </c>
      <c r="AL267" s="10">
        <v>6175.0905129503672</v>
      </c>
      <c r="AM267" s="10">
        <v>6274.233588525406</v>
      </c>
      <c r="AN267" s="10">
        <v>6374.9684382475389</v>
      </c>
      <c r="AO267" s="10">
        <v>6477.3206185655708</v>
      </c>
      <c r="AP267" s="10">
        <v>6581.3160962453594</v>
      </c>
      <c r="AQ267" s="10">
        <v>6686.9812549575872</v>
      </c>
      <c r="AR267" s="10">
        <v>6794.3429019713039</v>
      </c>
      <c r="AS267" s="10">
        <v>6903.4282749549347</v>
      </c>
      <c r="AT267" s="10">
        <v>7014.2650488864811</v>
      </c>
      <c r="AU267" s="10">
        <v>7126.8813430746686</v>
      </c>
      <c r="AV267" s="10">
        <v>7241.3057282928203</v>
      </c>
      <c r="AW267" s="10">
        <v>7357.5672340272658</v>
      </c>
      <c r="AX267" s="10">
        <v>7475.6953558421274</v>
      </c>
      <c r="AY267" s="10">
        <v>7595.7200628623496</v>
      </c>
      <c r="AZ267" s="10">
        <v>7717.6718053768736</v>
      </c>
      <c r="BA267" s="10">
        <v>7841.5815225638771</v>
      </c>
      <c r="BB267" s="10">
        <v>7967.4806503400514</v>
      </c>
      <c r="BC267" s="10">
        <v>8095.401129335899</v>
      </c>
      <c r="BD267" s="10">
        <v>8225.3754129990757</v>
      </c>
      <c r="BE267" s="10">
        <v>8357.4364758278389</v>
      </c>
      <c r="BF267" s="10">
        <v>8491.6178217366778</v>
      </c>
      <c r="BG267" s="10">
        <v>8627.9534925562693</v>
      </c>
      <c r="BH267" s="10">
        <v>8766.4780766698914</v>
      </c>
      <c r="BI267" s="10">
        <v>8907.2267177885042</v>
      </c>
      <c r="BJ267" s="10">
        <v>9050.2351238667143</v>
      </c>
      <c r="BK267" s="10">
        <v>9195.5395761618893</v>
      </c>
      <c r="BL267" s="10">
        <v>9343.1769384387208</v>
      </c>
      <c r="BM267" s="10">
        <v>9493.1846663215656</v>
      </c>
      <c r="BN267" s="10">
        <v>9645.600816796943</v>
      </c>
      <c r="BO267" s="10">
        <v>9800.464057868603</v>
      </c>
      <c r="BP267" s="10">
        <v>9957.8136783676036</v>
      </c>
      <c r="BQ267" s="10">
        <v>10117.689597919893</v>
      </c>
      <c r="BR267" s="10">
        <v>10280.132377073925</v>
      </c>
      <c r="BS267" s="10">
        <v>10445.183227590882</v>
      </c>
      <c r="BT267" s="10">
        <v>10612.884022900098</v>
      </c>
      <c r="BU267" s="10">
        <v>10783.277308722363</v>
      </c>
      <c r="BV267" s="10">
        <v>10956.406313863774</v>
      </c>
      <c r="BW267" s="10">
        <v>11132.314961182894</v>
      </c>
      <c r="BX267" s="10">
        <v>11311.047878733987</v>
      </c>
      <c r="BY267" s="10">
        <v>11492.650411089162</v>
      </c>
      <c r="BZ267" s="10">
        <v>11677.168630842303</v>
      </c>
      <c r="CA267" s="10">
        <v>11864.64935029769</v>
      </c>
      <c r="CB267" s="10">
        <v>12055.140133346291</v>
      </c>
      <c r="CC267" s="10">
        <v>12248.689307532726</v>
      </c>
      <c r="CD267" s="10">
        <v>12445.345976315979</v>
      </c>
      <c r="CE267" s="10">
        <v>12645.16003152695</v>
      </c>
      <c r="CF267" s="10">
        <v>12848.182166026019</v>
      </c>
      <c r="CG267" s="10">
        <v>13054.463886563841</v>
      </c>
      <c r="CH267" s="10">
        <v>13264.05752684861</v>
      </c>
      <c r="CI267" s="10">
        <v>13477.016260823135</v>
      </c>
      <c r="CJ267" s="10">
        <v>13693.394116155076</v>
      </c>
      <c r="CK267" s="10">
        <v>13913.245987943772</v>
      </c>
      <c r="CL267" s="10">
        <v>14136.627652647137</v>
      </c>
      <c r="CM267" s="10">
        <v>14363.595782232163</v>
      </c>
      <c r="CN267" s="10">
        <v>14594.207958552597</v>
      </c>
      <c r="CO267" s="10">
        <v>14828.522687957478</v>
      </c>
      <c r="CP267" s="10">
        <v>15066.599416134202</v>
      </c>
      <c r="CQ267" s="10">
        <v>15308.498543189902</v>
      </c>
      <c r="CR267" s="10">
        <v>15554.281438974971</v>
      </c>
      <c r="CS267" s="10">
        <v>15804.010458652599</v>
      </c>
      <c r="CT267" s="10">
        <v>16057.748958518292</v>
      </c>
      <c r="CU267" s="10">
        <v>16315.561312073372</v>
      </c>
      <c r="CV267" s="10">
        <v>16577.512926356547</v>
      </c>
      <c r="CW267" s="10">
        <v>16843.670258537688</v>
      </c>
      <c r="CX267" s="10">
        <v>17114.100832778026</v>
      </c>
      <c r="CY267" s="10">
        <v>17388.87325736104</v>
      </c>
      <c r="CZ267" s="10">
        <v>17668.057242098395</v>
      </c>
      <c r="DA267" s="10">
        <v>17951.723616015326</v>
      </c>
      <c r="DB267" s="10">
        <v>18239.944345319982</v>
      </c>
      <c r="DC267" s="10">
        <v>18532.792551661259</v>
      </c>
      <c r="DD267" s="10">
        <v>18830.342530679784</v>
      </c>
      <c r="DE267" s="10">
        <v>19132.669770856719</v>
      </c>
      <c r="DF267" s="10">
        <v>19439.850972665212</v>
      </c>
      <c r="DG267" s="10">
        <v>19751.964068029312</v>
      </c>
      <c r="DH267" s="10">
        <v>20069.088240095327</v>
      </c>
      <c r="DI267" s="10">
        <v>20391.303943320581</v>
      </c>
      <c r="DJ267" s="10">
        <v>20718.692923884737</v>
      </c>
      <c r="DK267" s="10">
        <v>21051.338240428817</v>
      </c>
      <c r="DL267" s="10">
        <v>21389.32428512719</v>
      </c>
      <c r="DM267" s="10">
        <v>21732.73680509788</v>
      </c>
      <c r="DN267" s="10">
        <v>22081.662924156626</v>
      </c>
      <c r="DO267" s="10">
        <v>22436.191164920212</v>
      </c>
      <c r="DP267" s="10">
        <v>22796.411471264666</v>
      </c>
      <c r="DQ267" s="10">
        <v>23162.415231144038</v>
      </c>
      <c r="DR267" s="10">
        <v>23534.295299775542</v>
      </c>
      <c r="DS267" s="10">
        <v>23912.146023196943</v>
      </c>
      <c r="DT267" s="10">
        <v>24296.063262202155</v>
      </c>
      <c r="DU267" s="10">
        <v>24686.144416661144</v>
      </c>
      <c r="DV267" s="10">
        <v>25082.488450230296</v>
      </c>
      <c r="DW267" s="10">
        <v>25485.195915459513</v>
      </c>
      <c r="DX267" s="10">
        <v>25894.368979302406</v>
      </c>
      <c r="DY267" s="10">
        <v>26310.111449036074</v>
      </c>
      <c r="DZ267" s="10">
        <v>26732.528798597028</v>
      </c>
      <c r="EA267" s="10">
        <v>27161.728195339947</v>
      </c>
      <c r="EB267" s="10">
        <v>27597.818527226049</v>
      </c>
      <c r="EC267" s="10">
        <v>28040.910430447999</v>
      </c>
      <c r="ED267" s="10">
        <v>28491.116317498312</v>
      </c>
      <c r="EE267" s="10">
        <v>28948.550405688438</v>
      </c>
      <c r="EF267" s="10">
        <v>29413.328746125706</v>
      </c>
      <c r="EG267" s="10">
        <v>29885.569253155507</v>
      </c>
      <c r="EH267" s="10">
        <v>30365.391734276192</v>
      </c>
      <c r="EI267" s="10">
        <v>30852.917920534252</v>
      </c>
      <c r="EJ267" s="10">
        <v>31348.271497407495</v>
      </c>
      <c r="EK267" s="10">
        <v>31851.578136184093</v>
      </c>
      <c r="EL267" s="10">
        <v>32362.965525845393</v>
      </c>
      <c r="EM267" s="10">
        <v>32882.563405460642</v>
      </c>
      <c r="EN267" s="10">
        <v>33410.503597101815</v>
      </c>
      <c r="EO267" s="10">
        <v>33946.920039286881</v>
      </c>
      <c r="EP267" s="10">
        <v>34491.948820960039</v>
      </c>
      <c r="EQ267" s="10">
        <v>35045.728216017516</v>
      </c>
      <c r="ER267" s="10">
        <v>35608.39871838766</v>
      </c>
      <c r="ES267" s="10">
        <v>36180.103077674285</v>
      </c>
      <c r="ET267" s="10">
        <v>36760.986335372276</v>
      </c>
      <c r="EU267" s="10">
        <v>37351.195861664622</v>
      </c>
      <c r="EV267" s="10">
        <v>37950.881392810268</v>
      </c>
      <c r="EW267" s="10">
        <v>38560.195069132242</v>
      </c>
      <c r="EX267" s="10">
        <v>39179.29147361566</v>
      </c>
      <c r="EY267" s="10">
        <v>39808.327671125466</v>
      </c>
      <c r="EZ267" s="10">
        <v>40447.463248253815</v>
      </c>
      <c r="FA267" s="10">
        <v>41096.860353807213</v>
      </c>
      <c r="FB267" s="10">
        <v>41756.683739943721</v>
      </c>
      <c r="FC267" s="10">
        <v>42427.10080397057</v>
      </c>
      <c r="FD267" s="10">
        <v>43108.281630812911</v>
      </c>
      <c r="FE267" s="10">
        <v>43800.399036164388</v>
      </c>
      <c r="FF267" s="10">
        <v>44503.628610330503</v>
      </c>
      <c r="FG267" s="10">
        <v>45218.148762775905</v>
      </c>
      <c r="FH267" s="10">
        <v>45944.140767386911</v>
      </c>
      <c r="FI267" s="10">
        <v>46681.788808460711</v>
      </c>
      <c r="FJ267" s="10">
        <v>47431.280027432971</v>
      </c>
      <c r="FK267" s="10">
        <v>48192.804570355634</v>
      </c>
      <c r="FL267" s="10">
        <v>48966.555636137018</v>
      </c>
      <c r="FM267" s="10">
        <v>49752.729525556395</v>
      </c>
      <c r="FN267" s="10">
        <v>50551.525691065552</v>
      </c>
      <c r="FO267" s="10">
        <v>51363.146787389895</v>
      </c>
      <c r="FP267" s="10">
        <v>52187.79872294201</v>
      </c>
      <c r="FQ267" s="10">
        <v>53025.690712060641</v>
      </c>
      <c r="FR267" s="10">
        <v>53877.035328088416</v>
      </c>
      <c r="FS267" s="10">
        <v>54742.048557301729</v>
      </c>
      <c r="FT267" s="10">
        <v>55620.949853706523</v>
      </c>
      <c r="FU267" s="10">
        <v>56513.962194713771</v>
      </c>
      <c r="FV267" s="10">
        <v>57421.312137708919</v>
      </c>
      <c r="FW267" s="10">
        <v>58343.229877529513</v>
      </c>
      <c r="FX267" s="10">
        <v>59279.949304865666</v>
      </c>
      <c r="FY267" s="10">
        <v>60231.708065598184</v>
      </c>
      <c r="FZ267" s="10">
        <v>61198.747621089358</v>
      </c>
      <c r="GA267" s="10">
        <v>62181.31330944175</v>
      </c>
      <c r="GB267" s="10">
        <v>63179.654407740512</v>
      </c>
      <c r="GC267" s="10">
        <v>64194.024195295046</v>
      </c>
      <c r="GD267" s="10">
        <v>65224.680017895967</v>
      </c>
      <c r="GF267" s="10">
        <v>0</v>
      </c>
      <c r="GG267" s="10">
        <v>0</v>
      </c>
      <c r="GH267" s="10">
        <v>0</v>
      </c>
      <c r="GI267" s="10">
        <v>0</v>
      </c>
      <c r="GJ267" s="10">
        <v>0</v>
      </c>
      <c r="GK267" s="10">
        <v>0</v>
      </c>
      <c r="GL267" s="10">
        <v>0</v>
      </c>
      <c r="GM267" s="10">
        <v>0</v>
      </c>
      <c r="GN267" s="10">
        <v>0</v>
      </c>
      <c r="GO267" s="10">
        <v>0</v>
      </c>
      <c r="GP267" s="10">
        <v>0</v>
      </c>
      <c r="GQ267" s="10">
        <v>0</v>
      </c>
      <c r="GR267" s="10">
        <v>0</v>
      </c>
      <c r="GS267" s="10">
        <v>0</v>
      </c>
      <c r="GT267" s="10">
        <v>0</v>
      </c>
      <c r="GU267" s="10">
        <v>0</v>
      </c>
      <c r="GV267" s="10">
        <v>0</v>
      </c>
      <c r="GW267" s="10">
        <v>0</v>
      </c>
      <c r="GX267" s="10">
        <v>0</v>
      </c>
      <c r="GY267" s="10">
        <v>0</v>
      </c>
      <c r="GZ267" s="10">
        <v>0</v>
      </c>
      <c r="HA267" s="10">
        <v>0</v>
      </c>
      <c r="HB267" s="10">
        <v>0</v>
      </c>
      <c r="HC267" s="10">
        <v>0</v>
      </c>
      <c r="HD267" s="10">
        <v>0</v>
      </c>
      <c r="HE267" s="10">
        <v>0</v>
      </c>
      <c r="HF267" s="10">
        <v>0</v>
      </c>
      <c r="HG267" s="10">
        <v>0</v>
      </c>
      <c r="HH267" s="10">
        <v>0</v>
      </c>
      <c r="HI267" s="10">
        <v>0</v>
      </c>
      <c r="HJ267" s="10">
        <v>0</v>
      </c>
      <c r="HK267" s="10">
        <v>0</v>
      </c>
      <c r="HL267" s="10">
        <v>0</v>
      </c>
      <c r="HM267" s="10">
        <v>0</v>
      </c>
      <c r="HN267" s="10">
        <v>0</v>
      </c>
      <c r="HO267" s="10">
        <v>0</v>
      </c>
      <c r="HP267" s="10">
        <v>0</v>
      </c>
      <c r="HQ267" s="10">
        <v>0</v>
      </c>
      <c r="HR267" s="10">
        <v>0</v>
      </c>
      <c r="HS267" s="10">
        <v>0</v>
      </c>
      <c r="HT267" s="10">
        <v>0</v>
      </c>
      <c r="HU267" s="10">
        <v>0</v>
      </c>
      <c r="HV267" s="10">
        <v>0</v>
      </c>
      <c r="HW267" s="10">
        <v>0</v>
      </c>
      <c r="HX267" s="10">
        <v>0</v>
      </c>
      <c r="HY267" s="10">
        <v>0</v>
      </c>
      <c r="HZ267" s="10">
        <v>0</v>
      </c>
      <c r="IA267" s="10">
        <v>0</v>
      </c>
      <c r="IB267" s="10">
        <v>0</v>
      </c>
      <c r="IC267" s="10">
        <v>0</v>
      </c>
      <c r="ID267" s="10">
        <v>0</v>
      </c>
      <c r="IE267" s="10">
        <v>0</v>
      </c>
      <c r="IF267" s="10">
        <v>0</v>
      </c>
      <c r="IG267" s="10">
        <v>0</v>
      </c>
      <c r="IH267" s="10">
        <v>0</v>
      </c>
      <c r="II267" s="10">
        <v>0</v>
      </c>
      <c r="IJ267" s="10">
        <v>0</v>
      </c>
      <c r="IK267" s="10">
        <v>0</v>
      </c>
      <c r="IL267" s="10">
        <v>0</v>
      </c>
      <c r="IM267" s="10">
        <v>0</v>
      </c>
      <c r="IN267" s="10">
        <v>0</v>
      </c>
      <c r="IO267" s="10">
        <v>0</v>
      </c>
      <c r="IP267" s="10">
        <v>0</v>
      </c>
      <c r="IQ267" s="10">
        <v>0</v>
      </c>
      <c r="IR267" s="10">
        <v>0</v>
      </c>
      <c r="IS267" s="10">
        <v>0</v>
      </c>
      <c r="IT267" s="10">
        <v>0</v>
      </c>
      <c r="IU267" s="10">
        <v>0</v>
      </c>
      <c r="IV267" s="10">
        <v>0</v>
      </c>
      <c r="IW267" s="10">
        <v>0</v>
      </c>
    </row>
    <row r="268" spans="1:257" s="10" customFormat="1" x14ac:dyDescent="0.35">
      <c r="A268">
        <v>14</v>
      </c>
      <c r="B268" s="17" t="s">
        <v>175</v>
      </c>
      <c r="C268" s="10" t="s">
        <v>840</v>
      </c>
      <c r="D268" s="10">
        <v>1056.1255043140866</v>
      </c>
      <c r="E268" s="10">
        <v>1073.0819408993229</v>
      </c>
      <c r="F268">
        <v>1090.31061855865</v>
      </c>
      <c r="G268" s="10">
        <v>1203.9379099542616</v>
      </c>
      <c r="H268" s="10">
        <v>1256.9217669586383</v>
      </c>
      <c r="I268" s="10">
        <v>1043.3756455491864</v>
      </c>
      <c r="J268" s="10">
        <v>1131.6215285827395</v>
      </c>
      <c r="K268" s="10">
        <v>1245.5492878286943</v>
      </c>
      <c r="L268" s="10">
        <v>1218.7605932099625</v>
      </c>
      <c r="M268" s="10">
        <v>1295.0296106440871</v>
      </c>
      <c r="N268" s="10">
        <v>1297.1565390480655</v>
      </c>
      <c r="O268" s="11">
        <v>1376.2941492125231</v>
      </c>
      <c r="P268" s="11">
        <v>1394.0220261174402</v>
      </c>
      <c r="Q268" s="10">
        <v>1416.4035006559561</v>
      </c>
      <c r="R268" s="10">
        <v>1439.1443170076811</v>
      </c>
      <c r="S268" s="10">
        <v>1462.2502445216585</v>
      </c>
      <c r="T268" s="10">
        <v>1485.7271451756967</v>
      </c>
      <c r="U268" s="10">
        <v>1509.5809750635542</v>
      </c>
      <c r="V268" s="10">
        <v>1533.8177859060011</v>
      </c>
      <c r="W268" s="10">
        <v>1558.443726586142</v>
      </c>
      <c r="X268" s="10">
        <v>1583.4650447093888</v>
      </c>
      <c r="Y268" s="10">
        <v>1608.8880881884791</v>
      </c>
      <c r="Z268" s="10">
        <v>1634.7193068539425</v>
      </c>
      <c r="AA268" s="10">
        <v>1660.9652540904244</v>
      </c>
      <c r="AB268" s="10">
        <v>1687.6325884992802</v>
      </c>
      <c r="AC268" s="10">
        <v>1714.7280755878639</v>
      </c>
      <c r="AD268" s="10">
        <v>1742.2585894859385</v>
      </c>
      <c r="AE268" s="10">
        <v>1770.2311146896436</v>
      </c>
      <c r="AF268" s="10">
        <v>1798.652747833464</v>
      </c>
      <c r="AG268" s="10">
        <v>1827.5306994906462</v>
      </c>
      <c r="AH268" s="10">
        <v>1856.8722960025225</v>
      </c>
      <c r="AI268" s="10">
        <v>1886.6849813372053</v>
      </c>
      <c r="AJ268" s="10">
        <v>1916.9763189781227</v>
      </c>
      <c r="AK268" s="10">
        <v>1947.7539938428758</v>
      </c>
      <c r="AL268" s="10">
        <v>1979.0258142329035</v>
      </c>
      <c r="AM268" s="10">
        <v>2010.7997138144501</v>
      </c>
      <c r="AN268" s="10">
        <v>2043.0837536313375</v>
      </c>
      <c r="AO268" s="10">
        <v>2075.8861241500535</v>
      </c>
      <c r="AP268" s="10">
        <v>2109.2151473376748</v>
      </c>
      <c r="AQ268" s="10">
        <v>2143.0792787731516</v>
      </c>
      <c r="AR268" s="10">
        <v>2177.4871097924884</v>
      </c>
      <c r="AS268" s="10">
        <v>2212.447369668369</v>
      </c>
      <c r="AT268" s="10">
        <v>2247.9689278247733</v>
      </c>
      <c r="AU268" s="10">
        <v>2284.0607960871521</v>
      </c>
      <c r="AV268" s="10">
        <v>2320.7321309687291</v>
      </c>
      <c r="AW268" s="10">
        <v>2357.992235993509</v>
      </c>
      <c r="AX268" s="10">
        <v>2395.8505640565845</v>
      </c>
      <c r="AY268" s="10">
        <v>2434.3167198223359</v>
      </c>
      <c r="AZ268" s="10">
        <v>2473.4004621611371</v>
      </c>
      <c r="BA268" s="10">
        <v>2513.1117066251823</v>
      </c>
      <c r="BB268" s="10">
        <v>2553.4605279640637</v>
      </c>
      <c r="BC268" s="10">
        <v>2594.4571626807369</v>
      </c>
      <c r="BD268" s="10">
        <v>2636.1120116285233</v>
      </c>
      <c r="BE268" s="10">
        <v>2678.4356426498093</v>
      </c>
      <c r="BF268" s="10">
        <v>2721.4387932571085</v>
      </c>
      <c r="BG268" s="10">
        <v>2765.1323733571708</v>
      </c>
      <c r="BH268" s="10">
        <v>2809.5274680188286</v>
      </c>
      <c r="BI268" s="10">
        <v>2854.6353402852797</v>
      </c>
      <c r="BJ268" s="10">
        <v>2900.4674340315232</v>
      </c>
      <c r="BK268" s="10">
        <v>2947.0353768676737</v>
      </c>
      <c r="BL268" s="10">
        <v>2994.3509830888861</v>
      </c>
      <c r="BM268" s="10">
        <v>3042.4262566726466</v>
      </c>
      <c r="BN268" s="10">
        <v>3091.2733943241824</v>
      </c>
      <c r="BO268" s="10">
        <v>3140.9047885707678</v>
      </c>
      <c r="BP268" s="10">
        <v>3191.3330309057114</v>
      </c>
      <c r="BQ268" s="10">
        <v>3242.5709149828199</v>
      </c>
      <c r="BR268" s="10">
        <v>3294.6314398621494</v>
      </c>
      <c r="BS268" s="10">
        <v>3347.5278133078705</v>
      </c>
      <c r="BT268" s="10">
        <v>3401.2734551390795</v>
      </c>
      <c r="BU268" s="10">
        <v>3455.882000634409</v>
      </c>
      <c r="BV268" s="10">
        <v>3511.3673039913006</v>
      </c>
      <c r="BW268" s="10">
        <v>3567.743441840817</v>
      </c>
      <c r="BX268" s="10">
        <v>3625.0247168188857</v>
      </c>
      <c r="BY268" s="10">
        <v>3683.2256611948806</v>
      </c>
      <c r="BZ268" s="10">
        <v>3742.3610405584609</v>
      </c>
      <c r="CA268" s="10">
        <v>3802.445857565604</v>
      </c>
      <c r="CB268" s="10">
        <v>3863.4953557447816</v>
      </c>
      <c r="CC268" s="10">
        <v>3925.5250233642455</v>
      </c>
      <c r="CD268" s="10">
        <v>3988.5505973614045</v>
      </c>
      <c r="CE268" s="10">
        <v>4052.5880673352872</v>
      </c>
      <c r="CF268" s="10">
        <v>4117.6536796031069</v>
      </c>
      <c r="CG268" s="10">
        <v>4183.7639413219558</v>
      </c>
      <c r="CH268" s="10">
        <v>4250.9356246766702</v>
      </c>
      <c r="CI268" s="10">
        <v>4319.1857711349412</v>
      </c>
      <c r="CJ268" s="10">
        <v>4388.5316957707355</v>
      </c>
      <c r="CK268" s="10">
        <v>4458.9909916571323</v>
      </c>
      <c r="CL268" s="10">
        <v>4530.5815343296899</v>
      </c>
      <c r="CM268" s="10">
        <v>4603.3214863214725</v>
      </c>
      <c r="CN268" s="10">
        <v>4677.229301770888</v>
      </c>
      <c r="CO268" s="10">
        <v>4752.3237311035036</v>
      </c>
      <c r="CP268" s="10">
        <v>4828.6238257890363</v>
      </c>
      <c r="CQ268" s="10">
        <v>4906.1489431747095</v>
      </c>
      <c r="CR268" s="10">
        <v>4984.9187513962197</v>
      </c>
      <c r="CS268" s="10">
        <v>5064.9532343675428</v>
      </c>
      <c r="CT268" s="10">
        <v>5146.2726968508578</v>
      </c>
      <c r="CU268" s="10">
        <v>5228.8977696078673</v>
      </c>
      <c r="CV268" s="10">
        <v>5312.849414633828</v>
      </c>
      <c r="CW268" s="10">
        <v>5398.1489304756096</v>
      </c>
      <c r="CX268" s="10">
        <v>5484.8179576351404</v>
      </c>
      <c r="CY268" s="10">
        <v>5572.878484059609</v>
      </c>
      <c r="CZ268" s="10">
        <v>5662.3528507198071</v>
      </c>
      <c r="DA268" s="10">
        <v>5753.2637572780386</v>
      </c>
      <c r="DB268" s="10">
        <v>5845.6342678470282</v>
      </c>
      <c r="DC268" s="10">
        <v>5939.4878168412915</v>
      </c>
      <c r="DD268" s="10">
        <v>6034.8482149224483</v>
      </c>
      <c r="DE268" s="10">
        <v>6131.7396550399926</v>
      </c>
      <c r="DF268" s="10">
        <v>6230.186718569048</v>
      </c>
      <c r="DG268" s="10">
        <v>6330.2143815466679</v>
      </c>
      <c r="DH268" s="10">
        <v>6431.8480210082571</v>
      </c>
      <c r="DI268" s="10">
        <v>6535.1134214257345</v>
      </c>
      <c r="DJ268" s="10">
        <v>6640.0367812490549</v>
      </c>
      <c r="DK268" s="10">
        <v>6746.6447195527608</v>
      </c>
      <c r="DL268" s="10">
        <v>6854.9642827892476</v>
      </c>
      <c r="DM268" s="10">
        <v>6965.0229516504514</v>
      </c>
      <c r="DN268" s="10">
        <v>7076.8486480397069</v>
      </c>
      <c r="DO268" s="10">
        <v>7190.4697421555384</v>
      </c>
      <c r="DP268" s="10">
        <v>7305.9150596891841</v>
      </c>
      <c r="DQ268" s="10">
        <v>7423.2138891376781</v>
      </c>
      <c r="DR268" s="10">
        <v>7542.3959892343491</v>
      </c>
      <c r="DS268" s="10">
        <v>7663.4915964986149</v>
      </c>
      <c r="DT268" s="10">
        <v>7786.5314329069924</v>
      </c>
      <c r="DU268" s="10">
        <v>7911.5467136872694</v>
      </c>
      <c r="DV268" s="10">
        <v>8038.5691552378121</v>
      </c>
      <c r="DW268" s="10">
        <v>8167.6309831740218</v>
      </c>
      <c r="DX268" s="10">
        <v>8298.7649405039774</v>
      </c>
      <c r="DY268" s="10">
        <v>8432.0042959353468</v>
      </c>
      <c r="DZ268" s="10">
        <v>8567.3828523156571</v>
      </c>
      <c r="EA268" s="10">
        <v>8704.9349552080876</v>
      </c>
      <c r="EB268" s="10">
        <v>8844.6955016049451</v>
      </c>
      <c r="EC268" s="10">
        <v>8986.6999487810335</v>
      </c>
      <c r="ED268" s="10">
        <v>9130.9843232891744</v>
      </c>
      <c r="EE268" s="10">
        <v>9277.5852301001469</v>
      </c>
      <c r="EF268" s="10">
        <v>9426.539861889376</v>
      </c>
      <c r="EG268" s="10">
        <v>9577.8860084727221</v>
      </c>
      <c r="EH268" s="10">
        <v>9731.6620663937611</v>
      </c>
      <c r="EI268" s="10">
        <v>9887.907048664998</v>
      </c>
      <c r="EJ268" s="10">
        <v>10046.660594665471</v>
      </c>
      <c r="EK268" s="10">
        <v>10207.962980197271</v>
      </c>
      <c r="EL268" s="10">
        <v>10371.85512770352</v>
      </c>
      <c r="EM268" s="10">
        <v>10538.3786166504</v>
      </c>
      <c r="EN268" s="10">
        <v>10707.575694075869</v>
      </c>
      <c r="EO268" s="10">
        <v>10879.489285307749</v>
      </c>
      <c r="EP268" s="10">
        <v>11054.163004853885</v>
      </c>
      <c r="EQ268" s="10">
        <v>11231.641167467149</v>
      </c>
      <c r="ER268" s="10">
        <v>11411.968799388107</v>
      </c>
      <c r="ES268" s="10">
        <v>11595.191649768181</v>
      </c>
      <c r="ET268" s="10">
        <v>11781.356202276218</v>
      </c>
      <c r="EU268" s="10">
        <v>11970.509686891402</v>
      </c>
      <c r="EV268" s="10">
        <v>12162.700091885512</v>
      </c>
      <c r="EW268" s="10">
        <v>12357.976175997548</v>
      </c>
      <c r="EX268" s="10">
        <v>12556.387480803844</v>
      </c>
      <c r="EY268" s="10">
        <v>12757.984343286758</v>
      </c>
      <c r="EZ268" s="10">
        <v>12962.81790860519</v>
      </c>
      <c r="FA268" s="10">
        <v>13170.940143070102</v>
      </c>
      <c r="FB268" s="10">
        <v>13382.403847328393</v>
      </c>
      <c r="FC268" s="10">
        <v>13597.262669758424</v>
      </c>
      <c r="FD268" s="10">
        <v>13815.571120080624</v>
      </c>
      <c r="FE268" s="10">
        <v>14037.384583186617</v>
      </c>
      <c r="FF268" s="10">
        <v>14262.759333190374</v>
      </c>
      <c r="FG268" s="10">
        <v>14491.752547704969</v>
      </c>
      <c r="FH268" s="10">
        <v>14724.42232234855</v>
      </c>
      <c r="FI268" s="10">
        <v>14960.827685483204</v>
      </c>
      <c r="FJ268" s="10">
        <v>15201.028613190467</v>
      </c>
      <c r="FK268" s="10">
        <v>15445.086044487261</v>
      </c>
      <c r="FL268" s="10">
        <v>15693.061896786139</v>
      </c>
      <c r="FM268" s="10">
        <v>15945.019081603738</v>
      </c>
      <c r="FN268" s="10">
        <v>16201.021520521443</v>
      </c>
      <c r="FO268" s="10">
        <v>16461.134161402308</v>
      </c>
      <c r="FP268" s="10">
        <v>16725.422994868331</v>
      </c>
      <c r="FQ268" s="10">
        <v>16993.955071042299</v>
      </c>
      <c r="FR268" s="10">
        <v>17266.7985165584</v>
      </c>
      <c r="FS268" s="10">
        <v>17544.022551845974</v>
      </c>
      <c r="FT268" s="10">
        <v>17825.697508690744</v>
      </c>
      <c r="FU268" s="10">
        <v>18111.894848078005</v>
      </c>
      <c r="FV268" s="10">
        <v>18402.687178322281</v>
      </c>
      <c r="FW268" s="10">
        <v>18698.148273488074</v>
      </c>
      <c r="FX268" s="10">
        <v>18998.35309210635</v>
      </c>
      <c r="FY268" s="10">
        <v>19303.377796191544</v>
      </c>
      <c r="FZ268" s="10">
        <v>19613.299770563863</v>
      </c>
      <c r="GA268" s="10">
        <v>19928.197642481831</v>
      </c>
      <c r="GB268" s="10">
        <v>20248.151301590045</v>
      </c>
      <c r="GC268" s="10">
        <v>20573.241920187185</v>
      </c>
      <c r="GD268" s="10">
        <v>20903.551973819442</v>
      </c>
      <c r="GF268" s="10">
        <v>0</v>
      </c>
      <c r="GG268" s="10">
        <v>0</v>
      </c>
      <c r="GH268" s="10">
        <v>0</v>
      </c>
      <c r="GI268" s="10">
        <v>0</v>
      </c>
      <c r="GJ268" s="10">
        <v>0</v>
      </c>
      <c r="GK268" s="10">
        <v>0</v>
      </c>
      <c r="GL268" s="10">
        <v>0</v>
      </c>
      <c r="GM268" s="10">
        <v>0</v>
      </c>
      <c r="GN268" s="10">
        <v>0</v>
      </c>
      <c r="GO268" s="10">
        <v>0</v>
      </c>
      <c r="GP268" s="10">
        <v>0</v>
      </c>
      <c r="GQ268" s="10">
        <v>0</v>
      </c>
      <c r="GR268" s="10">
        <v>0</v>
      </c>
      <c r="GS268" s="10">
        <v>0</v>
      </c>
      <c r="GT268" s="10">
        <v>0</v>
      </c>
      <c r="GU268" s="10">
        <v>0</v>
      </c>
      <c r="GV268" s="10">
        <v>0</v>
      </c>
      <c r="GW268" s="10">
        <v>0</v>
      </c>
      <c r="GX268" s="10">
        <v>0</v>
      </c>
      <c r="GY268" s="10">
        <v>0</v>
      </c>
      <c r="GZ268" s="10">
        <v>0</v>
      </c>
      <c r="HA268" s="10">
        <v>0</v>
      </c>
      <c r="HB268" s="10">
        <v>0</v>
      </c>
      <c r="HC268" s="10">
        <v>0</v>
      </c>
      <c r="HD268" s="10">
        <v>0</v>
      </c>
      <c r="HE268" s="10">
        <v>0</v>
      </c>
      <c r="HF268" s="10">
        <v>0</v>
      </c>
      <c r="HG268" s="10">
        <v>0</v>
      </c>
      <c r="HH268" s="10">
        <v>0</v>
      </c>
      <c r="HI268" s="10">
        <v>0</v>
      </c>
      <c r="HJ268" s="10">
        <v>0</v>
      </c>
      <c r="HK268" s="10">
        <v>0</v>
      </c>
      <c r="HL268" s="10">
        <v>0</v>
      </c>
      <c r="HM268" s="10">
        <v>0</v>
      </c>
      <c r="HN268" s="10">
        <v>0</v>
      </c>
      <c r="HO268" s="10">
        <v>0</v>
      </c>
      <c r="HP268" s="10">
        <v>0</v>
      </c>
      <c r="HQ268" s="10">
        <v>0</v>
      </c>
      <c r="HR268" s="10">
        <v>0</v>
      </c>
      <c r="HS268" s="10">
        <v>0</v>
      </c>
      <c r="HT268" s="10">
        <v>0</v>
      </c>
      <c r="HU268" s="10">
        <v>0</v>
      </c>
      <c r="HV268" s="10">
        <v>0</v>
      </c>
      <c r="HW268" s="10">
        <v>0</v>
      </c>
      <c r="HX268" s="10">
        <v>0</v>
      </c>
      <c r="HY268" s="10">
        <v>0</v>
      </c>
      <c r="HZ268" s="10">
        <v>0</v>
      </c>
      <c r="IA268" s="10">
        <v>0</v>
      </c>
      <c r="IB268" s="10">
        <v>0</v>
      </c>
      <c r="IC268" s="10">
        <v>0</v>
      </c>
      <c r="ID268" s="10">
        <v>0</v>
      </c>
      <c r="IE268" s="10">
        <v>0</v>
      </c>
      <c r="IF268" s="10">
        <v>0</v>
      </c>
      <c r="IG268" s="10">
        <v>0</v>
      </c>
      <c r="IH268" s="10">
        <v>0</v>
      </c>
      <c r="II268" s="10">
        <v>0</v>
      </c>
      <c r="IJ268" s="10">
        <v>0</v>
      </c>
      <c r="IK268" s="10">
        <v>0</v>
      </c>
      <c r="IL268" s="10">
        <v>0</v>
      </c>
      <c r="IM268" s="10">
        <v>0</v>
      </c>
      <c r="IN268" s="10">
        <v>0</v>
      </c>
      <c r="IO268" s="10">
        <v>0</v>
      </c>
      <c r="IP268" s="10">
        <v>0</v>
      </c>
      <c r="IQ268" s="10">
        <v>0</v>
      </c>
      <c r="IR268" s="10">
        <v>0</v>
      </c>
      <c r="IS268" s="10">
        <v>0</v>
      </c>
      <c r="IT268" s="10">
        <v>0</v>
      </c>
      <c r="IU268" s="10">
        <v>0</v>
      </c>
      <c r="IV268" s="10">
        <v>0</v>
      </c>
      <c r="IW268" s="10">
        <v>0</v>
      </c>
    </row>
    <row r="269" spans="1:257" s="10" customFormat="1" x14ac:dyDescent="0.35">
      <c r="A269">
        <v>15</v>
      </c>
      <c r="B269" s="17" t="s">
        <v>176</v>
      </c>
      <c r="C269" s="10" t="s">
        <v>841</v>
      </c>
      <c r="D269" s="10">
        <v>1661.8902766824376</v>
      </c>
      <c r="E269" s="10">
        <v>1688.5724626282154</v>
      </c>
      <c r="F269">
        <v>1715.6830396999501</v>
      </c>
      <c r="G269" s="10">
        <v>1894.4838450632963</v>
      </c>
      <c r="H269" s="10">
        <v>1977.857796754666</v>
      </c>
      <c r="I269" s="10">
        <v>1641.8274468161867</v>
      </c>
      <c r="J269" s="10">
        <v>1780.6887605252655</v>
      </c>
      <c r="K269" s="10">
        <v>1959.9623738994981</v>
      </c>
      <c r="L269" s="10">
        <v>1917.8084149902304</v>
      </c>
      <c r="M269" s="10">
        <v>2037.8232597867443</v>
      </c>
      <c r="N269" s="10">
        <v>2041.1701362889523</v>
      </c>
      <c r="O269" s="11">
        <v>2165.6989203349481</v>
      </c>
      <c r="P269" s="11">
        <v>2193.5950237186448</v>
      </c>
      <c r="Q269" s="10">
        <v>2228.8139013628625</v>
      </c>
      <c r="R269" s="10">
        <v>2264.5982294795267</v>
      </c>
      <c r="S269" s="10">
        <v>2300.9570865588726</v>
      </c>
      <c r="T269" s="10">
        <v>2337.8996968492329</v>
      </c>
      <c r="U269" s="10">
        <v>2375.4354326972311</v>
      </c>
      <c r="V269" s="10">
        <v>2413.5738169255465</v>
      </c>
      <c r="W269" s="10">
        <v>2452.3245252488573</v>
      </c>
      <c r="X269" s="10">
        <v>2491.6973887285708</v>
      </c>
      <c r="Y269" s="10">
        <v>2531.7023962669646</v>
      </c>
      <c r="Z269" s="10">
        <v>2572.3496971413738</v>
      </c>
      <c r="AA269" s="10">
        <v>2613.6496035790633</v>
      </c>
      <c r="AB269" s="10">
        <v>2655.6125933734434</v>
      </c>
      <c r="AC269" s="10">
        <v>2698.2493125422857</v>
      </c>
      <c r="AD269" s="10">
        <v>2741.5705780286216</v>
      </c>
      <c r="AE269" s="10">
        <v>2785.5873804450011</v>
      </c>
      <c r="AF269" s="10">
        <v>2830.3108868618137</v>
      </c>
      <c r="AG269" s="10">
        <v>2875.752443640376</v>
      </c>
      <c r="AH269" s="10">
        <v>2921.9235793115063</v>
      </c>
      <c r="AI269" s="10">
        <v>2968.8360075003134</v>
      </c>
      <c r="AJ269" s="10">
        <v>3016.5016298979467</v>
      </c>
      <c r="AK269" s="10">
        <v>3064.9325392810565</v>
      </c>
      <c r="AL269" s="10">
        <v>3114.1410225797335</v>
      </c>
      <c r="AM269" s="10">
        <v>3164.1395639947059</v>
      </c>
      <c r="AN269" s="10">
        <v>3214.9408481645819</v>
      </c>
      <c r="AO269" s="10">
        <v>3266.5577633839462</v>
      </c>
      <c r="AP269" s="10">
        <v>3319.0034048731218</v>
      </c>
      <c r="AQ269" s="10">
        <v>3372.2910781004293</v>
      </c>
      <c r="AR269" s="10">
        <v>3426.4343021577879</v>
      </c>
      <c r="AS269" s="10">
        <v>3481.4468131905091</v>
      </c>
      <c r="AT269" s="10">
        <v>3537.3425678821618</v>
      </c>
      <c r="AU269" s="10">
        <v>3594.1357469953832</v>
      </c>
      <c r="AV269" s="10">
        <v>3651.8407589695416</v>
      </c>
      <c r="AW269" s="10">
        <v>3710.4722435761601</v>
      </c>
      <c r="AX269" s="10">
        <v>3770.0450756330288</v>
      </c>
      <c r="AY269" s="10">
        <v>3830.5743687779491</v>
      </c>
      <c r="AZ269" s="10">
        <v>3892.0754793030655</v>
      </c>
      <c r="BA269" s="10">
        <v>3954.5640100507608</v>
      </c>
      <c r="BB269" s="10">
        <v>4018.0558143720982</v>
      </c>
      <c r="BC269" s="10">
        <v>4082.5670001488206</v>
      </c>
      <c r="BD269" s="10">
        <v>4148.113933879923</v>
      </c>
      <c r="BE269" s="10">
        <v>4214.7132448338343</v>
      </c>
      <c r="BF269" s="10">
        <v>4282.3818292672686</v>
      </c>
      <c r="BG269" s="10">
        <v>4351.1368547118054</v>
      </c>
      <c r="BH269" s="10">
        <v>4420.9957643292973</v>
      </c>
      <c r="BI269" s="10">
        <v>4491.9762813372026</v>
      </c>
      <c r="BJ269" s="10">
        <v>4564.096413504968</v>
      </c>
      <c r="BK269" s="10">
        <v>4637.3744577226053</v>
      </c>
      <c r="BL269" s="10">
        <v>4711.8290046426109</v>
      </c>
      <c r="BM269" s="10">
        <v>4787.4789433964233</v>
      </c>
      <c r="BN269" s="10">
        <v>4864.3434663865937</v>
      </c>
      <c r="BO269" s="10">
        <v>4942.4420741559061</v>
      </c>
      <c r="BP269" s="10">
        <v>5021.7945803346656</v>
      </c>
      <c r="BQ269" s="10">
        <v>5102.4211166674204</v>
      </c>
      <c r="BR269" s="10">
        <v>5184.3421381203898</v>
      </c>
      <c r="BS269" s="10">
        <v>5267.5784280708913</v>
      </c>
      <c r="BT269" s="10">
        <v>5352.1511035800886</v>
      </c>
      <c r="BU269" s="10">
        <v>5438.0816207503931</v>
      </c>
      <c r="BV269" s="10">
        <v>5525.3917801688804</v>
      </c>
      <c r="BW269" s="10">
        <v>5614.1037324381032</v>
      </c>
      <c r="BX269" s="10">
        <v>5704.2399837957018</v>
      </c>
      <c r="BY269" s="10">
        <v>5795.8234018242438</v>
      </c>
      <c r="BZ269" s="10">
        <v>5888.8772212527301</v>
      </c>
      <c r="CA269" s="10">
        <v>5983.4250498512511</v>
      </c>
      <c r="CB269" s="10">
        <v>6079.490874420283</v>
      </c>
      <c r="CC269" s="10">
        <v>6177.0990668761424</v>
      </c>
      <c r="CD269" s="10">
        <v>6276.2743904341451</v>
      </c>
      <c r="CE269" s="10">
        <v>6377.0420058910386</v>
      </c>
      <c r="CF269" s="10">
        <v>6479.4274780083015</v>
      </c>
      <c r="CG269" s="10">
        <v>6583.4567819979256</v>
      </c>
      <c r="CH269" s="10">
        <v>6689.1563101123356</v>
      </c>
      <c r="CI269" s="10">
        <v>6796.5528783401032</v>
      </c>
      <c r="CJ269" s="10">
        <v>6905.6737332091725</v>
      </c>
      <c r="CK269" s="10">
        <v>7016.546558699305</v>
      </c>
      <c r="CL269" s="10">
        <v>7129.1994832655128</v>
      </c>
      <c r="CM269" s="10">
        <v>7243.6610869742517</v>
      </c>
      <c r="CN269" s="10">
        <v>7359.9604087541893</v>
      </c>
      <c r="CO269" s="10">
        <v>7478.1269537633852</v>
      </c>
      <c r="CP269" s="10">
        <v>7598.1907008747557</v>
      </c>
      <c r="CQ269" s="10">
        <v>7720.1821102817194</v>
      </c>
      <c r="CR269" s="10">
        <v>7844.1321312259506</v>
      </c>
      <c r="CS269" s="10">
        <v>7970.0722098492124</v>
      </c>
      <c r="CT269" s="10">
        <v>8098.0342971712435</v>
      </c>
      <c r="CU269" s="10">
        <v>8228.0508571957398</v>
      </c>
      <c r="CV269" s="10">
        <v>8360.1548751464761</v>
      </c>
      <c r="CW269" s="10">
        <v>8494.3798658356682</v>
      </c>
      <c r="CX269" s="10">
        <v>8630.7598821666779</v>
      </c>
      <c r="CY269" s="10">
        <v>8769.3295237732491</v>
      </c>
      <c r="CZ269" s="10">
        <v>8910.1239457974334</v>
      </c>
      <c r="DA269" s="10">
        <v>9053.1788678084631</v>
      </c>
      <c r="DB269" s="10">
        <v>9198.5305828648052</v>
      </c>
      <c r="DC269" s="10">
        <v>9346.2159667217202</v>
      </c>
      <c r="DD269" s="10">
        <v>9496.2724871866485</v>
      </c>
      <c r="DE269" s="10">
        <v>9648.7382136247998</v>
      </c>
      <c r="DF269" s="10">
        <v>9803.6518266173516</v>
      </c>
      <c r="DG269" s="10">
        <v>9961.0526277747267</v>
      </c>
      <c r="DH269" s="10">
        <v>10120.980549707414</v>
      </c>
      <c r="DI269" s="10">
        <v>10283.476166156883</v>
      </c>
      <c r="DJ269" s="10">
        <v>10448.580702289144</v>
      </c>
      <c r="DK269" s="10">
        <v>10616.336045153585</v>
      </c>
      <c r="DL269" s="10">
        <v>10786.784754309718</v>
      </c>
      <c r="DM269" s="10">
        <v>10959.97007262455</v>
      </c>
      <c r="DN269" s="10">
        <v>11135.935937243305</v>
      </c>
      <c r="DO269" s="10">
        <v>11314.726990736284</v>
      </c>
      <c r="DP269" s="10">
        <v>11496.388592424699</v>
      </c>
      <c r="DQ269" s="10">
        <v>11680.966829888332</v>
      </c>
      <c r="DR269" s="10">
        <v>11868.508530657966</v>
      </c>
      <c r="DS269" s="10">
        <v>12059.061274095538</v>
      </c>
      <c r="DT269" s="10">
        <v>12252.673403465033</v>
      </c>
      <c r="DU269" s="10">
        <v>12449.394038197172</v>
      </c>
      <c r="DV269" s="10">
        <v>12649.273086351026</v>
      </c>
      <c r="DW269" s="10">
        <v>12852.361257275701</v>
      </c>
      <c r="DX269" s="10">
        <v>13058.710074475302</v>
      </c>
      <c r="DY269" s="10">
        <v>13268.37188868046</v>
      </c>
      <c r="DZ269" s="10">
        <v>13481.399891129717</v>
      </c>
      <c r="EA269" s="10">
        <v>13697.848127064155</v>
      </c>
      <c r="EB269" s="10">
        <v>13917.771509438686</v>
      </c>
      <c r="EC269" s="10">
        <v>14141.225832853474</v>
      </c>
      <c r="ED269" s="10">
        <v>14368.267787709035</v>
      </c>
      <c r="EE269" s="10">
        <v>14598.954974588603</v>
      </c>
      <c r="EF269" s="10">
        <v>14833.345918871408</v>
      </c>
      <c r="EG269" s="10">
        <v>15071.500085580572</v>
      </c>
      <c r="EH269" s="10">
        <v>15313.477894469401</v>
      </c>
      <c r="EI269" s="10">
        <v>15559.340735349879</v>
      </c>
      <c r="EJ269" s="10">
        <v>15809.150983667283</v>
      </c>
      <c r="EK269" s="10">
        <v>16062.972016324837</v>
      </c>
      <c r="EL269" s="10">
        <v>16320.868227762447</v>
      </c>
      <c r="EM269" s="10">
        <v>16582.905046293581</v>
      </c>
      <c r="EN269" s="10">
        <v>16849.148950704443</v>
      </c>
      <c r="EO269" s="10">
        <v>17119.667487119652</v>
      </c>
      <c r="EP269" s="10">
        <v>17394.529286138706</v>
      </c>
      <c r="EQ269" s="10">
        <v>17673.804080247581</v>
      </c>
      <c r="ER269" s="10">
        <v>17957.562721509865</v>
      </c>
      <c r="ES269" s="10">
        <v>18245.877199541948</v>
      </c>
      <c r="ET269" s="10">
        <v>18538.820659776797</v>
      </c>
      <c r="EU269" s="10">
        <v>18836.467422020964</v>
      </c>
      <c r="EV269" s="10">
        <v>19138.892999309533</v>
      </c>
      <c r="EW269" s="10">
        <v>19446.174117063794</v>
      </c>
      <c r="EX269" s="10">
        <v>19758.388732556494</v>
      </c>
      <c r="EY269" s="10">
        <v>20075.61605468961</v>
      </c>
      <c r="EZ269" s="10">
        <v>20397.936564089658</v>
      </c>
      <c r="FA269" s="10">
        <v>20725.432033525645</v>
      </c>
      <c r="FB269" s="10">
        <v>21058.185548654837</v>
      </c>
      <c r="FC269" s="10">
        <v>21396.281529101605</v>
      </c>
      <c r="FD269" s="10">
        <v>21739.805749874686</v>
      </c>
      <c r="FE269" s="10">
        <v>22088.845363128337</v>
      </c>
      <c r="FF269" s="10">
        <v>22443.488920272837</v>
      </c>
      <c r="FG269" s="10">
        <v>22803.826394440002</v>
      </c>
      <c r="FH269" s="10">
        <v>23169.949203309381</v>
      </c>
      <c r="FI269" s="10">
        <v>23541.950232300933</v>
      </c>
      <c r="FJ269" s="10">
        <v>23919.923858140086</v>
      </c>
      <c r="FK269" s="10">
        <v>24303.965972801121</v>
      </c>
      <c r="FL269" s="10">
        <v>24694.174007834983</v>
      </c>
      <c r="FM269" s="10">
        <v>25090.646959087677</v>
      </c>
      <c r="FN269" s="10">
        <v>25493.485411815542</v>
      </c>
      <c r="FO269" s="10">
        <v>25902.791566203741</v>
      </c>
      <c r="FP269" s="10">
        <v>26318.669263294472</v>
      </c>
      <c r="FQ269" s="10">
        <v>26741.224011331447</v>
      </c>
      <c r="FR269" s="10">
        <v>27170.56301252736</v>
      </c>
      <c r="FS269" s="10">
        <v>27606.795190261109</v>
      </c>
      <c r="FT269" s="10">
        <v>28050.031216711672</v>
      </c>
      <c r="FU269" s="10">
        <v>28500.383540935651</v>
      </c>
      <c r="FV269" s="10">
        <v>28957.966417395633</v>
      </c>
      <c r="FW269" s="10">
        <v>29422.895934946555</v>
      </c>
      <c r="FX269" s="10">
        <v>29895.290046287471</v>
      </c>
      <c r="FY269" s="10">
        <v>30375.26859788617</v>
      </c>
      <c r="FZ269" s="10">
        <v>30862.953360384246</v>
      </c>
      <c r="GA269" s="10">
        <v>31358.468059490337</v>
      </c>
      <c r="GB269" s="10">
        <v>31861.938407369347</v>
      </c>
      <c r="GC269" s="10">
        <v>32373.492134535652</v>
      </c>
      <c r="GD269" s="10">
        <v>32893.259022258353</v>
      </c>
      <c r="GF269" s="10">
        <v>0</v>
      </c>
      <c r="GG269" s="10">
        <v>0</v>
      </c>
      <c r="GH269" s="10">
        <v>0</v>
      </c>
      <c r="GI269" s="10">
        <v>0</v>
      </c>
      <c r="GJ269" s="10">
        <v>0</v>
      </c>
      <c r="GK269" s="10">
        <v>0</v>
      </c>
      <c r="GL269" s="10">
        <v>0</v>
      </c>
      <c r="GM269" s="10">
        <v>0</v>
      </c>
      <c r="GN269" s="10">
        <v>0</v>
      </c>
      <c r="GO269" s="10">
        <v>0</v>
      </c>
      <c r="GP269" s="10">
        <v>0</v>
      </c>
      <c r="GQ269" s="10">
        <v>0</v>
      </c>
      <c r="GR269" s="10">
        <v>0</v>
      </c>
      <c r="GS269" s="10">
        <v>0</v>
      </c>
      <c r="GT269" s="10">
        <v>0</v>
      </c>
      <c r="GU269" s="10">
        <v>0</v>
      </c>
      <c r="GV269" s="10">
        <v>0</v>
      </c>
      <c r="GW269" s="10">
        <v>0</v>
      </c>
      <c r="GX269" s="10">
        <v>0</v>
      </c>
      <c r="GY269" s="10">
        <v>0</v>
      </c>
      <c r="GZ269" s="10">
        <v>0</v>
      </c>
      <c r="HA269" s="10">
        <v>0</v>
      </c>
      <c r="HB269" s="10">
        <v>0</v>
      </c>
      <c r="HC269" s="10">
        <v>0</v>
      </c>
      <c r="HD269" s="10">
        <v>0</v>
      </c>
      <c r="HE269" s="10">
        <v>0</v>
      </c>
      <c r="HF269" s="10">
        <v>0</v>
      </c>
      <c r="HG269" s="10">
        <v>0</v>
      </c>
      <c r="HH269" s="10">
        <v>0</v>
      </c>
      <c r="HI269" s="10">
        <v>0</v>
      </c>
      <c r="HJ269" s="10">
        <v>0</v>
      </c>
      <c r="HK269" s="10">
        <v>0</v>
      </c>
      <c r="HL269" s="10">
        <v>0</v>
      </c>
      <c r="HM269" s="10">
        <v>0</v>
      </c>
      <c r="HN269" s="10">
        <v>0</v>
      </c>
      <c r="HO269" s="10">
        <v>0</v>
      </c>
      <c r="HP269" s="10">
        <v>0</v>
      </c>
      <c r="HQ269" s="10">
        <v>0</v>
      </c>
      <c r="HR269" s="10">
        <v>0</v>
      </c>
      <c r="HS269" s="10">
        <v>0</v>
      </c>
      <c r="HT269" s="10">
        <v>0</v>
      </c>
      <c r="HU269" s="10">
        <v>0</v>
      </c>
      <c r="HV269" s="10">
        <v>0</v>
      </c>
      <c r="HW269" s="10">
        <v>0</v>
      </c>
      <c r="HX269" s="10">
        <v>0</v>
      </c>
      <c r="HY269" s="10">
        <v>0</v>
      </c>
      <c r="HZ269" s="10">
        <v>0</v>
      </c>
      <c r="IA269" s="10">
        <v>0</v>
      </c>
      <c r="IB269" s="10">
        <v>0</v>
      </c>
      <c r="IC269" s="10">
        <v>0</v>
      </c>
      <c r="ID269" s="10">
        <v>0</v>
      </c>
      <c r="IE269" s="10">
        <v>0</v>
      </c>
      <c r="IF269" s="10">
        <v>0</v>
      </c>
      <c r="IG269" s="10">
        <v>0</v>
      </c>
      <c r="IH269" s="10">
        <v>0</v>
      </c>
      <c r="II269" s="10">
        <v>0</v>
      </c>
      <c r="IJ269" s="10">
        <v>0</v>
      </c>
      <c r="IK269" s="10">
        <v>0</v>
      </c>
      <c r="IL269" s="10">
        <v>0</v>
      </c>
      <c r="IM269" s="10">
        <v>0</v>
      </c>
      <c r="IN269" s="10">
        <v>0</v>
      </c>
      <c r="IO269" s="10">
        <v>0</v>
      </c>
      <c r="IP269" s="10">
        <v>0</v>
      </c>
      <c r="IQ269" s="10">
        <v>0</v>
      </c>
      <c r="IR269" s="10">
        <v>0</v>
      </c>
      <c r="IS269" s="10">
        <v>0</v>
      </c>
      <c r="IT269" s="10">
        <v>0</v>
      </c>
      <c r="IU269" s="10">
        <v>0</v>
      </c>
      <c r="IV269" s="10">
        <v>0</v>
      </c>
      <c r="IW269" s="10">
        <v>0</v>
      </c>
    </row>
    <row r="270" spans="1:257" s="10" customFormat="1" x14ac:dyDescent="0.35">
      <c r="A270">
        <v>16</v>
      </c>
      <c r="B270" s="17" t="s">
        <v>177</v>
      </c>
      <c r="C270" s="10" t="s">
        <v>842</v>
      </c>
      <c r="D270" s="10">
        <v>4697.3438652348805</v>
      </c>
      <c r="E270" s="10">
        <v>4772.7612403901503</v>
      </c>
      <c r="F270">
        <v>4849.3894658979798</v>
      </c>
      <c r="G270" s="10">
        <v>5354.7711255399181</v>
      </c>
      <c r="H270" s="10">
        <v>5590.4281517544596</v>
      </c>
      <c r="I270" s="10">
        <v>4640.6361438445028</v>
      </c>
      <c r="J270" s="10">
        <v>5033.1285660108542</v>
      </c>
      <c r="K270" s="10">
        <v>5539.8466206245503</v>
      </c>
      <c r="L270" s="10">
        <v>5420.6981767976249</v>
      </c>
      <c r="M270" s="10">
        <v>5759.920929858924</v>
      </c>
      <c r="N270" s="10">
        <v>5769.3808984416446</v>
      </c>
      <c r="O270" s="11">
        <v>6121.3623306643167</v>
      </c>
      <c r="P270" s="11">
        <v>6200.2108514914262</v>
      </c>
      <c r="Q270" s="10">
        <v>6299.7572422271451</v>
      </c>
      <c r="R270" s="10">
        <v>6400.9018824653185</v>
      </c>
      <c r="S270" s="10">
        <v>6503.6704326186773</v>
      </c>
      <c r="T270" s="10">
        <v>6608.0889650861773</v>
      </c>
      <c r="U270" s="10">
        <v>6714.1839708675743</v>
      </c>
      <c r="V270" s="10">
        <v>6821.9823662841936</v>
      </c>
      <c r="W270" s="10">
        <v>6931.511499807606</v>
      </c>
      <c r="X270" s="10">
        <v>7042.7991589979383</v>
      </c>
      <c r="Y270" s="10">
        <v>7155.8735775535852</v>
      </c>
      <c r="Z270" s="10">
        <v>7270.7634424741</v>
      </c>
      <c r="AA270" s="10">
        <v>7387.4979013380935</v>
      </c>
      <c r="AB270" s="10">
        <v>7506.1065696979786</v>
      </c>
      <c r="AC270" s="10">
        <v>7626.6195385934425</v>
      </c>
      <c r="AD270" s="10">
        <v>7749.0673821855471</v>
      </c>
      <c r="AE270" s="10">
        <v>7873.4811655134008</v>
      </c>
      <c r="AF270" s="10">
        <v>7999.8924523753612</v>
      </c>
      <c r="AG270" s="10">
        <v>8128.3333133367796</v>
      </c>
      <c r="AH270" s="10">
        <v>8258.8363338663075</v>
      </c>
      <c r="AI270" s="10">
        <v>8391.4346226028356</v>
      </c>
      <c r="AJ270" s="10">
        <v>8526.1618197551597</v>
      </c>
      <c r="AK270" s="10">
        <v>8663.0521056365105</v>
      </c>
      <c r="AL270" s="10">
        <v>8802.1402093361048</v>
      </c>
      <c r="AM270" s="10">
        <v>8943.4614175299175</v>
      </c>
      <c r="AN270" s="10">
        <v>9087.0515834329217</v>
      </c>
      <c r="AO270" s="10">
        <v>9232.9471358950541</v>
      </c>
      <c r="AP270" s="10">
        <v>9381.1850886432203</v>
      </c>
      <c r="AQ270" s="10">
        <v>9531.8030496716819</v>
      </c>
      <c r="AR270" s="10">
        <v>9684.8392307832164</v>
      </c>
      <c r="AS270" s="10">
        <v>9840.3324572834517</v>
      </c>
      <c r="AT270" s="10">
        <v>9998.3221778308562</v>
      </c>
      <c r="AU270" s="10">
        <v>10158.848474444872</v>
      </c>
      <c r="AV270" s="10">
        <v>10321.952072674729</v>
      </c>
      <c r="AW270" s="10">
        <v>10487.674351931519</v>
      </c>
      <c r="AX270" s="10">
        <v>10656.057355986168</v>
      </c>
      <c r="AY270" s="10">
        <v>10827.14380363594</v>
      </c>
      <c r="AZ270" s="10">
        <v>11000.977099542208</v>
      </c>
      <c r="BA270" s="10">
        <v>11177.601345242225</v>
      </c>
      <c r="BB270" s="10">
        <v>11357.061350337686</v>
      </c>
      <c r="BC270" s="10">
        <v>11539.402643862939</v>
      </c>
      <c r="BD270" s="10">
        <v>11724.671485835701</v>
      </c>
      <c r="BE270" s="10">
        <v>11912.914878993241</v>
      </c>
      <c r="BF270" s="10">
        <v>12104.180580716977</v>
      </c>
      <c r="BG270" s="10">
        <v>12298.51711514853</v>
      </c>
      <c r="BH270" s="10">
        <v>12495.973785500315</v>
      </c>
      <c r="BI270" s="10">
        <v>12696.600686563768</v>
      </c>
      <c r="BJ270" s="10">
        <v>12900.448717418405</v>
      </c>
      <c r="BK270" s="10">
        <v>13107.569594344926</v>
      </c>
      <c r="BL270" s="10">
        <v>13318.015863945649</v>
      </c>
      <c r="BM270" s="10">
        <v>13531.840916475587</v>
      </c>
      <c r="BN270" s="10">
        <v>13749.098999387565</v>
      </c>
      <c r="BO270" s="10">
        <v>13969.845231094812</v>
      </c>
      <c r="BP270" s="10">
        <v>14194.135614954512</v>
      </c>
      <c r="BQ270" s="10">
        <v>14422.02705347586</v>
      </c>
      <c r="BR270" s="10">
        <v>14653.577362756243</v>
      </c>
      <c r="BS270" s="10">
        <v>14888.845287149192</v>
      </c>
      <c r="BT270" s="10">
        <v>15127.890514167835</v>
      </c>
      <c r="BU270" s="10">
        <v>15370.773689627633</v>
      </c>
      <c r="BV270" s="10">
        <v>15617.556433032227</v>
      </c>
      <c r="BW270" s="10">
        <v>15868.301353206321</v>
      </c>
      <c r="BX270" s="10">
        <v>16123.072064179554</v>
      </c>
      <c r="BY270" s="10">
        <v>16381.933201325382</v>
      </c>
      <c r="BZ270" s="10">
        <v>16644.950437759097</v>
      </c>
      <c r="CA270" s="10">
        <v>16912.190500999088</v>
      </c>
      <c r="CB270" s="10">
        <v>17183.721189895645</v>
      </c>
      <c r="CC270" s="10">
        <v>17459.611391831528</v>
      </c>
      <c r="CD270" s="10">
        <v>17739.931100198704</v>
      </c>
      <c r="CE270" s="10">
        <v>18024.751432155696</v>
      </c>
      <c r="CF270" s="10">
        <v>18314.14464667</v>
      </c>
      <c r="CG270" s="10">
        <v>18608.184162850222</v>
      </c>
      <c r="CH270" s="10">
        <v>18906.944578572493</v>
      </c>
      <c r="CI270" s="10">
        <v>19210.501689405981</v>
      </c>
      <c r="CJ270" s="10">
        <v>19518.93250784223</v>
      </c>
      <c r="CK270" s="10">
        <v>19832.315282833246</v>
      </c>
      <c r="CL270" s="10">
        <v>20150.729519643275</v>
      </c>
      <c r="CM270" s="10">
        <v>20474.25600001929</v>
      </c>
      <c r="CN270" s="10">
        <v>20802.976802685349</v>
      </c>
      <c r="CO270" s="10">
        <v>21136.975324165967</v>
      </c>
      <c r="CP270" s="10">
        <v>21476.33629994384</v>
      </c>
      <c r="CQ270" s="10">
        <v>21821.145825957243</v>
      </c>
      <c r="CR270" s="10">
        <v>22171.491380442592</v>
      </c>
      <c r="CS270" s="10">
        <v>22527.461846127684</v>
      </c>
      <c r="CT270" s="10">
        <v>22889.147532781262</v>
      </c>
      <c r="CU270" s="10">
        <v>23256.640200124613</v>
      </c>
      <c r="CV270" s="10">
        <v>23630.033081111033</v>
      </c>
      <c r="CW270" s="10">
        <v>24009.420905579038</v>
      </c>
      <c r="CX270" s="10">
        <v>24394.899924285346</v>
      </c>
      <c r="CY270" s="10">
        <v>24786.567933323706</v>
      </c>
      <c r="CZ270" s="10">
        <v>25184.524298935783</v>
      </c>
      <c r="DA270" s="10">
        <v>25588.869982720396</v>
      </c>
      <c r="DB270" s="10">
        <v>25999.707567247489</v>
      </c>
      <c r="DC270" s="10">
        <v>26417.141282083347</v>
      </c>
      <c r="DD270" s="10">
        <v>26841.277030233654</v>
      </c>
      <c r="DE270" s="10">
        <v>27272.222415011111</v>
      </c>
      <c r="DF270" s="10">
        <v>27710.086767334404</v>
      </c>
      <c r="DG270" s="10">
        <v>28154.981173465483</v>
      </c>
      <c r="DH270" s="10">
        <v>28607.018503192172</v>
      </c>
      <c r="DI270" s="10">
        <v>29066.313438463239</v>
      </c>
      <c r="DJ270" s="10">
        <v>29532.982502483239</v>
      </c>
      <c r="DK270" s="10">
        <v>30007.144089274465</v>
      </c>
      <c r="DL270" s="10">
        <v>30488.918493713536</v>
      </c>
      <c r="DM270" s="10">
        <v>30978.427942050224</v>
      </c>
      <c r="DN270" s="10">
        <v>31475.796622916274</v>
      </c>
      <c r="DO270" s="10">
        <v>31981.150718832087</v>
      </c>
      <c r="DP270" s="10">
        <v>32494.61843821924</v>
      </c>
      <c r="DQ270" s="10">
        <v>33016.330047926996</v>
      </c>
      <c r="DR270" s="10">
        <v>33546.417906281014</v>
      </c>
      <c r="DS270" s="10">
        <v>34085.016496662676</v>
      </c>
      <c r="DT270" s="10">
        <v>34632.262461627572</v>
      </c>
      <c r="DU270" s="10">
        <v>35188.2946375717</v>
      </c>
      <c r="DV270" s="10">
        <v>35753.254089954316</v>
      </c>
      <c r="DW270" s="10">
        <v>36327.284149086248</v>
      </c>
      <c r="DX270" s="10">
        <v>36910.530446492827</v>
      </c>
      <c r="DY270" s="10">
        <v>37503.140951860623</v>
      </c>
      <c r="DZ270" s="10">
        <v>38105.266010577398</v>
      </c>
      <c r="EA270" s="10">
        <v>38717.05838187474</v>
      </c>
      <c r="EB270" s="10">
        <v>39338.673277583111</v>
      </c>
      <c r="EC270" s="10">
        <v>39970.268401509114</v>
      </c>
      <c r="ED270" s="10">
        <v>40612.00398944498</v>
      </c>
      <c r="EE270" s="10">
        <v>41264.042849820413</v>
      </c>
      <c r="EF270" s="10">
        <v>41926.550405007125</v>
      </c>
      <c r="EG270" s="10">
        <v>42599.694733286495</v>
      </c>
      <c r="EH270" s="10">
        <v>43283.646611491095</v>
      </c>
      <c r="EI270" s="10">
        <v>43978.57955833077</v>
      </c>
      <c r="EJ270" s="10">
        <v>44684.669878414388</v>
      </c>
      <c r="EK270" s="10">
        <v>45402.096706978336</v>
      </c>
      <c r="EL270" s="10">
        <v>46131.042055333164</v>
      </c>
      <c r="EM270" s="10">
        <v>46871.690857039881</v>
      </c>
      <c r="EN270" s="10">
        <v>47624.231014827637</v>
      </c>
      <c r="EO270" s="10">
        <v>48388.853448264686</v>
      </c>
      <c r="EP270" s="10">
        <v>49165.752142194702</v>
      </c>
      <c r="EQ270" s="10">
        <v>49955.124195950768</v>
      </c>
      <c r="ER270" s="10">
        <v>50757.169873359511</v>
      </c>
      <c r="ES270" s="10">
        <v>51572.092653548083</v>
      </c>
      <c r="ET270" s="10">
        <v>52400.099282566822</v>
      </c>
      <c r="EU270" s="10">
        <v>53241.399825840788</v>
      </c>
      <c r="EV270" s="10">
        <v>54096.20772146339</v>
      </c>
      <c r="EW270" s="10">
        <v>54964.739834345659</v>
      </c>
      <c r="EX270" s="10">
        <v>55847.216511234925</v>
      </c>
      <c r="EY270" s="10">
        <v>56743.861636616821</v>
      </c>
      <c r="EZ270" s="10">
        <v>57654.902689514805</v>
      </c>
      <c r="FA270" s="10">
        <v>58580.570801201648</v>
      </c>
      <c r="FB270" s="10">
        <v>59521.100813837453</v>
      </c>
      <c r="FC270" s="10">
        <v>60476.731340049177</v>
      </c>
      <c r="FD270" s="10">
        <v>61447.704823466687</v>
      </c>
      <c r="FE270" s="10">
        <v>62434.267600230734</v>
      </c>
      <c r="FF270" s="10">
        <v>63436.6699614885</v>
      </c>
      <c r="FG270" s="10">
        <v>64455.166216892489</v>
      </c>
      <c r="FH270" s="10">
        <v>65490.014759118938</v>
      </c>
      <c r="FI270" s="10">
        <v>66541.478129422074</v>
      </c>
      <c r="FJ270" s="10">
        <v>67609.823084240896</v>
      </c>
      <c r="FK270" s="10">
        <v>68695.320662875296</v>
      </c>
      <c r="FL270" s="10">
        <v>69798.246256248822</v>
      </c>
      <c r="FM270" s="10">
        <v>70918.879676775352</v>
      </c>
      <c r="FN270" s="10">
        <v>72057.505229347575</v>
      </c>
      <c r="FO270" s="10">
        <v>73214.411783465213</v>
      </c>
      <c r="FP270" s="10">
        <v>74389.892846521238</v>
      </c>
      <c r="FQ270" s="10">
        <v>75584.246638264754</v>
      </c>
      <c r="FR270" s="10">
        <v>76797.7761664594</v>
      </c>
      <c r="FS270" s="10">
        <v>78030.78930375645</v>
      </c>
      <c r="FT270" s="10">
        <v>79283.598865802211</v>
      </c>
      <c r="FU270" s="10">
        <v>80556.522690599348</v>
      </c>
      <c r="FV270" s="10">
        <v>81849.883719142483</v>
      </c>
      <c r="FW270" s="10">
        <v>83164.010077348357</v>
      </c>
      <c r="FX270" s="10">
        <v>84499.235159301432</v>
      </c>
      <c r="FY270" s="10">
        <v>85855.897711836064</v>
      </c>
      <c r="FZ270" s="10">
        <v>87234.341920476567</v>
      </c>
      <c r="GA270" s="10">
        <v>88634.917496757203</v>
      </c>
      <c r="GB270" s="10">
        <v>90057.979766944045</v>
      </c>
      <c r="GC270" s="10">
        <v>91503.889762181265</v>
      </c>
      <c r="GD270" s="10">
        <v>92973.014310084851</v>
      </c>
      <c r="GF270" s="10">
        <v>0</v>
      </c>
      <c r="GG270" s="10">
        <v>0</v>
      </c>
      <c r="GH270" s="10">
        <v>0</v>
      </c>
      <c r="GI270" s="10">
        <v>0</v>
      </c>
      <c r="GJ270" s="10">
        <v>0</v>
      </c>
      <c r="GK270" s="10">
        <v>0</v>
      </c>
      <c r="GL270" s="10">
        <v>0</v>
      </c>
      <c r="GM270" s="10">
        <v>0</v>
      </c>
      <c r="GN270" s="10">
        <v>0</v>
      </c>
      <c r="GO270" s="10">
        <v>0</v>
      </c>
      <c r="GP270" s="10">
        <v>0</v>
      </c>
      <c r="GQ270" s="10">
        <v>0</v>
      </c>
      <c r="GR270" s="10">
        <v>0</v>
      </c>
      <c r="GS270" s="10">
        <v>0</v>
      </c>
      <c r="GT270" s="10">
        <v>0</v>
      </c>
      <c r="GU270" s="10">
        <v>0</v>
      </c>
      <c r="GV270" s="10">
        <v>0</v>
      </c>
      <c r="GW270" s="10">
        <v>0</v>
      </c>
      <c r="GX270" s="10">
        <v>0</v>
      </c>
      <c r="GY270" s="10">
        <v>0</v>
      </c>
      <c r="GZ270" s="10">
        <v>0</v>
      </c>
      <c r="HA270" s="10">
        <v>0</v>
      </c>
      <c r="HB270" s="10">
        <v>0</v>
      </c>
      <c r="HC270" s="10">
        <v>0</v>
      </c>
      <c r="HD270" s="10">
        <v>0</v>
      </c>
      <c r="HE270" s="10">
        <v>0</v>
      </c>
      <c r="HF270" s="10">
        <v>0</v>
      </c>
      <c r="HG270" s="10">
        <v>0</v>
      </c>
      <c r="HH270" s="10">
        <v>0</v>
      </c>
      <c r="HI270" s="10">
        <v>0</v>
      </c>
      <c r="HJ270" s="10">
        <v>0</v>
      </c>
      <c r="HK270" s="10">
        <v>0</v>
      </c>
      <c r="HL270" s="10">
        <v>0</v>
      </c>
      <c r="HM270" s="10">
        <v>0</v>
      </c>
      <c r="HN270" s="10">
        <v>0</v>
      </c>
      <c r="HO270" s="10">
        <v>0</v>
      </c>
      <c r="HP270" s="10">
        <v>0</v>
      </c>
      <c r="HQ270" s="10">
        <v>0</v>
      </c>
      <c r="HR270" s="10">
        <v>0</v>
      </c>
      <c r="HS270" s="10">
        <v>0</v>
      </c>
      <c r="HT270" s="10">
        <v>0</v>
      </c>
      <c r="HU270" s="10">
        <v>0</v>
      </c>
      <c r="HV270" s="10">
        <v>0</v>
      </c>
      <c r="HW270" s="10">
        <v>0</v>
      </c>
      <c r="HX270" s="10">
        <v>0</v>
      </c>
      <c r="HY270" s="10">
        <v>0</v>
      </c>
      <c r="HZ270" s="10">
        <v>0</v>
      </c>
      <c r="IA270" s="10">
        <v>0</v>
      </c>
      <c r="IB270" s="10">
        <v>0</v>
      </c>
      <c r="IC270" s="10">
        <v>0</v>
      </c>
      <c r="ID270" s="10">
        <v>0</v>
      </c>
      <c r="IE270" s="10">
        <v>0</v>
      </c>
      <c r="IF270" s="10">
        <v>0</v>
      </c>
      <c r="IG270" s="10">
        <v>0</v>
      </c>
      <c r="IH270" s="10">
        <v>0</v>
      </c>
      <c r="II270" s="10">
        <v>0</v>
      </c>
      <c r="IJ270" s="10">
        <v>0</v>
      </c>
      <c r="IK270" s="10">
        <v>0</v>
      </c>
      <c r="IL270" s="10">
        <v>0</v>
      </c>
      <c r="IM270" s="10">
        <v>0</v>
      </c>
      <c r="IN270" s="10">
        <v>0</v>
      </c>
      <c r="IO270" s="10">
        <v>0</v>
      </c>
      <c r="IP270" s="10">
        <v>0</v>
      </c>
      <c r="IQ270" s="10">
        <v>0</v>
      </c>
      <c r="IR270" s="10">
        <v>0</v>
      </c>
      <c r="IS270" s="10">
        <v>0</v>
      </c>
      <c r="IT270" s="10">
        <v>0</v>
      </c>
      <c r="IU270" s="10">
        <v>0</v>
      </c>
      <c r="IV270" s="10">
        <v>0</v>
      </c>
      <c r="IW270" s="10">
        <v>0</v>
      </c>
    </row>
    <row r="271" spans="1:257" s="10" customFormat="1" x14ac:dyDescent="0.35">
      <c r="A271">
        <v>17</v>
      </c>
      <c r="B271" s="17" t="s">
        <v>43</v>
      </c>
      <c r="C271" s="10" t="s">
        <v>843</v>
      </c>
      <c r="D271" s="10">
        <v>1068.7015080611632</v>
      </c>
      <c r="E271" s="10">
        <v>1085.8598564543825</v>
      </c>
      <c r="F271">
        <v>1103.29368768108</v>
      </c>
      <c r="G271" s="10">
        <v>1218.2740164160268</v>
      </c>
      <c r="H271" s="10">
        <v>1271.8887881947364</v>
      </c>
      <c r="I271" s="10">
        <v>1055.7998280676804</v>
      </c>
      <c r="J271" s="10">
        <v>1145.0965147710253</v>
      </c>
      <c r="K271" s="10">
        <v>1260.3808892311006</v>
      </c>
      <c r="L271" s="10">
        <v>1233.2732034294759</v>
      </c>
      <c r="M271" s="10">
        <v>1310.4504078594825</v>
      </c>
      <c r="N271" s="10">
        <v>1312.6026630446711</v>
      </c>
      <c r="O271" s="11">
        <v>1392.6826184871259</v>
      </c>
      <c r="P271" s="11">
        <v>1410.6215932639088</v>
      </c>
      <c r="Q271" s="10">
        <v>1433.2695792222435</v>
      </c>
      <c r="R271" s="10">
        <v>1456.2811859208377</v>
      </c>
      <c r="S271" s="10">
        <v>1479.6622514082931</v>
      </c>
      <c r="T271" s="10">
        <v>1503.4187074649694</v>
      </c>
      <c r="U271" s="10">
        <v>1527.5565811078791</v>
      </c>
      <c r="V271" s="10">
        <v>1552.0819961197421</v>
      </c>
      <c r="W271" s="10">
        <v>1577.0011746025909</v>
      </c>
      <c r="X271" s="10">
        <v>1602.3204385563185</v>
      </c>
      <c r="Y271" s="10">
        <v>1628.0462114825712</v>
      </c>
      <c r="Z271" s="10">
        <v>1654.185020014392</v>
      </c>
      <c r="AA271" s="10">
        <v>1680.7434955720282</v>
      </c>
      <c r="AB271" s="10">
        <v>1707.7283760453247</v>
      </c>
      <c r="AC271" s="10">
        <v>1735.1465075031269</v>
      </c>
      <c r="AD271" s="10">
        <v>1763.0048459301299</v>
      </c>
      <c r="AE271" s="10">
        <v>1791.3104589916134</v>
      </c>
      <c r="AF271" s="10">
        <v>1820.0705278265089</v>
      </c>
      <c r="AG271" s="10">
        <v>1849.2923488692566</v>
      </c>
      <c r="AH271" s="10">
        <v>1878.9833357009113</v>
      </c>
      <c r="AI271" s="10">
        <v>1909.1510209299702</v>
      </c>
      <c r="AJ271" s="10">
        <v>1939.8030581033959</v>
      </c>
      <c r="AK271" s="10">
        <v>1970.9472236483232</v>
      </c>
      <c r="AL271" s="10">
        <v>2002.5914188449401</v>
      </c>
      <c r="AM271" s="10">
        <v>2034.7436718310437</v>
      </c>
      <c r="AN271" s="10">
        <v>2067.41213963878</v>
      </c>
      <c r="AO271" s="10">
        <v>2100.6051102640849</v>
      </c>
      <c r="AP271" s="10">
        <v>2134.3310047693499</v>
      </c>
      <c r="AQ271" s="10">
        <v>2168.5983794198464</v>
      </c>
      <c r="AR271" s="10">
        <v>2203.415927854453</v>
      </c>
      <c r="AS271" s="10">
        <v>2238.7924832912322</v>
      </c>
      <c r="AT271" s="10">
        <v>2274.7370207684198</v>
      </c>
      <c r="AU271" s="10">
        <v>2311.258659421394</v>
      </c>
      <c r="AV271" s="10">
        <v>2348.3666647962004</v>
      </c>
      <c r="AW271" s="10">
        <v>2386.0704512002239</v>
      </c>
      <c r="AX271" s="10">
        <v>2424.3795840905991</v>
      </c>
      <c r="AY271" s="10">
        <v>2463.3037825009696</v>
      </c>
      <c r="AZ271" s="10">
        <v>2502.8529215072072</v>
      </c>
      <c r="BA271" s="10">
        <v>2543.0370347327212</v>
      </c>
      <c r="BB271" s="10">
        <v>2583.8663168939906</v>
      </c>
      <c r="BC271" s="10">
        <v>2625.351126386965</v>
      </c>
      <c r="BD271" s="10">
        <v>2667.5019879149909</v>
      </c>
      <c r="BE271" s="10">
        <v>2710.3295951589316</v>
      </c>
      <c r="BF271" s="10">
        <v>2753.844813490156</v>
      </c>
      <c r="BG271" s="10">
        <v>2798.058682727084</v>
      </c>
      <c r="BH271" s="10">
        <v>2842.9824199359923</v>
      </c>
      <c r="BI271" s="10">
        <v>2888.6274222767843</v>
      </c>
      <c r="BJ271" s="10">
        <v>2935.0052698944519</v>
      </c>
      <c r="BK271" s="10">
        <v>2982.1277288569609</v>
      </c>
      <c r="BL271" s="10">
        <v>3030.0067541403041</v>
      </c>
      <c r="BM271" s="10">
        <v>3078.6544926614811</v>
      </c>
      <c r="BN271" s="10">
        <v>3128.0832863601727</v>
      </c>
      <c r="BO271" s="10">
        <v>3178.3056753298929</v>
      </c>
      <c r="BP271" s="10">
        <v>3229.3344009994139</v>
      </c>
      <c r="BQ271" s="10">
        <v>3281.1824093652681</v>
      </c>
      <c r="BR271" s="10">
        <v>3333.8628542761494</v>
      </c>
      <c r="BS271" s="10">
        <v>3387.3891007700477</v>
      </c>
      <c r="BT271" s="10">
        <v>3441.7747284649608</v>
      </c>
      <c r="BU271" s="10">
        <v>3497.0335350040455</v>
      </c>
      <c r="BV271" s="10">
        <v>3553.1795395560825</v>
      </c>
      <c r="BW271" s="10">
        <v>3610.2269863721422</v>
      </c>
      <c r="BX271" s="10">
        <v>3668.1903483993533</v>
      </c>
      <c r="BY271" s="10">
        <v>3727.0843309526917</v>
      </c>
      <c r="BZ271" s="10">
        <v>3786.9238754457224</v>
      </c>
      <c r="CA271" s="10">
        <v>3847.7241631812381</v>
      </c>
      <c r="CB271" s="10">
        <v>3909.5006192027577</v>
      </c>
      <c r="CC271" s="10">
        <v>3972.2689162078636</v>
      </c>
      <c r="CD271" s="10">
        <v>4036.0449785243673</v>
      </c>
      <c r="CE271" s="10">
        <v>4100.8449861503141</v>
      </c>
      <c r="CF271" s="10">
        <v>4166.6853788588523</v>
      </c>
      <c r="CG271" s="10">
        <v>4233.5828603690043</v>
      </c>
      <c r="CH271" s="10">
        <v>4301.5544025834051</v>
      </c>
      <c r="CI271" s="10">
        <v>4370.6172498940768</v>
      </c>
      <c r="CJ271" s="10">
        <v>4440.7889235573321</v>
      </c>
      <c r="CK271" s="10">
        <v>4512.0872261389222</v>
      </c>
      <c r="CL271" s="10">
        <v>4584.5302460305493</v>
      </c>
      <c r="CM271" s="10">
        <v>4658.1363620388947</v>
      </c>
      <c r="CN271" s="10">
        <v>4732.9242480483272</v>
      </c>
      <c r="CO271" s="10">
        <v>4808.9128777584683</v>
      </c>
      <c r="CP271" s="10">
        <v>4886.1215294978247</v>
      </c>
      <c r="CQ271" s="10">
        <v>4964.5697911147017</v>
      </c>
      <c r="CR271" s="10">
        <v>5044.2775649466475</v>
      </c>
      <c r="CS271" s="10">
        <v>5125.2650728696744</v>
      </c>
      <c r="CT271" s="10">
        <v>5207.5528614285577</v>
      </c>
      <c r="CU271" s="10">
        <v>5291.1618070494933</v>
      </c>
      <c r="CV271" s="10">
        <v>5376.1131213364524</v>
      </c>
      <c r="CW271" s="10">
        <v>5462.4283564525704</v>
      </c>
      <c r="CX271" s="10">
        <v>5550.1294105879315</v>
      </c>
      <c r="CY271" s="10">
        <v>5639.2385335151448</v>
      </c>
      <c r="CZ271" s="10">
        <v>5729.7783322341174</v>
      </c>
      <c r="DA271" s="10">
        <v>5821.771776707451</v>
      </c>
      <c r="DB271" s="10">
        <v>5915.2422056879268</v>
      </c>
      <c r="DC271" s="10">
        <v>6010.2133326395506</v>
      </c>
      <c r="DD271" s="10">
        <v>6106.7092517536639</v>
      </c>
      <c r="DE271" s="10">
        <v>6204.7544440616439</v>
      </c>
      <c r="DF271" s="10">
        <v>6304.3737836457449</v>
      </c>
      <c r="DG271" s="10">
        <v>6405.5925439496568</v>
      </c>
      <c r="DH271" s="10">
        <v>6508.4364041903837</v>
      </c>
      <c r="DI271" s="10">
        <v>6612.9314558730648</v>
      </c>
      <c r="DJ271" s="10">
        <v>6719.1042094103932</v>
      </c>
      <c r="DK271" s="10">
        <v>6826.981600848314</v>
      </c>
      <c r="DL271" s="10">
        <v>6936.5909986997012</v>
      </c>
      <c r="DM271" s="10">
        <v>7047.9602108877571</v>
      </c>
      <c r="DN271" s="10">
        <v>7161.1174918008846</v>
      </c>
      <c r="DO271" s="10">
        <v>7276.0915494608316</v>
      </c>
      <c r="DP271" s="10">
        <v>7392.9115528059219</v>
      </c>
      <c r="DQ271" s="10">
        <v>7511.6071390912184</v>
      </c>
      <c r="DR271" s="10">
        <v>7632.2084214075003</v>
      </c>
      <c r="DS271" s="10">
        <v>7754.7459963209603</v>
      </c>
      <c r="DT271" s="10">
        <v>7879.2509516355576</v>
      </c>
      <c r="DU271" s="10">
        <v>8005.75487428</v>
      </c>
      <c r="DV271" s="10">
        <v>8134.2898583213519</v>
      </c>
      <c r="DW271" s="10">
        <v>8264.8885131073057</v>
      </c>
      <c r="DX271" s="10">
        <v>8397.5839715391794</v>
      </c>
      <c r="DY271" s="10">
        <v>8532.4098984777393</v>
      </c>
      <c r="DZ271" s="10">
        <v>8669.40049928398</v>
      </c>
      <c r="EA271" s="10">
        <v>8808.5905284970304</v>
      </c>
      <c r="EB271" s="10">
        <v>8950.0152986513876</v>
      </c>
      <c r="EC271" s="10">
        <v>9093.7106892357097</v>
      </c>
      <c r="ED271" s="10">
        <v>9239.7131557954544</v>
      </c>
      <c r="EE271" s="10">
        <v>9388.0597391816518</v>
      </c>
      <c r="EF271" s="10">
        <v>9538.7880749481774</v>
      </c>
      <c r="EG271" s="10">
        <v>9691.9364028998953</v>
      </c>
      <c r="EH271" s="10">
        <v>9847.543576794109</v>
      </c>
      <c r="EI271" s="10">
        <v>10005.64907419776</v>
      </c>
      <c r="EJ271" s="10">
        <v>10166.2930065029</v>
      </c>
      <c r="EK271" s="10">
        <v>10329.516129102951</v>
      </c>
      <c r="EL271" s="10">
        <v>10495.359851732361</v>
      </c>
      <c r="EM271" s="10">
        <v>10663.866248972257</v>
      </c>
      <c r="EN271" s="10">
        <v>10835.078070924779</v>
      </c>
      <c r="EO271" s="10">
        <v>11009.038754058782</v>
      </c>
      <c r="EP271" s="10">
        <v>11185.792432229677</v>
      </c>
      <c r="EQ271" s="10">
        <v>11365.383947876204</v>
      </c>
      <c r="ER271" s="10">
        <v>11547.858863396958</v>
      </c>
      <c r="ES271" s="10">
        <v>11733.263472709581</v>
      </c>
      <c r="ET271" s="10">
        <v>11921.644812995539</v>
      </c>
      <c r="EU271" s="10">
        <v>12113.050676633458</v>
      </c>
      <c r="EV271" s="10">
        <v>12307.529623324066</v>
      </c>
      <c r="EW271" s="10">
        <v>12505.130992409788</v>
      </c>
      <c r="EX271" s="10">
        <v>12705.904915392155</v>
      </c>
      <c r="EY271" s="10">
        <v>12909.902328650171</v>
      </c>
      <c r="EZ271" s="10">
        <v>13117.174986362876</v>
      </c>
      <c r="FA271" s="10">
        <v>13327.7754736394</v>
      </c>
      <c r="FB271" s="10">
        <v>13541.757219859806</v>
      </c>
      <c r="FC271" s="10">
        <v>13759.174512230138</v>
      </c>
      <c r="FD271" s="10">
        <v>13980.082509555092</v>
      </c>
      <c r="FE271" s="10">
        <v>14204.537256231813</v>
      </c>
      <c r="FF271" s="10">
        <v>14432.595696468374</v>
      </c>
      <c r="FG271" s="10">
        <v>14664.315688730525</v>
      </c>
      <c r="FH271" s="10">
        <v>14899.7560204204</v>
      </c>
      <c r="FI271" s="10">
        <v>15138.976422790889</v>
      </c>
      <c r="FJ271" s="10">
        <v>15382.037586099468</v>
      </c>
      <c r="FK271" s="10">
        <v>15629.001175005327</v>
      </c>
      <c r="FL271" s="10">
        <v>15879.929844213706</v>
      </c>
      <c r="FM271" s="10">
        <v>16134.887254371404</v>
      </c>
      <c r="FN271" s="10">
        <v>16393.938088217496</v>
      </c>
      <c r="FO271" s="10">
        <v>16657.148066993352</v>
      </c>
      <c r="FP271" s="10">
        <v>16924.583967116134</v>
      </c>
      <c r="FQ271" s="10">
        <v>17196.31363711998</v>
      </c>
      <c r="FR271" s="10">
        <v>17472.40601486919</v>
      </c>
      <c r="FS271" s="10">
        <v>17752.931145047773</v>
      </c>
      <c r="FT271" s="10">
        <v>18037.960196929798</v>
      </c>
      <c r="FU271" s="10">
        <v>18327.565482435049</v>
      </c>
      <c r="FV271" s="10">
        <v>18621.820474474571</v>
      </c>
      <c r="FW271" s="10">
        <v>18920.799825590759</v>
      </c>
      <c r="FX271" s="10">
        <v>19224.57938689673</v>
      </c>
      <c r="FY271" s="10">
        <v>19533.23622731975</v>
      </c>
      <c r="FZ271" s="10">
        <v>19846.848653153647</v>
      </c>
      <c r="GA271" s="10">
        <v>20165.496227925119</v>
      </c>
      <c r="GB271" s="10">
        <v>20489.259792579029</v>
      </c>
      <c r="GC271" s="10">
        <v>20818.221485987749</v>
      </c>
      <c r="GD271" s="10">
        <v>21152.46476578982</v>
      </c>
      <c r="GF271" s="10">
        <v>0</v>
      </c>
      <c r="GG271" s="10">
        <v>0</v>
      </c>
      <c r="GH271" s="10">
        <v>0</v>
      </c>
      <c r="GI271" s="10">
        <v>0</v>
      </c>
      <c r="GJ271" s="10">
        <v>0</v>
      </c>
      <c r="GK271" s="10">
        <v>0</v>
      </c>
      <c r="GL271" s="10">
        <v>0</v>
      </c>
      <c r="GM271" s="10">
        <v>0</v>
      </c>
      <c r="GN271" s="10">
        <v>0</v>
      </c>
      <c r="GO271" s="10">
        <v>0</v>
      </c>
      <c r="GP271" s="10">
        <v>0</v>
      </c>
      <c r="GQ271" s="10">
        <v>0</v>
      </c>
      <c r="GR271" s="10">
        <v>0</v>
      </c>
      <c r="GS271" s="10">
        <v>0</v>
      </c>
      <c r="GT271" s="10">
        <v>0</v>
      </c>
      <c r="GU271" s="10">
        <v>0</v>
      </c>
      <c r="GV271" s="10">
        <v>0</v>
      </c>
      <c r="GW271" s="10">
        <v>0</v>
      </c>
      <c r="GX271" s="10">
        <v>0</v>
      </c>
      <c r="GY271" s="10">
        <v>0</v>
      </c>
      <c r="GZ271" s="10">
        <v>0</v>
      </c>
      <c r="HA271" s="10">
        <v>0</v>
      </c>
      <c r="HB271" s="10">
        <v>0</v>
      </c>
      <c r="HC271" s="10">
        <v>0</v>
      </c>
      <c r="HD271" s="10">
        <v>0</v>
      </c>
      <c r="HE271" s="10">
        <v>0</v>
      </c>
      <c r="HF271" s="10">
        <v>0</v>
      </c>
      <c r="HG271" s="10">
        <v>0</v>
      </c>
      <c r="HH271" s="10">
        <v>0</v>
      </c>
      <c r="HI271" s="10">
        <v>0</v>
      </c>
      <c r="HJ271" s="10">
        <v>0</v>
      </c>
      <c r="HK271" s="10">
        <v>0</v>
      </c>
      <c r="HL271" s="10">
        <v>0</v>
      </c>
      <c r="HM271" s="10">
        <v>0</v>
      </c>
      <c r="HN271" s="10">
        <v>0</v>
      </c>
      <c r="HO271" s="10">
        <v>0</v>
      </c>
      <c r="HP271" s="10">
        <v>0</v>
      </c>
      <c r="HQ271" s="10">
        <v>0</v>
      </c>
      <c r="HR271" s="10">
        <v>0</v>
      </c>
      <c r="HS271" s="10">
        <v>0</v>
      </c>
      <c r="HT271" s="10">
        <v>0</v>
      </c>
      <c r="HU271" s="10">
        <v>0</v>
      </c>
      <c r="HV271" s="10">
        <v>0</v>
      </c>
      <c r="HW271" s="10">
        <v>0</v>
      </c>
      <c r="HX271" s="10">
        <v>0</v>
      </c>
      <c r="HY271" s="10">
        <v>0</v>
      </c>
      <c r="HZ271" s="10">
        <v>0</v>
      </c>
      <c r="IA271" s="10">
        <v>0</v>
      </c>
      <c r="IB271" s="10">
        <v>0</v>
      </c>
      <c r="IC271" s="10">
        <v>0</v>
      </c>
      <c r="ID271" s="10">
        <v>0</v>
      </c>
      <c r="IE271" s="10">
        <v>0</v>
      </c>
      <c r="IF271" s="10">
        <v>0</v>
      </c>
      <c r="IG271" s="10">
        <v>0</v>
      </c>
      <c r="IH271" s="10">
        <v>0</v>
      </c>
      <c r="II271" s="10">
        <v>0</v>
      </c>
      <c r="IJ271" s="10">
        <v>0</v>
      </c>
      <c r="IK271" s="10">
        <v>0</v>
      </c>
      <c r="IL271" s="10">
        <v>0</v>
      </c>
      <c r="IM271" s="10">
        <v>0</v>
      </c>
      <c r="IN271" s="10">
        <v>0</v>
      </c>
      <c r="IO271" s="10">
        <v>0</v>
      </c>
      <c r="IP271" s="10">
        <v>0</v>
      </c>
      <c r="IQ271" s="10">
        <v>0</v>
      </c>
      <c r="IR271" s="10">
        <v>0</v>
      </c>
      <c r="IS271" s="10">
        <v>0</v>
      </c>
      <c r="IT271" s="10">
        <v>0</v>
      </c>
      <c r="IU271" s="10">
        <v>0</v>
      </c>
      <c r="IV271" s="10">
        <v>0</v>
      </c>
      <c r="IW271" s="10">
        <v>0</v>
      </c>
    </row>
    <row r="272" spans="1:257" s="10" customFormat="1" x14ac:dyDescent="0.35">
      <c r="A272">
        <v>18</v>
      </c>
      <c r="B272" s="17" t="s">
        <v>44</v>
      </c>
      <c r="C272" s="10" t="s">
        <v>844</v>
      </c>
      <c r="D272" s="10">
        <v>1940.8560483368656</v>
      </c>
      <c r="E272" s="10">
        <v>1972.0171199805907</v>
      </c>
      <c r="F272">
        <v>2003.67849270889</v>
      </c>
      <c r="G272" s="10">
        <v>2212.4928948424099</v>
      </c>
      <c r="H272" s="10">
        <v>2309.8620417014727</v>
      </c>
      <c r="I272" s="10">
        <v>1917.4254613486567</v>
      </c>
      <c r="J272" s="10">
        <v>2079.5961078550431</v>
      </c>
      <c r="K272" s="10">
        <v>2288.9626837996179</v>
      </c>
      <c r="L272" s="10">
        <v>2239.7327392850384</v>
      </c>
      <c r="M272" s="10">
        <v>2379.8933387432144</v>
      </c>
      <c r="N272" s="10">
        <v>2383.8020236867919</v>
      </c>
      <c r="O272" s="11">
        <v>2529.234274599401</v>
      </c>
      <c r="P272" s="11">
        <v>2561.8130324975223</v>
      </c>
      <c r="Q272" s="10">
        <v>2602.9437693761743</v>
      </c>
      <c r="R272" s="10">
        <v>2644.7348735395267</v>
      </c>
      <c r="S272" s="10">
        <v>2687.1969473979375</v>
      </c>
      <c r="T272" s="10">
        <v>2730.3407635868921</v>
      </c>
      <c r="U272" s="10">
        <v>2774.1772677000231</v>
      </c>
      <c r="V272" s="10">
        <v>2818.7175810660092</v>
      </c>
      <c r="W272" s="10">
        <v>2863.9730035700591</v>
      </c>
      <c r="X272" s="10">
        <v>2909.9550165206924</v>
      </c>
      <c r="Y272" s="10">
        <v>2956.6752855625518</v>
      </c>
      <c r="Z272" s="10">
        <v>3004.1456636359776</v>
      </c>
      <c r="AA272" s="10">
        <v>3052.378193984101</v>
      </c>
      <c r="AB272" s="10">
        <v>3101.3851132082173</v>
      </c>
      <c r="AC272" s="10">
        <v>3151.1788543722141</v>
      </c>
      <c r="AD272" s="10">
        <v>3201.772050156841</v>
      </c>
      <c r="AE272" s="10">
        <v>3253.1775360646229</v>
      </c>
      <c r="AF272" s="10">
        <v>3305.4083536762296</v>
      </c>
      <c r="AG272" s="10">
        <v>3358.4777539591273</v>
      </c>
      <c r="AH272" s="10">
        <v>3412.3992006293511</v>
      </c>
      <c r="AI272" s="10">
        <v>3467.1863735672514</v>
      </c>
      <c r="AJ272" s="10">
        <v>3522.8531722880825</v>
      </c>
      <c r="AK272" s="10">
        <v>3579.413719468313</v>
      </c>
      <c r="AL272" s="10">
        <v>3636.8823645285493</v>
      </c>
      <c r="AM272" s="10">
        <v>3695.2736872739879</v>
      </c>
      <c r="AN272" s="10">
        <v>3754.6025015933128</v>
      </c>
      <c r="AO272" s="10">
        <v>3814.8838592169832</v>
      </c>
      <c r="AP272" s="10">
        <v>3876.1330535358593</v>
      </c>
      <c r="AQ272" s="10">
        <v>3938.3656234811383</v>
      </c>
      <c r="AR272" s="10">
        <v>4001.5973574665836</v>
      </c>
      <c r="AS272" s="10">
        <v>4065.8442973940491</v>
      </c>
      <c r="AT272" s="10">
        <v>4131.1227427233116</v>
      </c>
      <c r="AU272" s="10">
        <v>4197.449254607247</v>
      </c>
      <c r="AV272" s="10">
        <v>4264.8406600933968</v>
      </c>
      <c r="AW272" s="10">
        <v>4333.3140563929946</v>
      </c>
      <c r="AX272" s="10">
        <v>4402.8868152185305</v>
      </c>
      <c r="AY272" s="10">
        <v>4473.5765871909562</v>
      </c>
      <c r="AZ272" s="10">
        <v>4545.4013063176544</v>
      </c>
      <c r="BA272" s="10">
        <v>4618.3791945422954</v>
      </c>
      <c r="BB272" s="10">
        <v>4692.52876636775</v>
      </c>
      <c r="BC272" s="10">
        <v>4767.8688335532206</v>
      </c>
      <c r="BD272" s="10">
        <v>4844.4185098867893</v>
      </c>
      <c r="BE272" s="10">
        <v>4922.1972160345877</v>
      </c>
      <c r="BF272" s="10">
        <v>5001.2246844678239</v>
      </c>
      <c r="BG272" s="10">
        <v>5081.5209644689148</v>
      </c>
      <c r="BH272" s="10">
        <v>5163.106427217991</v>
      </c>
      <c r="BI272" s="10">
        <v>5246.0017709610693</v>
      </c>
      <c r="BJ272" s="10">
        <v>5330.2280262612012</v>
      </c>
      <c r="BK272" s="10">
        <v>5415.8065613339313</v>
      </c>
      <c r="BL272" s="10">
        <v>5502.7590874684156</v>
      </c>
      <c r="BM272" s="10">
        <v>5591.1076645355806</v>
      </c>
      <c r="BN272" s="10">
        <v>5680.8747065847156</v>
      </c>
      <c r="BO272" s="10">
        <v>5772.0829875299223</v>
      </c>
      <c r="BP272" s="10">
        <v>5864.7556469278579</v>
      </c>
      <c r="BQ272" s="10">
        <v>5958.9161958482491</v>
      </c>
      <c r="BR272" s="10">
        <v>6054.5885228386496</v>
      </c>
      <c r="BS272" s="10">
        <v>6151.7968999849718</v>
      </c>
      <c r="BT272" s="10">
        <v>6250.5659890693187</v>
      </c>
      <c r="BU272" s="10">
        <v>6350.9208478266819</v>
      </c>
      <c r="BV272" s="10">
        <v>6452.8869363020931</v>
      </c>
      <c r="BW272" s="10">
        <v>6556.4901233098426</v>
      </c>
      <c r="BX272" s="10">
        <v>6661.7566929964023</v>
      </c>
      <c r="BY272" s="10">
        <v>6768.7133515087162</v>
      </c>
      <c r="BZ272" s="10">
        <v>6877.3872337695566</v>
      </c>
      <c r="CA272" s="10">
        <v>6987.8059103616588</v>
      </c>
      <c r="CB272" s="10">
        <v>7099.9973945223801</v>
      </c>
      <c r="CC272" s="10">
        <v>7213.9901492506651</v>
      </c>
      <c r="CD272" s="10">
        <v>7329.8130945281137</v>
      </c>
      <c r="CE272" s="10">
        <v>7447.4956146559853</v>
      </c>
      <c r="CF272" s="10">
        <v>7567.0675657099991</v>
      </c>
      <c r="CG272" s="10">
        <v>7688.5592831148288</v>
      </c>
      <c r="CH272" s="10">
        <v>7812.0015893402024</v>
      </c>
      <c r="CI272" s="10">
        <v>7937.4258017205702</v>
      </c>
      <c r="CJ272" s="10">
        <v>8064.8637404003157</v>
      </c>
      <c r="CK272" s="10">
        <v>8194.3477364065329</v>
      </c>
      <c r="CL272" s="10">
        <v>8325.9106398514159</v>
      </c>
      <c r="CM272" s="10">
        <v>8459.5858282663339</v>
      </c>
      <c r="CN272" s="10">
        <v>8595.4072150697175</v>
      </c>
      <c r="CO272" s="10">
        <v>8733.409258170901</v>
      </c>
      <c r="CP272" s="10">
        <v>8873.6269687121003</v>
      </c>
      <c r="CQ272" s="10">
        <v>9016.0959199507415</v>
      </c>
      <c r="CR272" s="10">
        <v>9160.8522562844082</v>
      </c>
      <c r="CS272" s="10">
        <v>9307.9327024206759</v>
      </c>
      <c r="CT272" s="10">
        <v>9457.3745726941797</v>
      </c>
      <c r="CU272" s="10">
        <v>9609.2157805332663</v>
      </c>
      <c r="CV272" s="10">
        <v>9763.4948480786406</v>
      </c>
      <c r="CW272" s="10">
        <v>9920.2509159564343</v>
      </c>
      <c r="CX272" s="10">
        <v>10079.523753208192</v>
      </c>
      <c r="CY272" s="10">
        <v>10241.353767380286</v>
      </c>
      <c r="CZ272" s="10">
        <v>10405.782014775314</v>
      </c>
      <c r="DA272" s="10">
        <v>10572.850210868093</v>
      </c>
      <c r="DB272" s="10">
        <v>10742.60074088888</v>
      </c>
      <c r="DC272" s="10">
        <v>10915.076670576516</v>
      </c>
      <c r="DD272" s="10">
        <v>11090.321757104208</v>
      </c>
      <c r="DE272" s="10">
        <v>11268.38046018073</v>
      </c>
      <c r="DF272" s="10">
        <v>11449.297953329866</v>
      </c>
      <c r="DG272" s="10">
        <v>11633.120135350931</v>
      </c>
      <c r="DH272" s="10">
        <v>11819.893641963316</v>
      </c>
      <c r="DI272" s="10">
        <v>12009.665857637963</v>
      </c>
      <c r="DJ272" s="10">
        <v>12202.484927618831</v>
      </c>
      <c r="DK272" s="10">
        <v>12398.399770137336</v>
      </c>
      <c r="DL272" s="10">
        <v>12597.460088822927</v>
      </c>
      <c r="DM272" s="10">
        <v>12799.7163853129</v>
      </c>
      <c r="DN272" s="10">
        <v>13005.219972064673</v>
      </c>
      <c r="DO272" s="10">
        <v>13214.022985373764</v>
      </c>
      <c r="DP272" s="10">
        <v>13426.178398600779</v>
      </c>
      <c r="DQ272" s="10">
        <v>13641.740035610768</v>
      </c>
      <c r="DR272" s="10">
        <v>13860.762584428339</v>
      </c>
      <c r="DS272" s="10">
        <v>14083.301611112027</v>
      </c>
      <c r="DT272" s="10">
        <v>14309.413573851409</v>
      </c>
      <c r="DU272" s="10">
        <v>14539.155837290558</v>
      </c>
      <c r="DV272" s="10">
        <v>14772.586687081464</v>
      </c>
      <c r="DW272" s="10">
        <v>15009.76534467111</v>
      </c>
      <c r="DX272" s="10">
        <v>15250.75198232597</v>
      </c>
      <c r="DY272" s="10">
        <v>15495.607738397714</v>
      </c>
      <c r="DZ272" s="10">
        <v>15744.394732834027</v>
      </c>
      <c r="EA272" s="10">
        <v>15997.176082938451</v>
      </c>
      <c r="EB272" s="10">
        <v>16254.015919383246</v>
      </c>
      <c r="EC272" s="10">
        <v>16514.979402479359</v>
      </c>
      <c r="ED272" s="10">
        <v>16780.132738707613</v>
      </c>
      <c r="EE272" s="10">
        <v>17049.543197515286</v>
      </c>
      <c r="EF272" s="10">
        <v>17323.279128382401</v>
      </c>
      <c r="EG272" s="10">
        <v>17601.409978161981</v>
      </c>
      <c r="EH272" s="10">
        <v>17884.006308698743</v>
      </c>
      <c r="EI272" s="10">
        <v>18171.139814730646</v>
      </c>
      <c r="EJ272" s="10">
        <v>18462.883342077857</v>
      </c>
      <c r="EK272" s="10">
        <v>18759.310906123745</v>
      </c>
      <c r="EL272" s="10">
        <v>19060.497710592601</v>
      </c>
      <c r="EM272" s="10">
        <v>19366.520166628838</v>
      </c>
      <c r="EN272" s="10">
        <v>19677.455912182504</v>
      </c>
      <c r="EO272" s="10">
        <v>19993.383831706051</v>
      </c>
      <c r="EP272" s="10">
        <v>20314.384076167331</v>
      </c>
      <c r="EQ272" s="10">
        <v>20640.538083383908</v>
      </c>
      <c r="ER272" s="10">
        <v>20971.928598683848</v>
      </c>
      <c r="ES272" s="10">
        <v>21308.63969589823</v>
      </c>
      <c r="ET272" s="10">
        <v>21650.756798690676</v>
      </c>
      <c r="EU272" s="10">
        <v>21998.36670222937</v>
      </c>
      <c r="EV272" s="10">
        <v>22351.557595206985</v>
      </c>
      <c r="EW272" s="10">
        <v>22710.419082214186</v>
      </c>
      <c r="EX272" s="10">
        <v>23075.042206472328</v>
      </c>
      <c r="EY272" s="10">
        <v>23445.519472931122</v>
      </c>
      <c r="EZ272" s="10">
        <v>23821.944871737182</v>
      </c>
      <c r="FA272" s="10">
        <v>24204.413902079319</v>
      </c>
      <c r="FB272" s="10">
        <v>24593.023596416711</v>
      </c>
      <c r="FC272" s="10">
        <v>24987.872545096059</v>
      </c>
      <c r="FD272" s="10">
        <v>25389.060921363962</v>
      </c>
      <c r="FE272" s="10">
        <v>25796.690506780906</v>
      </c>
      <c r="FF272" s="10">
        <v>26210.864717043241</v>
      </c>
      <c r="FG272" s="10">
        <v>26631.688628219785</v>
      </c>
      <c r="FH272" s="10">
        <v>27059.269003409619</v>
      </c>
      <c r="FI272" s="10">
        <v>27493.714319827915</v>
      </c>
      <c r="FJ272" s="10">
        <v>27935.134796326627</v>
      </c>
      <c r="FK272" s="10">
        <v>28383.642421357024</v>
      </c>
      <c r="FL272" s="10">
        <v>28839.350981381187</v>
      </c>
      <c r="FM272" s="10">
        <v>29302.376089739646</v>
      </c>
      <c r="FN272" s="10">
        <v>29772.835215982515</v>
      </c>
      <c r="FO272" s="10">
        <v>30250.847715671531</v>
      </c>
      <c r="FP272" s="10">
        <v>30736.534860660577</v>
      </c>
      <c r="FQ272" s="10">
        <v>31230.019869862383</v>
      </c>
      <c r="FR272" s="10">
        <v>31731.427940509173</v>
      </c>
      <c r="FS272" s="10">
        <v>32240.88627991523</v>
      </c>
      <c r="FT272" s="10">
        <v>32758.524137749424</v>
      </c>
      <c r="FU272" s="10">
        <v>33284.472838825852</v>
      </c>
      <c r="FV272" s="10">
        <v>33818.865816420992</v>
      </c>
      <c r="FW272" s="10">
        <v>34361.838646125725</v>
      </c>
      <c r="FX272" s="10">
        <v>34913.529080240907</v>
      </c>
      <c r="FY272" s="10">
        <v>35474.07708272514</v>
      </c>
      <c r="FZ272" s="10">
        <v>36043.624864703641</v>
      </c>
      <c r="GA272" s="10">
        <v>36622.316920547259</v>
      </c>
      <c r="GB272" s="10">
        <v>37210.300064530697</v>
      </c>
      <c r="GC272" s="10">
        <v>37807.723468079326</v>
      </c>
      <c r="GD272" s="10">
        <v>38414.738697614004</v>
      </c>
      <c r="GF272" s="10">
        <v>0</v>
      </c>
      <c r="GG272" s="10">
        <v>0</v>
      </c>
      <c r="GH272" s="10">
        <v>0</v>
      </c>
      <c r="GI272" s="10">
        <v>0</v>
      </c>
      <c r="GJ272" s="10">
        <v>0</v>
      </c>
      <c r="GK272" s="10">
        <v>0</v>
      </c>
      <c r="GL272" s="10">
        <v>0</v>
      </c>
      <c r="GM272" s="10">
        <v>0</v>
      </c>
      <c r="GN272" s="10">
        <v>0</v>
      </c>
      <c r="GO272" s="10">
        <v>0</v>
      </c>
      <c r="GP272" s="10">
        <v>0</v>
      </c>
      <c r="GQ272" s="10">
        <v>0</v>
      </c>
      <c r="GR272" s="10">
        <v>0</v>
      </c>
      <c r="GS272" s="10">
        <v>0</v>
      </c>
      <c r="GT272" s="10">
        <v>0</v>
      </c>
      <c r="GU272" s="10">
        <v>0</v>
      </c>
      <c r="GV272" s="10">
        <v>0</v>
      </c>
      <c r="GW272" s="10">
        <v>0</v>
      </c>
      <c r="GX272" s="10">
        <v>0</v>
      </c>
      <c r="GY272" s="10">
        <v>0</v>
      </c>
      <c r="GZ272" s="10">
        <v>0</v>
      </c>
      <c r="HA272" s="10">
        <v>0</v>
      </c>
      <c r="HB272" s="10">
        <v>0</v>
      </c>
      <c r="HC272" s="10">
        <v>0</v>
      </c>
      <c r="HD272" s="10">
        <v>0</v>
      </c>
      <c r="HE272" s="10">
        <v>0</v>
      </c>
      <c r="HF272" s="10">
        <v>0</v>
      </c>
      <c r="HG272" s="10">
        <v>0</v>
      </c>
      <c r="HH272" s="10">
        <v>0</v>
      </c>
      <c r="HI272" s="10">
        <v>0</v>
      </c>
      <c r="HJ272" s="10">
        <v>0</v>
      </c>
      <c r="HK272" s="10">
        <v>0</v>
      </c>
      <c r="HL272" s="10">
        <v>0</v>
      </c>
      <c r="HM272" s="10">
        <v>0</v>
      </c>
      <c r="HN272" s="10">
        <v>0</v>
      </c>
      <c r="HO272" s="10">
        <v>0</v>
      </c>
      <c r="HP272" s="10">
        <v>0</v>
      </c>
      <c r="HQ272" s="10">
        <v>0</v>
      </c>
      <c r="HR272" s="10">
        <v>0</v>
      </c>
      <c r="HS272" s="10">
        <v>0</v>
      </c>
      <c r="HT272" s="10">
        <v>0</v>
      </c>
      <c r="HU272" s="10">
        <v>0</v>
      </c>
      <c r="HV272" s="10">
        <v>0</v>
      </c>
      <c r="HW272" s="10">
        <v>0</v>
      </c>
      <c r="HX272" s="10">
        <v>0</v>
      </c>
      <c r="HY272" s="10">
        <v>0</v>
      </c>
      <c r="HZ272" s="10">
        <v>0</v>
      </c>
      <c r="IA272" s="10">
        <v>0</v>
      </c>
      <c r="IB272" s="10">
        <v>0</v>
      </c>
      <c r="IC272" s="10">
        <v>0</v>
      </c>
      <c r="ID272" s="10">
        <v>0</v>
      </c>
      <c r="IE272" s="10">
        <v>0</v>
      </c>
      <c r="IF272" s="10">
        <v>0</v>
      </c>
      <c r="IG272" s="10">
        <v>0</v>
      </c>
      <c r="IH272" s="10">
        <v>0</v>
      </c>
      <c r="II272" s="10">
        <v>0</v>
      </c>
      <c r="IJ272" s="10">
        <v>0</v>
      </c>
      <c r="IK272" s="10">
        <v>0</v>
      </c>
      <c r="IL272" s="10">
        <v>0</v>
      </c>
      <c r="IM272" s="10">
        <v>0</v>
      </c>
      <c r="IN272" s="10">
        <v>0</v>
      </c>
      <c r="IO272" s="10">
        <v>0</v>
      </c>
      <c r="IP272" s="10">
        <v>0</v>
      </c>
      <c r="IQ272" s="10">
        <v>0</v>
      </c>
      <c r="IR272" s="10">
        <v>0</v>
      </c>
      <c r="IS272" s="10">
        <v>0</v>
      </c>
      <c r="IT272" s="10">
        <v>0</v>
      </c>
      <c r="IU272" s="10">
        <v>0</v>
      </c>
      <c r="IV272" s="10">
        <v>0</v>
      </c>
      <c r="IW272" s="10">
        <v>0</v>
      </c>
    </row>
    <row r="273" spans="1:257" s="10" customFormat="1" x14ac:dyDescent="0.35">
      <c r="A273">
        <v>19</v>
      </c>
      <c r="B273" s="17" t="s">
        <v>45</v>
      </c>
      <c r="C273" s="10" t="s">
        <v>845</v>
      </c>
      <c r="D273" s="10">
        <v>142275.52183440633</v>
      </c>
      <c r="E273" s="10">
        <v>144559.80135777922</v>
      </c>
      <c r="F273">
        <v>146880.755727771</v>
      </c>
      <c r="G273" s="10">
        <v>154436.27097349189</v>
      </c>
      <c r="H273" s="10">
        <v>159843.51014890731</v>
      </c>
      <c r="I273" s="10">
        <v>144693.11459897328</v>
      </c>
      <c r="J273" s="10">
        <v>145086.27997087815</v>
      </c>
      <c r="K273" s="10">
        <v>150862.85843187023</v>
      </c>
      <c r="L273" s="10">
        <v>154911.4616564129</v>
      </c>
      <c r="M273" s="10">
        <v>155113.87145692678</v>
      </c>
      <c r="N273" s="10">
        <v>158066.85862631685</v>
      </c>
      <c r="O273" s="11">
        <v>163712.65343951678</v>
      </c>
      <c r="P273" s="11">
        <v>165821.41614087226</v>
      </c>
      <c r="Q273" s="10">
        <v>168483.73261347075</v>
      </c>
      <c r="R273" s="10">
        <v>171188.79343818748</v>
      </c>
      <c r="S273" s="10">
        <v>173937.28488942175</v>
      </c>
      <c r="T273" s="10">
        <v>176729.90425993034</v>
      </c>
      <c r="U273" s="10">
        <v>179567.36003773077</v>
      </c>
      <c r="V273" s="10">
        <v>182450.37208584487</v>
      </c>
      <c r="W273" s="10">
        <v>185379.67182492811</v>
      </c>
      <c r="X273" s="10">
        <v>188356.00241883117</v>
      </c>
      <c r="Y273" s="10">
        <v>191380.11896314076</v>
      </c>
      <c r="Z273" s="10">
        <v>194452.78867674744</v>
      </c>
      <c r="AA273" s="10">
        <v>197574.79109648927</v>
      </c>
      <c r="AB273" s="10">
        <v>200746.91827492035</v>
      </c>
      <c r="AC273" s="10">
        <v>203969.97498125475</v>
      </c>
      <c r="AD273" s="10">
        <v>207244.77890553657</v>
      </c>
      <c r="AE273" s="10">
        <v>210572.16086608809</v>
      </c>
      <c r="AF273" s="10">
        <v>213952.96502028845</v>
      </c>
      <c r="AG273" s="10">
        <v>217388.04907873657</v>
      </c>
      <c r="AH273" s="10">
        <v>220878.28452285251</v>
      </c>
      <c r="AI273" s="10">
        <v>224424.55682597237</v>
      </c>
      <c r="AJ273" s="10">
        <v>228027.7656779931</v>
      </c>
      <c r="AK273" s="10">
        <v>231688.82521362396</v>
      </c>
      <c r="AL273" s="10">
        <v>235408.66424430264</v>
      </c>
      <c r="AM273" s="10">
        <v>239188.22649383487</v>
      </c>
      <c r="AN273" s="10">
        <v>243028.47083781738</v>
      </c>
      <c r="AO273" s="10">
        <v>246930.37154690476</v>
      </c>
      <c r="AP273" s="10">
        <v>250894.9185339821</v>
      </c>
      <c r="AQ273" s="10">
        <v>254923.117605306</v>
      </c>
      <c r="AR273" s="10">
        <v>259015.99071567794</v>
      </c>
      <c r="AS273" s="10">
        <v>263174.57622771419</v>
      </c>
      <c r="AT273" s="10">
        <v>267399.92917527881</v>
      </c>
      <c r="AU273" s="10">
        <v>271693.12153114571</v>
      </c>
      <c r="AV273" s="10">
        <v>276055.24247895845</v>
      </c>
      <c r="AW273" s="10">
        <v>280487.39868955634</v>
      </c>
      <c r="AX273" s="10">
        <v>284990.71460173692</v>
      </c>
      <c r="AY273" s="10">
        <v>289566.3327075264</v>
      </c>
      <c r="AZ273" s="10">
        <v>294215.41384202993</v>
      </c>
      <c r="BA273" s="10">
        <v>298939.13747793582</v>
      </c>
      <c r="BB273" s="10">
        <v>303738.70202474785</v>
      </c>
      <c r="BC273" s="10">
        <v>308615.32513282209</v>
      </c>
      <c r="BD273" s="10">
        <v>313570.24400228489</v>
      </c>
      <c r="BE273" s="10">
        <v>318604.71569691086</v>
      </c>
      <c r="BF273" s="10">
        <v>323720.01746304007</v>
      </c>
      <c r="BG273" s="10">
        <v>328917.4470536157</v>
      </c>
      <c r="BH273" s="10">
        <v>334198.32305742428</v>
      </c>
      <c r="BI273" s="10">
        <v>339563.98523362173</v>
      </c>
      <c r="BJ273" s="10">
        <v>345015.79485163064</v>
      </c>
      <c r="BK273" s="10">
        <v>350555.13503649447</v>
      </c>
      <c r="BL273" s="10">
        <v>356183.4111197766</v>
      </c>
      <c r="BM273" s="10">
        <v>361902.05099609337</v>
      </c>
      <c r="BN273" s="10">
        <v>367712.50548537087</v>
      </c>
      <c r="BO273" s="10">
        <v>373616.24870091846</v>
      </c>
      <c r="BP273" s="10">
        <v>379614.77842341154</v>
      </c>
      <c r="BQ273" s="10">
        <v>385709.61648087861</v>
      </c>
      <c r="BR273" s="10">
        <v>391902.30913478957</v>
      </c>
      <c r="BS273" s="10">
        <v>398194.42747234227</v>
      </c>
      <c r="BT273" s="10">
        <v>404587.56780504773</v>
      </c>
      <c r="BU273" s="10">
        <v>411083.3520737146</v>
      </c>
      <c r="BV273" s="10">
        <v>417683.42825993587</v>
      </c>
      <c r="BW273" s="10">
        <v>424389.47080418206</v>
      </c>
      <c r="BX273" s="10">
        <v>431203.18103060703</v>
      </c>
      <c r="BY273" s="10">
        <v>438126.28757867427</v>
      </c>
      <c r="BZ273" s="10">
        <v>445160.54684171302</v>
      </c>
      <c r="CA273" s="10">
        <v>452307.74341251544</v>
      </c>
      <c r="CB273" s="10">
        <v>459569.69053608837</v>
      </c>
      <c r="CC273" s="10">
        <v>466948.23056967359</v>
      </c>
      <c r="CD273" s="10">
        <v>474445.2354501544</v>
      </c>
      <c r="CE273" s="10">
        <v>482062.60716896632</v>
      </c>
      <c r="CF273" s="10">
        <v>489802.27825463243</v>
      </c>
      <c r="CG273" s="10">
        <v>497666.21226304647</v>
      </c>
      <c r="CH273" s="10">
        <v>505656.40427562711</v>
      </c>
      <c r="CI273" s="10">
        <v>513774.8814054706</v>
      </c>
      <c r="CJ273" s="10">
        <v>522023.70331162954</v>
      </c>
      <c r="CK273" s="10">
        <v>530404.96272164886</v>
      </c>
      <c r="CL273" s="10">
        <v>538920.7859624913</v>
      </c>
      <c r="CM273" s="10">
        <v>547573.33349998645</v>
      </c>
      <c r="CN273" s="10">
        <v>556364.80048694194</v>
      </c>
      <c r="CO273" s="10">
        <v>565297.41732005356</v>
      </c>
      <c r="CP273" s="10">
        <v>574373.45020575752</v>
      </c>
      <c r="CQ273" s="10">
        <v>583595.20173516753</v>
      </c>
      <c r="CR273" s="10">
        <v>592965.01146824227</v>
      </c>
      <c r="CS273" s="10">
        <v>602485.25652733236</v>
      </c>
      <c r="CT273" s="10">
        <v>612158.35220025666</v>
      </c>
      <c r="CU273" s="10">
        <v>621986.75255306123</v>
      </c>
      <c r="CV273" s="10">
        <v>631972.95105261623</v>
      </c>
      <c r="CW273" s="10">
        <v>642119.481199209</v>
      </c>
      <c r="CX273" s="10">
        <v>652428.91716929351</v>
      </c>
      <c r="CY273" s="10">
        <v>662903.87446855928</v>
      </c>
      <c r="CZ273" s="10">
        <v>673547.01059548568</v>
      </c>
      <c r="DA273" s="10">
        <v>684361.02571554983</v>
      </c>
      <c r="DB273" s="10">
        <v>695348.66334625892</v>
      </c>
      <c r="DC273" s="10">
        <v>706512.71105318109</v>
      </c>
      <c r="DD273" s="10">
        <v>717856.00115715142</v>
      </c>
      <c r="DE273" s="10">
        <v>729381.41145283217</v>
      </c>
      <c r="DF273" s="10">
        <v>741091.8659388097</v>
      </c>
      <c r="DG273" s="10">
        <v>752990.33555941342</v>
      </c>
      <c r="DH273" s="10">
        <v>765079.83895844501</v>
      </c>
      <c r="DI273" s="10">
        <v>777363.4432450087</v>
      </c>
      <c r="DJ273" s="10">
        <v>789844.26477163751</v>
      </c>
      <c r="DK273" s="10">
        <v>802525.46992491244</v>
      </c>
      <c r="DL273" s="10">
        <v>815410.2759287752</v>
      </c>
      <c r="DM273" s="10">
        <v>828501.95166073868</v>
      </c>
      <c r="DN273" s="10">
        <v>841803.81848120131</v>
      </c>
      <c r="DO273" s="10">
        <v>855319.25107607711</v>
      </c>
      <c r="DP273" s="10">
        <v>869051.67831295426</v>
      </c>
      <c r="DQ273" s="10">
        <v>883004.5841109989</v>
      </c>
      <c r="DR273" s="10">
        <v>897181.50832482637</v>
      </c>
      <c r="DS273" s="10">
        <v>911586.04764256289</v>
      </c>
      <c r="DT273" s="10">
        <v>926221.85649832594</v>
      </c>
      <c r="DU273" s="10">
        <v>941092.64799935487</v>
      </c>
      <c r="DV273" s="10">
        <v>956202.19486802653</v>
      </c>
      <c r="DW273" s="10">
        <v>971554.33039899613</v>
      </c>
      <c r="DX273" s="10">
        <v>987152.94943170436</v>
      </c>
      <c r="DY273" s="10">
        <v>1003002.009338499</v>
      </c>
      <c r="DZ273" s="10">
        <v>1019105.531028621</v>
      </c>
      <c r="EA273" s="10">
        <v>1035467.5999683096</v>
      </c>
      <c r="EB273" s="10">
        <v>1052092.367217286</v>
      </c>
      <c r="EC273" s="10">
        <v>1068984.050481878</v>
      </c>
      <c r="ED273" s="10">
        <v>1086146.9351850529</v>
      </c>
      <c r="EE273" s="10">
        <v>1103585.3755536296</v>
      </c>
      <c r="EF273" s="10">
        <v>1121303.7957229472</v>
      </c>
      <c r="EG273" s="10">
        <v>1139306.6908592687</v>
      </c>
      <c r="EH273" s="10">
        <v>1157598.6283002051</v>
      </c>
      <c r="EI273" s="10">
        <v>1176184.2487134505</v>
      </c>
      <c r="EJ273" s="10">
        <v>1195068.2672741199</v>
      </c>
      <c r="EK273" s="10">
        <v>1214255.4748609897</v>
      </c>
      <c r="EL273" s="10">
        <v>1233750.7392719449</v>
      </c>
      <c r="EM273" s="10">
        <v>1253559.0064589398</v>
      </c>
      <c r="EN273" s="10">
        <v>1273685.3017827875</v>
      </c>
      <c r="EO273" s="10">
        <v>1294134.7312880943</v>
      </c>
      <c r="EP273" s="10">
        <v>1314912.4829986643</v>
      </c>
      <c r="EQ273" s="10">
        <v>1336023.8282337016</v>
      </c>
      <c r="ER273" s="10">
        <v>1357474.1229451455</v>
      </c>
      <c r="ES273" s="10">
        <v>1379268.8090764759</v>
      </c>
      <c r="ET273" s="10">
        <v>1401413.415943336</v>
      </c>
      <c r="EU273" s="10">
        <v>1423913.5616363194</v>
      </c>
      <c r="EV273" s="10">
        <v>1446774.954446282</v>
      </c>
      <c r="EW273" s="10">
        <v>1470003.3943125356</v>
      </c>
      <c r="EX273" s="10">
        <v>1493604.7742942937</v>
      </c>
      <c r="EY273" s="10">
        <v>1517585.0820657415</v>
      </c>
      <c r="EZ273" s="10">
        <v>1541950.4014351105</v>
      </c>
      <c r="FA273" s="10">
        <v>1566706.9138881403</v>
      </c>
      <c r="FB273" s="10">
        <v>1591860.9001563245</v>
      </c>
      <c r="FC273" s="10">
        <v>1617418.7418103318</v>
      </c>
      <c r="FD273" s="10">
        <v>1643386.9228790123</v>
      </c>
      <c r="FE273" s="10">
        <v>1669772.0314943965</v>
      </c>
      <c r="FF273" s="10">
        <v>1696580.761563106</v>
      </c>
      <c r="FG273" s="10">
        <v>1723819.9144645981</v>
      </c>
      <c r="FH273" s="10">
        <v>1751496.4007766773</v>
      </c>
      <c r="FI273" s="10">
        <v>1779617.24202871</v>
      </c>
      <c r="FJ273" s="10">
        <v>1808189.572482988</v>
      </c>
      <c r="FK273" s="10">
        <v>1837220.6409446916</v>
      </c>
      <c r="FL273" s="10">
        <v>1866717.812600913</v>
      </c>
      <c r="FM273" s="10">
        <v>1896688.5708892054</v>
      </c>
      <c r="FN273" s="10">
        <v>1927140.519396133</v>
      </c>
      <c r="FO273" s="10">
        <v>1958081.3837863011</v>
      </c>
      <c r="FP273" s="10">
        <v>1989519.0137623595</v>
      </c>
      <c r="FQ273" s="10">
        <v>2021461.3850564731</v>
      </c>
      <c r="FR273" s="10">
        <v>2053916.6014537662</v>
      </c>
      <c r="FS273" s="10">
        <v>2086892.8968482553</v>
      </c>
      <c r="FT273" s="10">
        <v>2120398.637331788</v>
      </c>
      <c r="FU273" s="10">
        <v>2154442.3233165224</v>
      </c>
      <c r="FV273" s="10">
        <v>2189032.5916914842</v>
      </c>
      <c r="FW273" s="10">
        <v>2224178.2180137453</v>
      </c>
      <c r="FX273" s="10">
        <v>2259888.1187347849</v>
      </c>
      <c r="FY273" s="10">
        <v>2296171.3534625955</v>
      </c>
      <c r="FZ273" s="10">
        <v>2333037.1272601062</v>
      </c>
      <c r="GA273" s="10">
        <v>2370494.7929805079</v>
      </c>
      <c r="GB273" s="10">
        <v>2408553.8536400762</v>
      </c>
      <c r="GC273" s="10">
        <v>2447223.9648290859</v>
      </c>
      <c r="GD273" s="10">
        <v>2486514.9371614368</v>
      </c>
      <c r="GF273" s="10">
        <v>0</v>
      </c>
      <c r="GG273" s="10">
        <v>0</v>
      </c>
      <c r="GH273" s="10">
        <v>0</v>
      </c>
      <c r="GI273" s="10">
        <v>0</v>
      </c>
      <c r="GJ273" s="10">
        <v>0</v>
      </c>
      <c r="GK273" s="10">
        <v>0</v>
      </c>
      <c r="GL273" s="10">
        <v>0</v>
      </c>
      <c r="GM273" s="10">
        <v>0</v>
      </c>
      <c r="GN273" s="10">
        <v>0</v>
      </c>
      <c r="GO273" s="10">
        <v>0</v>
      </c>
      <c r="GP273" s="10">
        <v>0</v>
      </c>
      <c r="GQ273" s="10">
        <v>0</v>
      </c>
      <c r="GR273" s="10">
        <v>0</v>
      </c>
      <c r="GS273" s="10">
        <v>0</v>
      </c>
      <c r="GT273" s="10">
        <v>0</v>
      </c>
      <c r="GU273" s="10">
        <v>0</v>
      </c>
      <c r="GV273" s="10">
        <v>0</v>
      </c>
      <c r="GW273" s="10">
        <v>0</v>
      </c>
      <c r="GX273" s="10">
        <v>0</v>
      </c>
      <c r="GY273" s="10">
        <v>0</v>
      </c>
      <c r="GZ273" s="10">
        <v>0</v>
      </c>
      <c r="HA273" s="10">
        <v>0</v>
      </c>
      <c r="HB273" s="10">
        <v>0</v>
      </c>
      <c r="HC273" s="10">
        <v>0</v>
      </c>
      <c r="HD273" s="10">
        <v>0</v>
      </c>
      <c r="HE273" s="10">
        <v>0</v>
      </c>
      <c r="HF273" s="10">
        <v>0</v>
      </c>
      <c r="HG273" s="10">
        <v>0</v>
      </c>
      <c r="HH273" s="10">
        <v>0</v>
      </c>
      <c r="HI273" s="10">
        <v>0</v>
      </c>
      <c r="HJ273" s="10">
        <v>0</v>
      </c>
      <c r="HK273" s="10">
        <v>0</v>
      </c>
      <c r="HL273" s="10">
        <v>0</v>
      </c>
      <c r="HM273" s="10">
        <v>0</v>
      </c>
      <c r="HN273" s="10">
        <v>0</v>
      </c>
      <c r="HO273" s="10">
        <v>0</v>
      </c>
      <c r="HP273" s="10">
        <v>0</v>
      </c>
      <c r="HQ273" s="10">
        <v>0</v>
      </c>
      <c r="HR273" s="10">
        <v>0</v>
      </c>
      <c r="HS273" s="10">
        <v>0</v>
      </c>
      <c r="HT273" s="10">
        <v>0</v>
      </c>
      <c r="HU273" s="10">
        <v>0</v>
      </c>
      <c r="HV273" s="10">
        <v>0</v>
      </c>
      <c r="HW273" s="10">
        <v>0</v>
      </c>
      <c r="HX273" s="10">
        <v>0</v>
      </c>
      <c r="HY273" s="10">
        <v>0</v>
      </c>
      <c r="HZ273" s="10">
        <v>0</v>
      </c>
      <c r="IA273" s="10">
        <v>0</v>
      </c>
      <c r="IB273" s="10">
        <v>0</v>
      </c>
      <c r="IC273" s="10">
        <v>0</v>
      </c>
      <c r="ID273" s="10">
        <v>0</v>
      </c>
      <c r="IE273" s="10">
        <v>0</v>
      </c>
      <c r="IF273" s="10">
        <v>0</v>
      </c>
      <c r="IG273" s="10">
        <v>0</v>
      </c>
      <c r="IH273" s="10">
        <v>0</v>
      </c>
      <c r="II273" s="10">
        <v>0</v>
      </c>
      <c r="IJ273" s="10">
        <v>0</v>
      </c>
      <c r="IK273" s="10">
        <v>0</v>
      </c>
      <c r="IL273" s="10">
        <v>0</v>
      </c>
      <c r="IM273" s="10">
        <v>0</v>
      </c>
      <c r="IN273" s="10">
        <v>0</v>
      </c>
      <c r="IO273" s="10">
        <v>0</v>
      </c>
      <c r="IP273" s="10">
        <v>0</v>
      </c>
      <c r="IQ273" s="10">
        <v>0</v>
      </c>
      <c r="IR273" s="10">
        <v>0</v>
      </c>
      <c r="IS273" s="10">
        <v>0</v>
      </c>
      <c r="IT273" s="10">
        <v>0</v>
      </c>
      <c r="IU273" s="10">
        <v>0</v>
      </c>
      <c r="IV273" s="10">
        <v>0</v>
      </c>
      <c r="IW273" s="10">
        <v>0</v>
      </c>
    </row>
    <row r="274" spans="1:257" s="10" customFormat="1" x14ac:dyDescent="0.35">
      <c r="A274">
        <v>20</v>
      </c>
      <c r="B274" s="17" t="s">
        <v>46</v>
      </c>
      <c r="C274" s="10" t="s">
        <v>846</v>
      </c>
      <c r="D274" s="10">
        <v>58700.943196853907</v>
      </c>
      <c r="E274" s="10">
        <v>59643.40582723746</v>
      </c>
      <c r="F274">
        <v>60601</v>
      </c>
      <c r="G274" s="10">
        <v>61569.982002359284</v>
      </c>
      <c r="H274" s="10">
        <v>60512.819669439887</v>
      </c>
      <c r="I274" s="10">
        <v>62405.892019056824</v>
      </c>
      <c r="J274" s="10">
        <v>62046.793506423244</v>
      </c>
      <c r="K274" s="10">
        <v>58826.593838944442</v>
      </c>
      <c r="L274" s="10">
        <v>60454.486381162365</v>
      </c>
      <c r="M274" s="10">
        <v>59410.933838918514</v>
      </c>
      <c r="N274" s="10">
        <v>56766.534694911483</v>
      </c>
      <c r="O274" s="11">
        <v>55131.154574463326</v>
      </c>
      <c r="P274" s="11">
        <v>55841.292245600889</v>
      </c>
      <c r="Q274" s="10">
        <v>56737.84225498177</v>
      </c>
      <c r="R274" s="10">
        <v>57648.786664760577</v>
      </c>
      <c r="S274" s="10">
        <v>58574.356581691703</v>
      </c>
      <c r="T274" s="10">
        <v>59514.786823023227</v>
      </c>
      <c r="U274" s="10">
        <v>60470.315976070109</v>
      </c>
      <c r="V274" s="10">
        <v>61441.186458743825</v>
      </c>
      <c r="W274" s="10">
        <v>62427.644581053821</v>
      </c>
      <c r="X274" s="10">
        <v>63429.940607596422</v>
      </c>
      <c r="Y274" s="10">
        <v>64448.328821047005</v>
      </c>
      <c r="Z274" s="10">
        <v>65483.067586671539</v>
      </c>
      <c r="AA274" s="10">
        <v>66534.419417873913</v>
      </c>
      <c r="AB274" s="10">
        <v>67602.651042795624</v>
      </c>
      <c r="AC274" s="10">
        <v>68688.03347198476</v>
      </c>
      <c r="AD274" s="10">
        <v>69790.842067151418</v>
      </c>
      <c r="AE274" s="10">
        <v>70911.356611027033</v>
      </c>
      <c r="AF274" s="10">
        <v>72049.86137834526</v>
      </c>
      <c r="AG274" s="10">
        <v>73206.645207962589</v>
      </c>
      <c r="AH274" s="10">
        <v>74382.001576136754</v>
      </c>
      <c r="AI274" s="10">
        <v>75576.228670981742</v>
      </c>
      <c r="AJ274" s="10">
        <v>76789.629468118175</v>
      </c>
      <c r="AK274" s="10">
        <v>78022.511807538234</v>
      </c>
      <c r="AL274" s="10">
        <v>79275.18847170478</v>
      </c>
      <c r="AM274" s="10">
        <v>80547.977264904257</v>
      </c>
      <c r="AN274" s="10">
        <v>81841.201093873751</v>
      </c>
      <c r="AO274" s="10">
        <v>83155.188049722463</v>
      </c>
      <c r="AP274" s="10">
        <v>84490.271491168445</v>
      </c>
      <c r="AQ274" s="10">
        <v>85846.790129111818</v>
      </c>
      <c r="AR274" s="10">
        <v>87225.088112565762</v>
      </c>
      <c r="AS274" s="10">
        <v>88625.515115967166</v>
      </c>
      <c r="AT274" s="10">
        <v>90048.426427889135</v>
      </c>
      <c r="AU274" s="10">
        <v>91494.183041177705</v>
      </c>
      <c r="AV274" s="10">
        <v>92963.151744535862</v>
      </c>
      <c r="AW274" s="10">
        <v>94455.705215577822</v>
      </c>
      <c r="AX274" s="10">
        <v>95972.222115377459</v>
      </c>
      <c r="AY274" s="10">
        <v>97513.08718453467</v>
      </c>
      <c r="AZ274" s="10">
        <v>99078.69134078412</v>
      </c>
      <c r="BA274" s="10">
        <v>100669.43177817117</v>
      </c>
      <c r="BB274" s="10">
        <v>102285.71206782004</v>
      </c>
      <c r="BC274" s="10">
        <v>103927.94226031991</v>
      </c>
      <c r="BD274" s="10">
        <v>105596.53898975476</v>
      </c>
      <c r="BE274" s="10">
        <v>107291.92557940359</v>
      </c>
      <c r="BF274" s="10">
        <v>109014.53214913757</v>
      </c>
      <c r="BG274" s="10">
        <v>110764.7957245415</v>
      </c>
      <c r="BH274" s="10">
        <v>112543.16034778734</v>
      </c>
      <c r="BI274" s="10">
        <v>114350.07719028773</v>
      </c>
      <c r="BJ274" s="10">
        <v>116186.00466715828</v>
      </c>
      <c r="BK274" s="10">
        <v>118051.40855351755</v>
      </c>
      <c r="BL274" s="10">
        <v>119946.76210265431</v>
      </c>
      <c r="BM274" s="10">
        <v>121872.54616609192</v>
      </c>
      <c r="BN274" s="10">
        <v>123829.24931558054</v>
      </c>
      <c r="BO274" s="10">
        <v>125817.36796704777</v>
      </c>
      <c r="BP274" s="10">
        <v>127837.4065065395</v>
      </c>
      <c r="BQ274" s="10">
        <v>129889.87741818275</v>
      </c>
      <c r="BR274" s="10">
        <v>131975.30141420296</v>
      </c>
      <c r="BS274" s="10">
        <v>134094.20756702876</v>
      </c>
      <c r="BT274" s="10">
        <v>136247.13344351781</v>
      </c>
      <c r="BU274" s="10">
        <v>138434.62524133749</v>
      </c>
      <c r="BV274" s="10">
        <v>140657.23792753543</v>
      </c>
      <c r="BW274" s="10">
        <v>142915.53537933473</v>
      </c>
      <c r="BX274" s="10">
        <v>145210.09052718969</v>
      </c>
      <c r="BY274" s="10">
        <v>147541.48550013834</v>
      </c>
      <c r="BZ274" s="10">
        <v>149910.31177348876</v>
      </c>
      <c r="CA274" s="10">
        <v>152317.17031887639</v>
      </c>
      <c r="CB274" s="10">
        <v>154762.67175673068</v>
      </c>
      <c r="CC274" s="10">
        <v>157247.43651118956</v>
      </c>
      <c r="CD274" s="10">
        <v>159772.09496750121</v>
      </c>
      <c r="CE274" s="10">
        <v>162337.28763195287</v>
      </c>
      <c r="CF274" s="10">
        <v>164943.66529436738</v>
      </c>
      <c r="CG274" s="10">
        <v>167591.88919320868</v>
      </c>
      <c r="CH274" s="10">
        <v>170282.63118333818</v>
      </c>
      <c r="CI274" s="10">
        <v>173016.57390646436</v>
      </c>
      <c r="CJ274" s="10">
        <v>175794.41096432914</v>
      </c>
      <c r="CK274" s="10">
        <v>178616.84709467483</v>
      </c>
      <c r="CL274" s="10">
        <v>181484.59835003605</v>
      </c>
      <c r="CM274" s="10">
        <v>184398.3922794025</v>
      </c>
      <c r="CN274" s="10">
        <v>187358.96811279829</v>
      </c>
      <c r="CO274" s="10">
        <v>190367.07694882463</v>
      </c>
      <c r="CP274" s="10">
        <v>193423.48194521375</v>
      </c>
      <c r="CQ274" s="10">
        <v>196528.9585124421</v>
      </c>
      <c r="CR274" s="10">
        <v>199684.29451045216</v>
      </c>
      <c r="CS274" s="10">
        <v>202890.29044853261</v>
      </c>
      <c r="CT274" s="10">
        <v>206147.75968840774</v>
      </c>
      <c r="CU274" s="10">
        <v>209457.52865058734</v>
      </c>
      <c r="CV274" s="10">
        <v>212820.43702402982</v>
      </c>
      <c r="CW274" s="10">
        <v>216237.33797917145</v>
      </c>
      <c r="CX274" s="10">
        <v>219709.09838437583</v>
      </c>
      <c r="CY274" s="10">
        <v>223236.59902585848</v>
      </c>
      <c r="CZ274" s="10">
        <v>226820.73483114253</v>
      </c>
      <c r="DA274" s="10">
        <v>230462.41509610199</v>
      </c>
      <c r="DB274" s="10">
        <v>234162.56371565023</v>
      </c>
      <c r="DC274" s="10">
        <v>237922.11941813232</v>
      </c>
      <c r="DD274" s="10">
        <v>241742.03600348049</v>
      </c>
      <c r="DE274" s="10">
        <v>245623.28258519346</v>
      </c>
      <c r="DF274" s="10">
        <v>249566.84383620063</v>
      </c>
      <c r="DG274" s="10">
        <v>253573.72023867373</v>
      </c>
      <c r="DH274" s="10">
        <v>257644.92833784944</v>
      </c>
      <c r="DI274" s="10">
        <v>261781.500999927</v>
      </c>
      <c r="DJ274" s="10">
        <v>265984.48767410655</v>
      </c>
      <c r="DK274" s="10">
        <v>270254.95465883461</v>
      </c>
      <c r="DL274" s="10">
        <v>274593.98537232418</v>
      </c>
      <c r="DM274" s="10">
        <v>279002.68062741804</v>
      </c>
      <c r="DN274" s="10">
        <v>283482.15891086531</v>
      </c>
      <c r="DO274" s="10">
        <v>288033.55666708166</v>
      </c>
      <c r="DP274" s="10">
        <v>292658.0285864654</v>
      </c>
      <c r="DQ274" s="10">
        <v>297356.74789834267</v>
      </c>
      <c r="DR274" s="10">
        <v>302130.90666861593</v>
      </c>
      <c r="DS274" s="10">
        <v>306981.71610219136</v>
      </c>
      <c r="DT274" s="10">
        <v>311910.40685026161</v>
      </c>
      <c r="DU274" s="10">
        <v>316918.2293225223</v>
      </c>
      <c r="DV274" s="10">
        <v>322006.45400440122</v>
      </c>
      <c r="DW274" s="10">
        <v>327176.3717793806</v>
      </c>
      <c r="DX274" s="10">
        <v>332429.29425649456</v>
      </c>
      <c r="DY274" s="10">
        <v>337766.55410308449</v>
      </c>
      <c r="DZ274" s="10">
        <v>343189.50538289704</v>
      </c>
      <c r="EA274" s="10">
        <v>348699.52389961027</v>
      </c>
      <c r="EB274" s="10">
        <v>354298.00754587533</v>
      </c>
      <c r="EC274" s="10">
        <v>359986.37665796204</v>
      </c>
      <c r="ED274" s="10">
        <v>365766.0743760984</v>
      </c>
      <c r="EE274" s="10">
        <v>371638.56701059564</v>
      </c>
      <c r="EF274" s="10">
        <v>377605.34441385127</v>
      </c>
      <c r="EG274" s="10">
        <v>383667.92035832501</v>
      </c>
      <c r="EH274" s="10">
        <v>389827.83292058302</v>
      </c>
      <c r="EI274" s="10">
        <v>396086.6448715083</v>
      </c>
      <c r="EJ274" s="10">
        <v>402445.94407277578</v>
      </c>
      <c r="EK274" s="10">
        <v>408907.34387969319</v>
      </c>
      <c r="EL274" s="10">
        <v>415472.48355050967</v>
      </c>
      <c r="EM274" s="10">
        <v>422143.02866229566</v>
      </c>
      <c r="EN274" s="10">
        <v>428920.67153350037</v>
      </c>
      <c r="EO274" s="10">
        <v>435807.13165329298</v>
      </c>
      <c r="EP274" s="10">
        <v>442804.15611779748</v>
      </c>
      <c r="EQ274" s="10">
        <v>449913.52007333131</v>
      </c>
      <c r="ER274" s="10">
        <v>457137.02716676012</v>
      </c>
      <c r="ES274" s="10">
        <v>464476.5100030835</v>
      </c>
      <c r="ET274" s="10">
        <v>471933.83061036706</v>
      </c>
      <c r="EU274" s="10">
        <v>479510.88091213926</v>
      </c>
      <c r="EV274" s="10">
        <v>487209.58320737275</v>
      </c>
      <c r="EW274" s="10">
        <v>495031.89065817208</v>
      </c>
      <c r="EX274" s="10">
        <v>502979.78778529103</v>
      </c>
      <c r="EY274" s="10">
        <v>511055.29097160604</v>
      </c>
      <c r="EZ274" s="10">
        <v>519260.44897367281</v>
      </c>
      <c r="FA274" s="10">
        <v>527597.34344149637</v>
      </c>
      <c r="FB274" s="10">
        <v>536068.0894466457</v>
      </c>
      <c r="FC274" s="10">
        <v>544674.83601884812</v>
      </c>
      <c r="FD274" s="10">
        <v>553419.76669119834</v>
      </c>
      <c r="FE274" s="10">
        <v>562305.10005412111</v>
      </c>
      <c r="FF274" s="10">
        <v>571333.09031822812</v>
      </c>
      <c r="FG274" s="10">
        <v>580506.02788621152</v>
      </c>
      <c r="FH274" s="10">
        <v>589826.23993391963</v>
      </c>
      <c r="FI274" s="10">
        <v>599296.09100076172</v>
      </c>
      <c r="FJ274" s="10">
        <v>608917.98358959204</v>
      </c>
      <c r="FK274" s="10">
        <v>618694.35877622548</v>
      </c>
      <c r="FL274" s="10">
        <v>628627.69682873844</v>
      </c>
      <c r="FM274" s="10">
        <v>638720.5178367137</v>
      </c>
      <c r="FN274" s="10">
        <v>648975.38235058752</v>
      </c>
      <c r="FO274" s="10">
        <v>659394.89203126146</v>
      </c>
      <c r="FP274" s="10">
        <v>669981.69031014456</v>
      </c>
      <c r="FQ274" s="10">
        <v>680738.46305979206</v>
      </c>
      <c r="FR274" s="10">
        <v>691667.93927531177</v>
      </c>
      <c r="FS274" s="10">
        <v>702772.89176671091</v>
      </c>
      <c r="FT274" s="10">
        <v>714056.13786235813</v>
      </c>
      <c r="FU274" s="10">
        <v>725520.54012374033</v>
      </c>
      <c r="FV274" s="10">
        <v>737169.00707169506</v>
      </c>
      <c r="FW274" s="10">
        <v>749004.49392430251</v>
      </c>
      <c r="FX274" s="10">
        <v>761030.00334662537</v>
      </c>
      <c r="FY274" s="10">
        <v>773248.58621248486</v>
      </c>
      <c r="FZ274" s="10">
        <v>785663.34237846825</v>
      </c>
      <c r="GA274" s="10">
        <v>798277.42147036316</v>
      </c>
      <c r="GB274" s="10">
        <v>811094.02368221793</v>
      </c>
      <c r="GC274" s="10">
        <v>824116.40058823151</v>
      </c>
      <c r="GD274" s="10">
        <v>837347.85596767836</v>
      </c>
      <c r="GF274" s="10">
        <v>0</v>
      </c>
      <c r="GG274" s="10">
        <v>0</v>
      </c>
      <c r="GH274" s="10">
        <v>0</v>
      </c>
      <c r="GI274" s="10">
        <v>0</v>
      </c>
      <c r="GJ274" s="10">
        <v>0</v>
      </c>
      <c r="GK274" s="10">
        <v>0</v>
      </c>
      <c r="GL274" s="10">
        <v>0</v>
      </c>
      <c r="GM274" s="10">
        <v>0</v>
      </c>
      <c r="GN274" s="10">
        <v>0</v>
      </c>
      <c r="GO274" s="10">
        <v>0</v>
      </c>
      <c r="GP274" s="10">
        <v>0</v>
      </c>
      <c r="GQ274" s="10">
        <v>0</v>
      </c>
      <c r="GR274" s="10">
        <v>0</v>
      </c>
      <c r="GS274" s="10">
        <v>0</v>
      </c>
      <c r="GT274" s="10">
        <v>0</v>
      </c>
      <c r="GU274" s="10">
        <v>0</v>
      </c>
      <c r="GV274" s="10">
        <v>0</v>
      </c>
      <c r="GW274" s="10">
        <v>0</v>
      </c>
      <c r="GX274" s="10">
        <v>0</v>
      </c>
      <c r="GY274" s="10">
        <v>0</v>
      </c>
      <c r="GZ274" s="10">
        <v>0</v>
      </c>
      <c r="HA274" s="10">
        <v>0</v>
      </c>
      <c r="HB274" s="10">
        <v>0</v>
      </c>
      <c r="HC274" s="10">
        <v>0</v>
      </c>
      <c r="HD274" s="10">
        <v>0</v>
      </c>
      <c r="HE274" s="10">
        <v>0</v>
      </c>
      <c r="HF274" s="10">
        <v>0</v>
      </c>
      <c r="HG274" s="10">
        <v>0</v>
      </c>
      <c r="HH274" s="10">
        <v>0</v>
      </c>
      <c r="HI274" s="10">
        <v>0</v>
      </c>
      <c r="HJ274" s="10">
        <v>0</v>
      </c>
      <c r="HK274" s="10">
        <v>0</v>
      </c>
      <c r="HL274" s="10">
        <v>0</v>
      </c>
      <c r="HM274" s="10">
        <v>0</v>
      </c>
      <c r="HN274" s="10">
        <v>0</v>
      </c>
      <c r="HO274" s="10">
        <v>0</v>
      </c>
      <c r="HP274" s="10">
        <v>0</v>
      </c>
      <c r="HQ274" s="10">
        <v>0</v>
      </c>
      <c r="HR274" s="10">
        <v>0</v>
      </c>
      <c r="HS274" s="10">
        <v>0</v>
      </c>
      <c r="HT274" s="10">
        <v>0</v>
      </c>
      <c r="HU274" s="10">
        <v>0</v>
      </c>
      <c r="HV274" s="10">
        <v>0</v>
      </c>
      <c r="HW274" s="10">
        <v>0</v>
      </c>
      <c r="HX274" s="10">
        <v>0</v>
      </c>
      <c r="HY274" s="10">
        <v>0</v>
      </c>
      <c r="HZ274" s="10">
        <v>0</v>
      </c>
      <c r="IA274" s="10">
        <v>0</v>
      </c>
      <c r="IB274" s="10">
        <v>0</v>
      </c>
      <c r="IC274" s="10">
        <v>0</v>
      </c>
      <c r="ID274" s="10">
        <v>0</v>
      </c>
      <c r="IE274" s="10">
        <v>0</v>
      </c>
      <c r="IF274" s="10">
        <v>0</v>
      </c>
      <c r="IG274" s="10">
        <v>0</v>
      </c>
      <c r="IH274" s="10">
        <v>0</v>
      </c>
      <c r="II274" s="10">
        <v>0</v>
      </c>
      <c r="IJ274" s="10">
        <v>0</v>
      </c>
      <c r="IK274" s="10">
        <v>0</v>
      </c>
      <c r="IL274" s="10">
        <v>0</v>
      </c>
      <c r="IM274" s="10">
        <v>0</v>
      </c>
      <c r="IN274" s="10">
        <v>0</v>
      </c>
      <c r="IO274" s="10">
        <v>0</v>
      </c>
      <c r="IP274" s="10">
        <v>0</v>
      </c>
      <c r="IQ274" s="10">
        <v>0</v>
      </c>
      <c r="IR274" s="10">
        <v>0</v>
      </c>
      <c r="IS274" s="10">
        <v>0</v>
      </c>
      <c r="IT274" s="10">
        <v>0</v>
      </c>
      <c r="IU274" s="10">
        <v>0</v>
      </c>
      <c r="IV274" s="10">
        <v>0</v>
      </c>
      <c r="IW274" s="10">
        <v>0</v>
      </c>
    </row>
    <row r="275" spans="1:257" s="10" customFormat="1" x14ac:dyDescent="0.35">
      <c r="B275" s="9"/>
      <c r="C275" s="9" t="s">
        <v>847</v>
      </c>
      <c r="D275" s="10">
        <v>14002660.224847935</v>
      </c>
      <c r="E275" s="10">
        <v>14227477.464046651</v>
      </c>
      <c r="F275">
        <v>14455904.2167399</v>
      </c>
      <c r="G275" s="12">
        <v>14205697.632060129</v>
      </c>
      <c r="H275" s="12">
        <v>11580063.079123234</v>
      </c>
      <c r="I275" s="12">
        <v>10635009.310940847</v>
      </c>
      <c r="J275" s="12">
        <v>10342067.115494467</v>
      </c>
      <c r="K275" s="12">
        <v>9540208.9178584851</v>
      </c>
      <c r="L275" s="12">
        <v>9245786.8254567254</v>
      </c>
      <c r="M275" s="12">
        <v>8319121.7930292692</v>
      </c>
      <c r="N275" s="12">
        <v>7337644.6886141049</v>
      </c>
      <c r="O275" s="12">
        <v>7025504.7749696979</v>
      </c>
      <c r="P275" s="11">
        <v>7067295.6959166136</v>
      </c>
      <c r="Q275" s="11">
        <v>7109335.2084067035</v>
      </c>
      <c r="R275" s="11">
        <v>7151624.7911763545</v>
      </c>
      <c r="S275" s="11">
        <v>7185268.94930337</v>
      </c>
      <c r="T275" s="11">
        <v>7228934.7318976503</v>
      </c>
      <c r="U275" s="11">
        <v>7262027.1263494371</v>
      </c>
      <c r="V275" s="11">
        <v>7295254.9510278031</v>
      </c>
      <c r="W275" s="11">
        <v>7339459.8787051551</v>
      </c>
      <c r="X275" s="11">
        <v>7372993.5980543392</v>
      </c>
      <c r="Y275" s="11">
        <v>7417572.6141934842</v>
      </c>
      <c r="Z275" s="11">
        <v>7451414.7408505483</v>
      </c>
      <c r="AA275" s="11">
        <v>7485395.1290427642</v>
      </c>
      <c r="AB275" s="11">
        <v>7519514.3099160837</v>
      </c>
      <c r="AC275" s="11">
        <v>7553772.8165782439</v>
      </c>
      <c r="AD275" s="11">
        <v>7599248.806272395</v>
      </c>
      <c r="AE275" s="11">
        <v>7633821.7716351794</v>
      </c>
      <c r="AF275" s="11">
        <v>7657389.6519501405</v>
      </c>
      <c r="AG275" s="11">
        <v>7692210.8323280131</v>
      </c>
      <c r="AH275" s="11">
        <v>7727174.033707818</v>
      </c>
      <c r="AI275" s="11">
        <v>7762279.8011169368</v>
      </c>
      <c r="AJ275" s="11">
        <v>7786244.2696094699</v>
      </c>
      <c r="AK275" s="11">
        <v>7821601.9738741871</v>
      </c>
      <c r="AL275" s="11">
        <v>7857103.7837929428</v>
      </c>
      <c r="AM275" s="11">
        <v>7881361.0021480676</v>
      </c>
      <c r="AN275" s="11">
        <v>7905693.1097573657</v>
      </c>
      <c r="AO275" s="11">
        <v>7941560.0203953711</v>
      </c>
      <c r="AP275" s="11">
        <v>7966077.9802945927</v>
      </c>
      <c r="AQ275" s="11">
        <v>7990671.634434754</v>
      </c>
      <c r="AR275" s="11">
        <v>8015341.21650651</v>
      </c>
      <c r="AS275" s="11">
        <v>8040086.9609219888</v>
      </c>
      <c r="AT275" s="11">
        <v>8064909.1028170176</v>
      </c>
      <c r="AU275" s="11">
        <v>8089807.8780533588</v>
      </c>
      <c r="AV275" s="11">
        <v>8114783.5232209498</v>
      </c>
      <c r="AW275" s="11">
        <v>8128090.4801486079</v>
      </c>
      <c r="AX275" s="11">
        <v>8153184.3151051821</v>
      </c>
      <c r="AY275" s="11" t="e">
        <v>#REF!</v>
      </c>
      <c r="AZ275" s="11" t="e">
        <v>#REF!</v>
      </c>
      <c r="BA275" s="11" t="e">
        <v>#REF!</v>
      </c>
      <c r="BB275" s="11" t="e">
        <v>#REF!</v>
      </c>
      <c r="BC275" s="11" t="e">
        <v>#REF!</v>
      </c>
      <c r="BD275" s="11" t="e">
        <v>#REF!</v>
      </c>
      <c r="BE275" s="11" t="e">
        <v>#REF!</v>
      </c>
      <c r="BF275" s="11" t="e">
        <v>#REF!</v>
      </c>
      <c r="BG275" s="11" t="e">
        <v>#REF!</v>
      </c>
      <c r="BH275" s="11" t="e">
        <v>#REF!</v>
      </c>
      <c r="BI275" s="11" t="e">
        <v>#REF!</v>
      </c>
      <c r="BJ275" s="11" t="e">
        <v>#REF!</v>
      </c>
      <c r="BK275" s="11" t="e">
        <v>#REF!</v>
      </c>
      <c r="BL275" s="11" t="e">
        <v>#REF!</v>
      </c>
      <c r="BM275" s="11" t="e">
        <v>#REF!</v>
      </c>
      <c r="BN275" s="11" t="e">
        <v>#REF!</v>
      </c>
      <c r="BO275" s="11" t="e">
        <v>#REF!</v>
      </c>
      <c r="BP275" s="11" t="e">
        <v>#REF!</v>
      </c>
      <c r="BQ275" s="11" t="e">
        <v>#REF!</v>
      </c>
      <c r="BR275" s="11" t="e">
        <v>#REF!</v>
      </c>
      <c r="BS275" s="11" t="e">
        <v>#REF!</v>
      </c>
      <c r="BT275" s="11" t="e">
        <v>#REF!</v>
      </c>
      <c r="BU275" s="11" t="e">
        <v>#REF!</v>
      </c>
      <c r="BV275" s="11" t="e">
        <v>#REF!</v>
      </c>
      <c r="BW275" s="11" t="e">
        <v>#REF!</v>
      </c>
      <c r="BX275" s="11" t="e">
        <v>#REF!</v>
      </c>
      <c r="BY275" s="11" t="e">
        <v>#REF!</v>
      </c>
      <c r="BZ275" s="11" t="e">
        <v>#REF!</v>
      </c>
      <c r="CA275" s="11" t="e">
        <v>#REF!</v>
      </c>
      <c r="CB275" s="11" t="e">
        <v>#REF!</v>
      </c>
      <c r="CC275" s="11" t="e">
        <v>#REF!</v>
      </c>
      <c r="CD275" s="11" t="e">
        <v>#REF!</v>
      </c>
      <c r="CE275" s="11" t="e">
        <v>#REF!</v>
      </c>
      <c r="CF275" s="11" t="e">
        <v>#REF!</v>
      </c>
      <c r="CG275" s="11" t="e">
        <v>#REF!</v>
      </c>
      <c r="CH275" s="11" t="e">
        <v>#REF!</v>
      </c>
      <c r="CI275" s="11" t="e">
        <v>#REF!</v>
      </c>
      <c r="CJ275" s="11" t="e">
        <v>#REF!</v>
      </c>
      <c r="CK275" s="11" t="e">
        <v>#REF!</v>
      </c>
      <c r="CL275" s="11" t="e">
        <v>#REF!</v>
      </c>
      <c r="CM275" s="11" t="e">
        <v>#REF!</v>
      </c>
      <c r="CN275" s="11" t="e">
        <v>#REF!</v>
      </c>
      <c r="CO275" s="11" t="e">
        <v>#REF!</v>
      </c>
      <c r="CP275" s="11" t="e">
        <v>#REF!</v>
      </c>
      <c r="CQ275" s="11" t="e">
        <v>#REF!</v>
      </c>
      <c r="CR275" s="11" t="e">
        <v>#REF!</v>
      </c>
      <c r="CS275" s="11" t="e">
        <v>#REF!</v>
      </c>
      <c r="CT275" s="11" t="e">
        <v>#REF!</v>
      </c>
      <c r="CU275" s="11" t="e">
        <v>#REF!</v>
      </c>
      <c r="CV275" s="11" t="e">
        <v>#REF!</v>
      </c>
      <c r="CW275" s="11" t="e">
        <v>#REF!</v>
      </c>
      <c r="CX275" s="11" t="e">
        <v>#REF!</v>
      </c>
      <c r="CY275" s="11" t="e">
        <v>#REF!</v>
      </c>
      <c r="CZ275" s="11" t="e">
        <v>#REF!</v>
      </c>
      <c r="DA275" s="11" t="e">
        <v>#REF!</v>
      </c>
      <c r="DB275" s="11" t="e">
        <v>#REF!</v>
      </c>
      <c r="DC275" s="11" t="e">
        <v>#REF!</v>
      </c>
      <c r="DD275" s="11" t="e">
        <v>#REF!</v>
      </c>
      <c r="DE275" s="11" t="e">
        <v>#REF!</v>
      </c>
      <c r="DF275" s="11" t="e">
        <v>#REF!</v>
      </c>
      <c r="DG275" s="11" t="e">
        <v>#REF!</v>
      </c>
      <c r="DH275" s="11" t="e">
        <v>#REF!</v>
      </c>
      <c r="DI275" s="11" t="e">
        <v>#REF!</v>
      </c>
      <c r="DJ275" s="11" t="e">
        <v>#REF!</v>
      </c>
      <c r="DK275" s="11" t="e">
        <v>#REF!</v>
      </c>
      <c r="DL275" s="11" t="e">
        <v>#REF!</v>
      </c>
      <c r="DM275" s="11" t="e">
        <v>#REF!</v>
      </c>
      <c r="DN275" s="11" t="e">
        <v>#REF!</v>
      </c>
      <c r="DO275" s="11" t="e">
        <v>#REF!</v>
      </c>
      <c r="DP275" s="11" t="e">
        <v>#REF!</v>
      </c>
      <c r="DQ275" s="11" t="e">
        <v>#REF!</v>
      </c>
      <c r="DR275" s="11" t="e">
        <v>#REF!</v>
      </c>
      <c r="DS275" s="11" t="e">
        <v>#REF!</v>
      </c>
      <c r="DT275" s="11" t="e">
        <v>#REF!</v>
      </c>
      <c r="DU275" s="11" t="e">
        <v>#REF!</v>
      </c>
      <c r="DV275" s="11" t="e">
        <v>#REF!</v>
      </c>
      <c r="DW275" s="11" t="e">
        <v>#REF!</v>
      </c>
      <c r="DX275" s="11" t="e">
        <v>#REF!</v>
      </c>
      <c r="DY275" s="11" t="e">
        <v>#REF!</v>
      </c>
      <c r="DZ275" s="11" t="e">
        <v>#REF!</v>
      </c>
      <c r="EA275" s="11" t="e">
        <v>#REF!</v>
      </c>
      <c r="EB275" s="11" t="e">
        <v>#REF!</v>
      </c>
      <c r="EC275" s="11" t="e">
        <v>#REF!</v>
      </c>
      <c r="ED275" s="11" t="e">
        <v>#REF!</v>
      </c>
      <c r="EE275" s="11" t="e">
        <v>#REF!</v>
      </c>
      <c r="EF275" s="11" t="e">
        <v>#REF!</v>
      </c>
      <c r="EG275" s="11" t="e">
        <v>#REF!</v>
      </c>
      <c r="EH275" s="11" t="e">
        <v>#REF!</v>
      </c>
      <c r="EI275" s="11" t="e">
        <v>#REF!</v>
      </c>
      <c r="EJ275" s="11" t="e">
        <v>#REF!</v>
      </c>
      <c r="EK275" s="11" t="e">
        <v>#REF!</v>
      </c>
      <c r="EL275" s="11" t="e">
        <v>#REF!</v>
      </c>
      <c r="EM275" s="11" t="e">
        <v>#REF!</v>
      </c>
      <c r="EN275" s="11" t="e">
        <v>#REF!</v>
      </c>
      <c r="EO275" s="11" t="e">
        <v>#REF!</v>
      </c>
      <c r="EP275" s="11" t="e">
        <v>#REF!</v>
      </c>
      <c r="EQ275" s="11" t="e">
        <v>#REF!</v>
      </c>
      <c r="ER275" s="11" t="e">
        <v>#REF!</v>
      </c>
      <c r="ES275" s="11" t="e">
        <v>#REF!</v>
      </c>
      <c r="ET275" s="11" t="e">
        <v>#REF!</v>
      </c>
      <c r="EU275" s="11" t="e">
        <v>#REF!</v>
      </c>
      <c r="EV275" s="11" t="e">
        <v>#REF!</v>
      </c>
      <c r="EW275" s="11" t="e">
        <v>#REF!</v>
      </c>
      <c r="EX275" s="11" t="e">
        <v>#REF!</v>
      </c>
      <c r="EY275" s="11" t="e">
        <v>#REF!</v>
      </c>
      <c r="EZ275" s="11" t="e">
        <v>#REF!</v>
      </c>
      <c r="FA275" s="11" t="e">
        <v>#REF!</v>
      </c>
      <c r="FB275" s="11" t="e">
        <v>#REF!</v>
      </c>
      <c r="FC275" s="11" t="e">
        <v>#REF!</v>
      </c>
      <c r="FD275" s="11" t="e">
        <v>#REF!</v>
      </c>
      <c r="FE275" s="11" t="e">
        <v>#REF!</v>
      </c>
      <c r="FF275" s="11" t="e">
        <v>#REF!</v>
      </c>
      <c r="FG275" s="11" t="e">
        <v>#REF!</v>
      </c>
      <c r="FH275" s="11" t="e">
        <v>#REF!</v>
      </c>
      <c r="FI275" s="11" t="e">
        <v>#REF!</v>
      </c>
      <c r="FJ275" s="11" t="e">
        <v>#REF!</v>
      </c>
      <c r="FK275" s="11" t="e">
        <v>#REF!</v>
      </c>
      <c r="FL275" s="11" t="e">
        <v>#REF!</v>
      </c>
      <c r="FM275" s="11" t="e">
        <v>#REF!</v>
      </c>
      <c r="FN275" s="11" t="e">
        <v>#REF!</v>
      </c>
      <c r="FO275" s="11" t="e">
        <v>#REF!</v>
      </c>
      <c r="FP275" s="11" t="e">
        <v>#REF!</v>
      </c>
      <c r="FQ275" s="11" t="e">
        <v>#REF!</v>
      </c>
      <c r="FR275" s="11" t="e">
        <v>#REF!</v>
      </c>
      <c r="FS275" s="11" t="e">
        <v>#REF!</v>
      </c>
      <c r="FT275" s="11" t="e">
        <v>#REF!</v>
      </c>
      <c r="FU275" s="11" t="e">
        <v>#REF!</v>
      </c>
      <c r="FV275" s="11" t="e">
        <v>#REF!</v>
      </c>
      <c r="FW275" s="11" t="e">
        <v>#REF!</v>
      </c>
      <c r="FX275" s="11" t="e">
        <v>#REF!</v>
      </c>
      <c r="FY275" s="11" t="e">
        <v>#REF!</v>
      </c>
      <c r="FZ275" s="11" t="e">
        <v>#REF!</v>
      </c>
      <c r="GA275" s="11" t="e">
        <v>#REF!</v>
      </c>
      <c r="GB275" s="11" t="e">
        <v>#REF!</v>
      </c>
      <c r="GC275" s="11" t="e">
        <v>#REF!</v>
      </c>
      <c r="GD275" s="11" t="e">
        <v>#REF!</v>
      </c>
    </row>
    <row r="276" spans="1:257" s="10" customFormat="1" x14ac:dyDescent="0.35">
      <c r="B276" s="9"/>
      <c r="C276" s="9" t="s">
        <v>848</v>
      </c>
      <c r="D276" s="10">
        <v>32387.701963347434</v>
      </c>
      <c r="E276" s="10">
        <v>33565.850934357368</v>
      </c>
      <c r="F276">
        <v>34786.856758856396</v>
      </c>
      <c r="G276" s="12">
        <v>37944.788636041485</v>
      </c>
      <c r="H276" s="12">
        <v>39593.466571709578</v>
      </c>
      <c r="I276" s="12">
        <v>35946.419089075222</v>
      </c>
      <c r="J276" s="12">
        <v>36962.786578272397</v>
      </c>
      <c r="K276" s="12">
        <v>38486.083343700499</v>
      </c>
      <c r="L276" s="12">
        <v>38092.114140943202</v>
      </c>
      <c r="M276" s="12">
        <v>37942.805119228564</v>
      </c>
      <c r="N276" s="12">
        <v>37149.116639610635</v>
      </c>
      <c r="O276" s="12">
        <v>36666.035764898181</v>
      </c>
      <c r="P276" s="11">
        <v>37881.093024948146</v>
      </c>
      <c r="Q276" s="11">
        <v>39136.41545450448</v>
      </c>
      <c r="R276" s="11">
        <v>40433.337380704419</v>
      </c>
      <c r="S276" s="11">
        <v>41721.576632736345</v>
      </c>
      <c r="T276" s="11">
        <v>43152.363075643188</v>
      </c>
      <c r="U276" s="11">
        <v>44565.701069068135</v>
      </c>
      <c r="V276" s="11">
        <v>46204.80343733733</v>
      </c>
      <c r="W276" s="11">
        <v>47911.02162033521</v>
      </c>
      <c r="X276" s="11">
        <v>49582.272335205838</v>
      </c>
      <c r="Y276" s="11">
        <v>51024.462036032121</v>
      </c>
      <c r="Z276" s="11">
        <v>52460.119503802693</v>
      </c>
      <c r="AA276" s="11">
        <v>53953.000074301453</v>
      </c>
      <c r="AB276" s="11">
        <v>55509.062637612689</v>
      </c>
      <c r="AC276" s="11">
        <v>57104.997153585726</v>
      </c>
      <c r="AD276" s="11">
        <v>58865.591327456714</v>
      </c>
      <c r="AE276" s="11">
        <v>60626.470969621754</v>
      </c>
      <c r="AF276" s="11">
        <v>62386.083687915125</v>
      </c>
      <c r="AG276" s="11">
        <v>64322.626036042238</v>
      </c>
      <c r="AH276" s="11">
        <v>66359.180408554821</v>
      </c>
      <c r="AI276" s="11">
        <v>68499.637665251561</v>
      </c>
      <c r="AJ276" s="11">
        <v>70659.51010826604</v>
      </c>
      <c r="AK276" s="11">
        <v>73043.812306256645</v>
      </c>
      <c r="AL276" s="11">
        <v>75563.06668421143</v>
      </c>
      <c r="AM276" s="11">
        <v>78114.403207902753</v>
      </c>
      <c r="AN276" s="11">
        <v>80818.648048049115</v>
      </c>
      <c r="AO276" s="11">
        <v>83757.497950084566</v>
      </c>
      <c r="AP276" s="11">
        <v>86679.403695052169</v>
      </c>
      <c r="AQ276" s="11">
        <v>89724.553958852353</v>
      </c>
      <c r="AR276" s="11">
        <v>92884.558251975628</v>
      </c>
      <c r="AS276" s="11">
        <v>96160.000749779603</v>
      </c>
      <c r="AT276" s="11">
        <v>99578.493007213183</v>
      </c>
      <c r="AU276" s="11">
        <v>103120.03707774682</v>
      </c>
      <c r="AV276" s="11">
        <v>106799.36557050019</v>
      </c>
      <c r="AW276" s="11">
        <v>110465.58766677904</v>
      </c>
      <c r="AX276" s="11">
        <v>114429.1090655812</v>
      </c>
      <c r="FP276" s="13"/>
    </row>
    <row r="277" spans="1:257" s="10" customFormat="1" x14ac:dyDescent="0.35">
      <c r="B277" s="9"/>
      <c r="C277" s="9" t="s">
        <v>849</v>
      </c>
      <c r="D277" s="10">
        <v>29552.61413217508</v>
      </c>
      <c r="E277" s="10">
        <v>30027.090911131039</v>
      </c>
      <c r="F277">
        <v>30509.185568247001</v>
      </c>
      <c r="G277" s="12">
        <v>30881.238539789178</v>
      </c>
      <c r="H277" s="12">
        <v>31205.590872351644</v>
      </c>
      <c r="I277" s="12">
        <v>31743.974636674735</v>
      </c>
      <c r="J277" s="12">
        <v>32184.233332040872</v>
      </c>
      <c r="K277" s="12">
        <v>32538.52787696242</v>
      </c>
      <c r="L277" s="12">
        <v>32519.975875684857</v>
      </c>
      <c r="M277" s="12">
        <v>32382.44246942662</v>
      </c>
      <c r="N277" s="12">
        <v>32259.779421888055</v>
      </c>
      <c r="O277" s="12">
        <v>32019.961335198586</v>
      </c>
      <c r="P277" s="11">
        <v>32111.293611738249</v>
      </c>
      <c r="Q277" s="11">
        <v>32202.886400295727</v>
      </c>
      <c r="R277" s="11">
        <v>32294.740443943625</v>
      </c>
      <c r="S277" s="11">
        <v>32346.803854021633</v>
      </c>
      <c r="T277" s="11">
        <v>32443.217576388313</v>
      </c>
      <c r="U277" s="11">
        <v>32491.424437571655</v>
      </c>
      <c r="V277" s="11">
        <v>32539.631298755001</v>
      </c>
      <c r="W277" s="11">
        <v>32636.045021121685</v>
      </c>
      <c r="X277" s="11">
        <v>32684.25188230503</v>
      </c>
      <c r="Y277" s="11">
        <v>32780.665604671711</v>
      </c>
      <c r="Z277" s="11">
        <v>32828.872465855049</v>
      </c>
      <c r="AA277" s="11">
        <v>32877.079327038387</v>
      </c>
      <c r="AB277" s="11">
        <v>32925.286188221726</v>
      </c>
      <c r="AC277" s="11">
        <v>32973.493049405064</v>
      </c>
      <c r="AD277" s="11">
        <v>33069.906771771748</v>
      </c>
      <c r="AE277" s="11">
        <v>33118.113632955094</v>
      </c>
      <c r="AF277" s="11">
        <v>33118.113632955094</v>
      </c>
      <c r="AG277" s="11">
        <v>33166.320494138439</v>
      </c>
      <c r="AH277" s="11">
        <v>33214.527355321778</v>
      </c>
      <c r="AI277" s="11">
        <v>33262.734216505116</v>
      </c>
      <c r="AJ277" s="11">
        <v>33262.734216505116</v>
      </c>
      <c r="AK277" s="11">
        <v>33310.941077688454</v>
      </c>
      <c r="AL277" s="11">
        <v>33359.1479388718</v>
      </c>
      <c r="AM277" s="11">
        <v>33359.1479388718</v>
      </c>
      <c r="AN277" s="11">
        <v>33359.1479388718</v>
      </c>
      <c r="AO277" s="11">
        <v>33407.354800055138</v>
      </c>
      <c r="AP277" s="11">
        <v>33407.354800055138</v>
      </c>
      <c r="AQ277" s="11">
        <v>33407.354800055138</v>
      </c>
      <c r="AR277" s="11">
        <v>33407.354800055138</v>
      </c>
      <c r="AS277" s="11">
        <v>33407.354800055138</v>
      </c>
      <c r="AT277" s="11">
        <v>33407.354800055138</v>
      </c>
      <c r="AU277" s="11">
        <v>33407.354800055138</v>
      </c>
      <c r="AV277" s="11">
        <v>33407.354800055138</v>
      </c>
      <c r="AW277" s="11">
        <v>33359.1479388718</v>
      </c>
      <c r="AX277" s="11">
        <v>33359.1479388718</v>
      </c>
      <c r="FP277" s="13"/>
    </row>
    <row r="278" spans="1:257" s="10" customFormat="1" hidden="1" x14ac:dyDescent="0.35">
      <c r="B278" s="9"/>
      <c r="C278" s="9" t="s">
        <v>850</v>
      </c>
      <c r="D278" s="14">
        <v>4643.7656200630026</v>
      </c>
      <c r="E278" s="14">
        <v>4812.6892347448966</v>
      </c>
      <c r="F278">
        <v>4987.7576874595097</v>
      </c>
      <c r="G278" s="12">
        <v>5215.240076138246</v>
      </c>
      <c r="H278" s="12">
        <v>5082.5902769912782</v>
      </c>
      <c r="I278" s="12">
        <v>5225.7645535272713</v>
      </c>
      <c r="J278" s="12">
        <v>5243.1161000057691</v>
      </c>
      <c r="K278" s="12">
        <v>5336.0690512503998</v>
      </c>
      <c r="L278" s="12">
        <v>4967.4493936216195</v>
      </c>
      <c r="M278" s="12">
        <v>4825.6405576851857</v>
      </c>
      <c r="N278" s="12">
        <v>4849.6544868686979</v>
      </c>
      <c r="O278" s="12">
        <v>5094.60332137145</v>
      </c>
      <c r="P278" s="12">
        <v>5279.9268021040489</v>
      </c>
      <c r="Q278" s="12">
        <v>5471.9916894475946</v>
      </c>
      <c r="R278" s="12">
        <v>5671.0432117072887</v>
      </c>
      <c r="S278" s="12">
        <v>5877.335517718594</v>
      </c>
      <c r="T278" s="12">
        <v>6091.1320013442764</v>
      </c>
      <c r="U278" s="12">
        <v>6312.7056377754961</v>
      </c>
      <c r="V278" s="12">
        <v>6542.3393320663254</v>
      </c>
      <c r="W278" s="12">
        <v>6780.3262803467123</v>
      </c>
      <c r="X278" s="12">
        <v>7026.9703441750826</v>
      </c>
      <c r="Y278" s="12">
        <v>7282.5864385085488</v>
      </c>
      <c r="Z278" s="12">
        <v>7547.5009337860938</v>
      </c>
      <c r="AA278" s="12">
        <v>7822.0520726381064</v>
      </c>
      <c r="AB278" s="12">
        <v>8106.5904017543171</v>
      </c>
      <c r="AC278" s="12">
        <v>8401.4792194615529</v>
      </c>
      <c r="AD278" s="12">
        <v>8707.0950395827695</v>
      </c>
      <c r="AE278" s="12">
        <v>9023.828072169621</v>
      </c>
      <c r="AF278" s="12">
        <v>9352.0827217223614</v>
      </c>
      <c r="AG278" s="12">
        <v>9692.2781035332118</v>
      </c>
      <c r="AH278" s="12">
        <v>10044.848578812451</v>
      </c>
      <c r="AI278" s="12">
        <v>10410.24430928049</v>
      </c>
      <c r="AJ278" s="12">
        <v>10788.931831934016</v>
      </c>
      <c r="AK278" s="12">
        <v>11181.39465472009</v>
      </c>
      <c r="AL278" s="12">
        <v>11588.133873878724</v>
      </c>
      <c r="AM278" s="12">
        <v>12009.668813742192</v>
      </c>
      <c r="AN278" s="12">
        <v>12446.537689807954</v>
      </c>
      <c r="AO278" s="12">
        <v>12899.298295931798</v>
      </c>
      <c r="AP278" s="12">
        <v>13368.528716518622</v>
      </c>
      <c r="AQ278" s="12">
        <v>13854.828064620173</v>
      </c>
      <c r="AR278" s="12">
        <v>14358.817246882141</v>
      </c>
      <c r="AS278" s="12">
        <v>14881.139756317307</v>
      </c>
      <c r="AT278" s="12">
        <v>15422.462493916941</v>
      </c>
      <c r="AU278" s="12">
        <v>15983.476620149489</v>
      </c>
      <c r="AV278" s="12">
        <v>16564.898437433749</v>
      </c>
      <c r="AW278" s="12">
        <v>17167.470304713261</v>
      </c>
      <c r="AX278" s="12">
        <v>17791.961585299661</v>
      </c>
      <c r="FP278" s="13"/>
    </row>
    <row r="279" spans="1:257" s="10" customFormat="1" hidden="1" x14ac:dyDescent="0.35">
      <c r="B279" s="9"/>
      <c r="C279" t="s">
        <v>851</v>
      </c>
      <c r="D279" s="14">
        <v>317.57728189943197</v>
      </c>
      <c r="E279" s="14">
        <v>322.67608788360974</v>
      </c>
      <c r="F279">
        <v>327.85675684711902</v>
      </c>
      <c r="G279" s="12">
        <v>333.12060312657229</v>
      </c>
      <c r="H279" s="12">
        <v>338.46896216068154</v>
      </c>
      <c r="I279" s="12">
        <v>355.02357089596518</v>
      </c>
      <c r="J279" s="12">
        <v>373.12941582239284</v>
      </c>
      <c r="K279" s="12">
        <v>385.11696231459786</v>
      </c>
      <c r="L279" s="12">
        <v>392.84414254783837</v>
      </c>
      <c r="M279" s="12">
        <v>396.50926452994236</v>
      </c>
      <c r="N279" s="12">
        <v>398.06188848572043</v>
      </c>
      <c r="O279" s="12">
        <v>416.80880950563926</v>
      </c>
      <c r="P279" s="12">
        <v>421.55838058994323</v>
      </c>
      <c r="Q279" s="12">
        <v>425.69712173303554</v>
      </c>
      <c r="R279" s="12">
        <v>431.18047438492232</v>
      </c>
      <c r="S279" s="12">
        <v>436.73445743285816</v>
      </c>
      <c r="T279" s="12">
        <v>442.35998065835145</v>
      </c>
      <c r="U279" s="12">
        <v>447.50385492591852</v>
      </c>
      <c r="V279" s="12">
        <v>453.77491118205614</v>
      </c>
      <c r="W279" s="12">
        <v>459.44810895722071</v>
      </c>
      <c r="X279" s="12">
        <v>467.00623703039554</v>
      </c>
      <c r="Y279" s="12">
        <v>474.75638416522366</v>
      </c>
      <c r="Z279" s="12">
        <v>481.68335222291398</v>
      </c>
      <c r="AA279" s="12">
        <v>485.97449034644615</v>
      </c>
      <c r="AB279" s="12">
        <v>489.85116162001026</v>
      </c>
      <c r="AC279" s="12">
        <v>493.91281413910855</v>
      </c>
      <c r="AD279" s="12">
        <v>498.19391278121265</v>
      </c>
      <c r="AE279" s="12">
        <v>502.46806591753494</v>
      </c>
      <c r="AF279" s="12">
        <v>507.80350090779984</v>
      </c>
      <c r="AG279" s="12">
        <v>512.73893480956826</v>
      </c>
      <c r="AH279" s="12">
        <v>517.27508361802154</v>
      </c>
      <c r="AI279" s="12">
        <v>522.87446228014619</v>
      </c>
      <c r="AJ279" s="12">
        <v>528.85243226598618</v>
      </c>
      <c r="AK279" s="12">
        <v>535.20676601353887</v>
      </c>
      <c r="AL279" s="12">
        <v>541.25730545015358</v>
      </c>
      <c r="AM279" s="12">
        <v>548.55023966639305</v>
      </c>
      <c r="AN279" s="12">
        <v>556.34268319113369</v>
      </c>
      <c r="AO279" s="12">
        <v>563.85021827849414</v>
      </c>
      <c r="AP279" s="12">
        <v>571.93153499892628</v>
      </c>
      <c r="AQ279" s="12">
        <v>581.10683765126305</v>
      </c>
      <c r="AR279" s="12">
        <v>589.58718245898865</v>
      </c>
      <c r="AS279" s="12">
        <v>598.33341127322399</v>
      </c>
      <c r="AT279" s="12">
        <v>607.26086652693209</v>
      </c>
      <c r="AU279" s="12">
        <v>616.34809960564803</v>
      </c>
      <c r="AV279" s="12">
        <v>625.74441339634461</v>
      </c>
      <c r="AW279" s="12">
        <v>635.29336586993088</v>
      </c>
      <c r="AX279" s="12">
        <v>645.05947791985375</v>
      </c>
      <c r="FP279" s="13"/>
    </row>
    <row r="280" spans="1:257" s="10" customFormat="1" hidden="1" x14ac:dyDescent="0.35">
      <c r="B280" s="9"/>
      <c r="C280" t="s">
        <v>852</v>
      </c>
      <c r="D280" s="14">
        <v>-40.499812208901616</v>
      </c>
      <c r="E280" s="14">
        <v>-41.15004979395097</v>
      </c>
      <c r="F280">
        <v>-41.810727153753596</v>
      </c>
      <c r="G280" s="12">
        <v>-42.482011902270003</v>
      </c>
      <c r="H280" s="12">
        <v>-43.164074344557044</v>
      </c>
      <c r="I280" s="12">
        <v>-45.525309430424997</v>
      </c>
      <c r="J280" s="12">
        <v>-47.23661274623025</v>
      </c>
      <c r="K280" s="12">
        <v>-45.244242255969127</v>
      </c>
      <c r="L280" s="12">
        <v>-46.058861485691466</v>
      </c>
      <c r="M280" s="12">
        <v>-48.495648912196877</v>
      </c>
      <c r="N280" s="12">
        <v>-49.367622124560569</v>
      </c>
      <c r="O280" s="12">
        <v>-50.673462803000199</v>
      </c>
      <c r="P280" s="12">
        <v>-51.637256969242323</v>
      </c>
      <c r="Q280" s="12">
        <v>-53.517338386023553</v>
      </c>
      <c r="R280" s="12">
        <v>-54.206688687867867</v>
      </c>
      <c r="S280" s="12">
        <v>-54.904918426787795</v>
      </c>
      <c r="T280" s="12">
        <v>-55.612141977728228</v>
      </c>
      <c r="U280" s="12">
        <v>-56.258814096796925</v>
      </c>
      <c r="V280" s="12">
        <v>-57.047192083312837</v>
      </c>
      <c r="W280" s="12">
        <v>-57.760409132627828</v>
      </c>
      <c r="X280" s="12">
        <v>-58.710593846140334</v>
      </c>
      <c r="Y280" s="12">
        <v>-59.684918607998064</v>
      </c>
      <c r="Z280" s="12">
        <v>-60.555755817381574</v>
      </c>
      <c r="AA280" s="12">
        <v>-61.095224560048479</v>
      </c>
      <c r="AB280" s="12">
        <v>-61.582587799701329</v>
      </c>
      <c r="AC280" s="12">
        <v>-62.093206315011251</v>
      </c>
      <c r="AD280" s="12">
        <v>-62.631412924820374</v>
      </c>
      <c r="AE280" s="12">
        <v>-63.168746366914192</v>
      </c>
      <c r="AF280" s="12">
        <v>-63.839500913358378</v>
      </c>
      <c r="AG280" s="12">
        <v>-64.459968548017258</v>
      </c>
      <c r="AH280" s="12">
        <v>-65.030239283612204</v>
      </c>
      <c r="AI280" s="12">
        <v>-65.734176020117403</v>
      </c>
      <c r="AJ280" s="12">
        <v>-66.485708098350059</v>
      </c>
      <c r="AK280" s="12">
        <v>-67.284555476037468</v>
      </c>
      <c r="AL280" s="12">
        <v>-68.045210763367223</v>
      </c>
      <c r="AM280" s="12">
        <v>-68.962056117379888</v>
      </c>
      <c r="AN280" s="12">
        <v>-69.941698251838716</v>
      </c>
      <c r="AO280" s="12">
        <v>-70.885522570122873</v>
      </c>
      <c r="AP280" s="12">
        <v>-71.901480958028586</v>
      </c>
      <c r="AQ280" s="12">
        <v>-73.054971906805136</v>
      </c>
      <c r="AR280" s="12">
        <v>-74.121094883764869</v>
      </c>
      <c r="AS280" s="12">
        <v>-75.220643983715235</v>
      </c>
      <c r="AT280" s="12">
        <v>-76.342976316604265</v>
      </c>
      <c r="AU280" s="12">
        <v>-77.485395428310866</v>
      </c>
      <c r="AV280" s="12">
        <v>-78.666671220523838</v>
      </c>
      <c r="AW280" s="12">
        <v>-79.867136280471911</v>
      </c>
      <c r="AX280" s="12">
        <v>-81.094901977274802</v>
      </c>
      <c r="FP280" s="13"/>
    </row>
    <row r="281" spans="1:257" s="10" customFormat="1" hidden="1" x14ac:dyDescent="0.35">
      <c r="B281" s="9"/>
      <c r="C281" t="s">
        <v>853</v>
      </c>
      <c r="D281" s="14">
        <v>-70.774429689844155</v>
      </c>
      <c r="E281" s="14">
        <v>-71.910736051152526</v>
      </c>
      <c r="F281">
        <v>-73.065286178640406</v>
      </c>
      <c r="G281" s="12">
        <v>-74.238372981874932</v>
      </c>
      <c r="H281" s="12">
        <v>-75.430294073181059</v>
      </c>
      <c r="I281" s="12">
        <v>-82.261126453419308</v>
      </c>
      <c r="J281" s="12">
        <v>-83.132091194084055</v>
      </c>
      <c r="K281" s="12">
        <v>-71.798668795208613</v>
      </c>
      <c r="L281" s="12">
        <v>-75.674393090753284</v>
      </c>
      <c r="M281" s="12">
        <v>-82.121628311141393</v>
      </c>
      <c r="N281" s="12">
        <v>-80.295187675246638</v>
      </c>
      <c r="O281" s="12">
        <v>-82.052318714009076</v>
      </c>
      <c r="P281" s="12">
        <v>-86.859227206380055</v>
      </c>
      <c r="Q281" s="12">
        <v>-94.873415786976281</v>
      </c>
      <c r="R281" s="12">
        <v>-96.095468672678706</v>
      </c>
      <c r="S281" s="12">
        <v>-97.333262672402014</v>
      </c>
      <c r="T281" s="12">
        <v>-98.587000545514115</v>
      </c>
      <c r="U281" s="12">
        <v>-99.733395240775565</v>
      </c>
      <c r="V281" s="12">
        <v>-101.13100047989477</v>
      </c>
      <c r="W281" s="12">
        <v>-102.39536338931204</v>
      </c>
      <c r="X281" s="12">
        <v>-104.07981317919628</v>
      </c>
      <c r="Y281" s="12">
        <v>-105.80705748975073</v>
      </c>
      <c r="Z281" s="12">
        <v>-107.35084317006006</v>
      </c>
      <c r="AA281" s="12">
        <v>-108.30719196973207</v>
      </c>
      <c r="AB281" s="12">
        <v>-109.17117019939209</v>
      </c>
      <c r="AC281" s="12">
        <v>-110.0763744597777</v>
      </c>
      <c r="AD281" s="12">
        <v>-111.03048580035687</v>
      </c>
      <c r="AE281" s="12">
        <v>-111.98304922382728</v>
      </c>
      <c r="AF281" s="12">
        <v>-113.17213629158817</v>
      </c>
      <c r="AG281" s="12">
        <v>-114.27207671576905</v>
      </c>
      <c r="AH281" s="12">
        <v>-115.28303006735376</v>
      </c>
      <c r="AI281" s="12">
        <v>-116.53094120614139</v>
      </c>
      <c r="AJ281" s="12">
        <v>-117.86322747981821</v>
      </c>
      <c r="AK281" s="12">
        <v>-119.27939244054552</v>
      </c>
      <c r="AL281" s="12">
        <v>-120.62785197761855</v>
      </c>
      <c r="AM281" s="12">
        <v>-122.25319907272591</v>
      </c>
      <c r="AN281" s="12">
        <v>-123.9898698106194</v>
      </c>
      <c r="AO281" s="12">
        <v>-125.66304414400174</v>
      </c>
      <c r="AP281" s="12">
        <v>-127.464094896242</v>
      </c>
      <c r="AQ281" s="12">
        <v>-129.50895791989288</v>
      </c>
      <c r="AR281" s="12">
        <v>-131.39893846682463</v>
      </c>
      <c r="AS281" s="12">
        <v>-133.34817551941001</v>
      </c>
      <c r="AT281" s="12">
        <v>-135.33780178410399</v>
      </c>
      <c r="AU281" s="12">
        <v>-137.36303709394207</v>
      </c>
      <c r="AV281" s="12">
        <v>-139.4571559865023</v>
      </c>
      <c r="AW281" s="12">
        <v>-141.58529285214163</v>
      </c>
      <c r="AX281" s="12">
        <v>-143.76182720445891</v>
      </c>
      <c r="FP281" s="13"/>
    </row>
    <row r="282" spans="1:257" s="10" customFormat="1" hidden="1" x14ac:dyDescent="0.35">
      <c r="B282" s="9"/>
      <c r="C282" t="s">
        <v>854</v>
      </c>
      <c r="D282" s="14">
        <v>0</v>
      </c>
      <c r="E282" s="14">
        <v>0</v>
      </c>
      <c r="F282">
        <v>0</v>
      </c>
      <c r="G282" s="12">
        <v>0</v>
      </c>
      <c r="H282" s="12">
        <v>0</v>
      </c>
      <c r="I282" s="12">
        <v>0</v>
      </c>
      <c r="J282" s="12">
        <v>0</v>
      </c>
      <c r="K282" s="12">
        <v>0</v>
      </c>
      <c r="L282" s="12">
        <v>0</v>
      </c>
      <c r="M282" s="12">
        <v>0</v>
      </c>
      <c r="N282" s="12">
        <v>0</v>
      </c>
      <c r="O282" s="12">
        <v>0</v>
      </c>
      <c r="P282" s="12">
        <v>0</v>
      </c>
      <c r="Q282" s="12">
        <v>0</v>
      </c>
      <c r="R282" s="12">
        <v>0</v>
      </c>
      <c r="S282" s="12">
        <v>0</v>
      </c>
      <c r="T282" s="12">
        <v>0</v>
      </c>
      <c r="U282" s="12">
        <v>0</v>
      </c>
      <c r="V282" s="12">
        <v>0</v>
      </c>
      <c r="W282" s="12">
        <v>0</v>
      </c>
      <c r="X282" s="12">
        <v>0</v>
      </c>
      <c r="Y282" s="12">
        <v>0</v>
      </c>
      <c r="Z282" s="12">
        <v>0</v>
      </c>
      <c r="AA282" s="12">
        <v>0</v>
      </c>
      <c r="AB282" s="12">
        <v>0</v>
      </c>
      <c r="AC282" s="12">
        <v>0</v>
      </c>
      <c r="AD282" s="12">
        <v>0</v>
      </c>
      <c r="AE282" s="12">
        <v>0</v>
      </c>
      <c r="AF282" s="12">
        <v>0</v>
      </c>
      <c r="AG282" s="12">
        <v>0</v>
      </c>
      <c r="AH282" s="12">
        <v>0</v>
      </c>
      <c r="AI282" s="12">
        <v>0</v>
      </c>
      <c r="AJ282" s="12">
        <v>0</v>
      </c>
      <c r="AK282" s="12">
        <v>0</v>
      </c>
      <c r="AL282" s="12">
        <v>0</v>
      </c>
      <c r="AM282" s="12">
        <v>0</v>
      </c>
      <c r="AN282" s="12">
        <v>0</v>
      </c>
      <c r="AO282" s="12">
        <v>0</v>
      </c>
      <c r="AP282" s="12">
        <v>0</v>
      </c>
      <c r="AQ282" s="12">
        <v>0</v>
      </c>
      <c r="AR282" s="12">
        <v>0</v>
      </c>
      <c r="AS282" s="12">
        <v>0</v>
      </c>
      <c r="AT282" s="12">
        <v>0</v>
      </c>
      <c r="AU282" s="12">
        <v>0</v>
      </c>
      <c r="AV282" s="12">
        <v>0</v>
      </c>
      <c r="AW282" s="12">
        <v>0</v>
      </c>
      <c r="AX282" s="12">
        <v>0</v>
      </c>
      <c r="FP282" s="13"/>
    </row>
    <row r="283" spans="1:257" s="10" customFormat="1" hidden="1" x14ac:dyDescent="0.35">
      <c r="B283" s="9"/>
      <c r="C283" t="s">
        <v>855</v>
      </c>
      <c r="D283" s="14">
        <v>29.237540397311886</v>
      </c>
      <c r="E283" s="14">
        <v>29.706958565541129</v>
      </c>
      <c r="F283">
        <v>30.183913394298902</v>
      </c>
      <c r="G283" s="12">
        <v>30.668525887107791</v>
      </c>
      <c r="H283" s="12">
        <v>31.160918990241079</v>
      </c>
      <c r="I283" s="12">
        <v>34.083962177752333</v>
      </c>
      <c r="J283" s="12">
        <v>32.998109075394893</v>
      </c>
      <c r="K283" s="12">
        <v>28.324989671660575</v>
      </c>
      <c r="L283" s="12">
        <v>31.143231833017182</v>
      </c>
      <c r="M283" s="12">
        <v>32.654671199323666</v>
      </c>
      <c r="N283" s="12">
        <v>31.469205240423197</v>
      </c>
      <c r="O283" s="12">
        <v>30.484485910083986</v>
      </c>
      <c r="P283" s="12">
        <v>31.772691841457775</v>
      </c>
      <c r="Q283" s="12">
        <v>32.095443371844702</v>
      </c>
      <c r="R283" s="12">
        <v>32.508860859400215</v>
      </c>
      <c r="S283" s="12">
        <v>32.927603527138999</v>
      </c>
      <c r="T283" s="12">
        <v>33.351739968056826</v>
      </c>
      <c r="U283" s="12">
        <v>33.739562475746055</v>
      </c>
      <c r="V283" s="12">
        <v>34.212368892973231</v>
      </c>
      <c r="W283" s="12">
        <v>34.640099757557884</v>
      </c>
      <c r="X283" s="12">
        <v>35.209944981275093</v>
      </c>
      <c r="Y283" s="12">
        <v>35.794267486150602</v>
      </c>
      <c r="Z283" s="12">
        <v>36.316526387336225</v>
      </c>
      <c r="AA283" s="12">
        <v>36.640056835660374</v>
      </c>
      <c r="AB283" s="12">
        <v>36.932338547186625</v>
      </c>
      <c r="AC283" s="12">
        <v>37.238566923578098</v>
      </c>
      <c r="AD283" s="12">
        <v>37.561340444990599</v>
      </c>
      <c r="AE283" s="12">
        <v>37.883590309849808</v>
      </c>
      <c r="AF283" s="12">
        <v>38.285855542222222</v>
      </c>
      <c r="AG283" s="12">
        <v>38.657962684184596</v>
      </c>
      <c r="AH283" s="12">
        <v>38.999965718208571</v>
      </c>
      <c r="AI283" s="12">
        <v>39.422130989225934</v>
      </c>
      <c r="AJ283" s="12">
        <v>39.87284016099111</v>
      </c>
      <c r="AK283" s="12">
        <v>40.351925286420446</v>
      </c>
      <c r="AL283" s="12">
        <v>40.808105833440365</v>
      </c>
      <c r="AM283" s="12">
        <v>41.35795676078277</v>
      </c>
      <c r="AN283" s="12">
        <v>41.945468202857903</v>
      </c>
      <c r="AO283" s="12">
        <v>42.511498967354413</v>
      </c>
      <c r="AP283" s="12">
        <v>43.120790010043748</v>
      </c>
      <c r="AQ283" s="12">
        <v>43.812562144886357</v>
      </c>
      <c r="AR283" s="12">
        <v>44.451937918539734</v>
      </c>
      <c r="AS283" s="12">
        <v>45.111360022409464</v>
      </c>
      <c r="AT283" s="12">
        <v>45.784445697463092</v>
      </c>
      <c r="AU283" s="12">
        <v>46.469577824965675</v>
      </c>
      <c r="AV283" s="12">
        <v>47.178013099194551</v>
      </c>
      <c r="AW283" s="12">
        <v>47.897956570103482</v>
      </c>
      <c r="AX283" s="12">
        <v>48.634272791799624</v>
      </c>
      <c r="FP283" s="13"/>
    </row>
    <row r="284" spans="1:257" s="10" customFormat="1" hidden="1" x14ac:dyDescent="0.35">
      <c r="B284" s="9"/>
      <c r="C284" t="s">
        <v>856</v>
      </c>
      <c r="D284" s="14">
        <v>12.72301308753741</v>
      </c>
      <c r="E284" s="14">
        <v>12.927285178033012</v>
      </c>
      <c r="F284">
        <v>13.1348369230152</v>
      </c>
      <c r="G284" s="12">
        <v>13.345720978397592</v>
      </c>
      <c r="H284" s="12">
        <v>13.559990845501529</v>
      </c>
      <c r="I284" s="12">
        <v>14.078366028735283</v>
      </c>
      <c r="J284" s="12">
        <v>13.898932364280027</v>
      </c>
      <c r="K284" s="12">
        <v>12.793898157674365</v>
      </c>
      <c r="L284" s="12">
        <v>13.270953299053495</v>
      </c>
      <c r="M284" s="12">
        <v>13.431957899850818</v>
      </c>
      <c r="N284" s="12">
        <v>13.090587895010296</v>
      </c>
      <c r="O284" s="12">
        <v>13.094926074531781</v>
      </c>
      <c r="P284" s="12">
        <v>13.093474051557921</v>
      </c>
      <c r="Q284" s="12">
        <v>13.275124510840824</v>
      </c>
      <c r="R284" s="12">
        <v>13.44611976891141</v>
      </c>
      <c r="S284" s="12">
        <v>13.619317596024475</v>
      </c>
      <c r="T284" s="12">
        <v>13.79474636320295</v>
      </c>
      <c r="U284" s="12">
        <v>13.95515517943377</v>
      </c>
      <c r="V284" s="12">
        <v>14.150714529884164</v>
      </c>
      <c r="W284" s="12">
        <v>14.32763000099032</v>
      </c>
      <c r="X284" s="12">
        <v>14.563325959731614</v>
      </c>
      <c r="Y284" s="12">
        <v>14.805009924549914</v>
      </c>
      <c r="Z284" s="12">
        <v>15.02102351438603</v>
      </c>
      <c r="AA284" s="12">
        <v>15.154840235183196</v>
      </c>
      <c r="AB284" s="12">
        <v>15.275732041157012</v>
      </c>
      <c r="AC284" s="12">
        <v>15.402392382883763</v>
      </c>
      <c r="AD284" s="12">
        <v>15.535896028118099</v>
      </c>
      <c r="AE284" s="12">
        <v>15.669183081674133</v>
      </c>
      <c r="AF284" s="12">
        <v>15.835565610940286</v>
      </c>
      <c r="AG284" s="12">
        <v>15.98947433199123</v>
      </c>
      <c r="AH284" s="12">
        <v>16.130931572732649</v>
      </c>
      <c r="AI284" s="12">
        <v>16.305545036456433</v>
      </c>
      <c r="AJ284" s="12">
        <v>16.491964656962729</v>
      </c>
      <c r="AK284" s="12">
        <v>16.69012096898755</v>
      </c>
      <c r="AL284" s="12">
        <v>16.878803626863693</v>
      </c>
      <c r="AM284" s="12">
        <v>17.106229664831279</v>
      </c>
      <c r="AN284" s="12">
        <v>17.349232618700206</v>
      </c>
      <c r="AO284" s="12">
        <v>17.583350863729631</v>
      </c>
      <c r="AP284" s="12">
        <v>17.835362165188592</v>
      </c>
      <c r="AQ284" s="12">
        <v>18.121488800573282</v>
      </c>
      <c r="AR284" s="12">
        <v>18.385943567754019</v>
      </c>
      <c r="AS284" s="12">
        <v>18.658689777633473</v>
      </c>
      <c r="AT284" s="12">
        <v>18.937087431757753</v>
      </c>
      <c r="AU284" s="12">
        <v>19.220467667188704</v>
      </c>
      <c r="AV284" s="12">
        <v>19.513486410201615</v>
      </c>
      <c r="AW284" s="12">
        <v>19.811265104403017</v>
      </c>
      <c r="AX284" s="12">
        <v>20.115815797444473</v>
      </c>
      <c r="FP284" s="13"/>
    </row>
    <row r="285" spans="1:257" s="10" customFormat="1" hidden="1" x14ac:dyDescent="0.35">
      <c r="B285" s="9"/>
      <c r="C285" t="s">
        <v>857</v>
      </c>
      <c r="D285" s="14">
        <v>0</v>
      </c>
      <c r="E285" s="14">
        <v>0</v>
      </c>
      <c r="F285">
        <v>0</v>
      </c>
      <c r="G285" s="12">
        <v>0</v>
      </c>
      <c r="H285" s="12">
        <v>0</v>
      </c>
      <c r="I285" s="12">
        <v>0</v>
      </c>
      <c r="J285" s="12">
        <v>0</v>
      </c>
      <c r="K285" s="12">
        <v>0</v>
      </c>
      <c r="L285" s="12">
        <v>0</v>
      </c>
      <c r="M285" s="12">
        <v>0</v>
      </c>
      <c r="N285" s="12">
        <v>0</v>
      </c>
      <c r="O285" s="12">
        <v>0</v>
      </c>
      <c r="P285" s="12">
        <v>0</v>
      </c>
      <c r="Q285" s="12">
        <v>0</v>
      </c>
      <c r="R285" s="12">
        <v>0</v>
      </c>
      <c r="S285" s="12">
        <v>0</v>
      </c>
      <c r="T285" s="12">
        <v>0</v>
      </c>
      <c r="U285" s="12">
        <v>0</v>
      </c>
      <c r="V285" s="12">
        <v>0</v>
      </c>
      <c r="W285" s="12">
        <v>0</v>
      </c>
      <c r="X285" s="12">
        <v>0</v>
      </c>
      <c r="Y285" s="12">
        <v>0</v>
      </c>
      <c r="Z285" s="12">
        <v>0</v>
      </c>
      <c r="AA285" s="12">
        <v>0</v>
      </c>
      <c r="AB285" s="12">
        <v>0</v>
      </c>
      <c r="AC285" s="12">
        <v>0</v>
      </c>
      <c r="AD285" s="12">
        <v>0</v>
      </c>
      <c r="AE285" s="12">
        <v>0</v>
      </c>
      <c r="AF285" s="12">
        <v>0</v>
      </c>
      <c r="AG285" s="12">
        <v>0</v>
      </c>
      <c r="AH285" s="12">
        <v>0</v>
      </c>
      <c r="AI285" s="12">
        <v>0</v>
      </c>
      <c r="AJ285" s="12">
        <v>0</v>
      </c>
      <c r="AK285" s="12">
        <v>0</v>
      </c>
      <c r="AL285" s="12">
        <v>0</v>
      </c>
      <c r="AM285" s="12">
        <v>0</v>
      </c>
      <c r="AN285" s="12">
        <v>0</v>
      </c>
      <c r="AO285" s="12">
        <v>0</v>
      </c>
      <c r="AP285" s="12">
        <v>0</v>
      </c>
      <c r="AQ285" s="12">
        <v>0</v>
      </c>
      <c r="AR285" s="12">
        <v>0</v>
      </c>
      <c r="AS285" s="12">
        <v>0</v>
      </c>
      <c r="AT285" s="12">
        <v>0</v>
      </c>
      <c r="AU285" s="12">
        <v>0</v>
      </c>
      <c r="AV285" s="12">
        <v>0</v>
      </c>
      <c r="AW285" s="12">
        <v>0</v>
      </c>
      <c r="AX285" s="12">
        <v>0</v>
      </c>
      <c r="FP285" s="13"/>
    </row>
    <row r="286" spans="1:257" s="10" customFormat="1" hidden="1" x14ac:dyDescent="0.35">
      <c r="B286" s="9"/>
      <c r="C286" t="s">
        <v>858</v>
      </c>
      <c r="D286" s="14">
        <v>0</v>
      </c>
      <c r="E286" s="14">
        <v>0</v>
      </c>
      <c r="F286">
        <v>0</v>
      </c>
      <c r="G286" s="12">
        <v>0</v>
      </c>
      <c r="H286" s="12">
        <v>0</v>
      </c>
      <c r="I286" s="12">
        <v>0</v>
      </c>
      <c r="J286" s="12">
        <v>0</v>
      </c>
      <c r="K286" s="12">
        <v>0</v>
      </c>
      <c r="L286" s="12">
        <v>0</v>
      </c>
      <c r="M286" s="12">
        <v>0</v>
      </c>
      <c r="N286" s="12">
        <v>0</v>
      </c>
      <c r="O286" s="12">
        <v>0</v>
      </c>
      <c r="P286" s="12">
        <v>0</v>
      </c>
      <c r="Q286" s="12">
        <v>0</v>
      </c>
      <c r="R286" s="12">
        <v>0</v>
      </c>
      <c r="S286" s="12">
        <v>0</v>
      </c>
      <c r="T286" s="12">
        <v>0</v>
      </c>
      <c r="U286" s="12">
        <v>0</v>
      </c>
      <c r="V286" s="12">
        <v>0</v>
      </c>
      <c r="W286" s="12">
        <v>0</v>
      </c>
      <c r="X286" s="12">
        <v>0</v>
      </c>
      <c r="Y286" s="12">
        <v>0</v>
      </c>
      <c r="Z286" s="12">
        <v>0</v>
      </c>
      <c r="AA286" s="12">
        <v>0</v>
      </c>
      <c r="AB286" s="12">
        <v>0</v>
      </c>
      <c r="AC286" s="12">
        <v>0</v>
      </c>
      <c r="AD286" s="12">
        <v>0</v>
      </c>
      <c r="AE286" s="12">
        <v>0</v>
      </c>
      <c r="AF286" s="12">
        <v>0</v>
      </c>
      <c r="AG286" s="12">
        <v>0</v>
      </c>
      <c r="AH286" s="12">
        <v>0</v>
      </c>
      <c r="AI286" s="12">
        <v>0</v>
      </c>
      <c r="AJ286" s="12">
        <v>0</v>
      </c>
      <c r="AK286" s="12">
        <v>0</v>
      </c>
      <c r="AL286" s="12">
        <v>0</v>
      </c>
      <c r="AM286" s="12">
        <v>0</v>
      </c>
      <c r="AN286" s="12">
        <v>0</v>
      </c>
      <c r="AO286" s="12">
        <v>0</v>
      </c>
      <c r="AP286" s="12">
        <v>0</v>
      </c>
      <c r="AQ286" s="12">
        <v>0</v>
      </c>
      <c r="AR286" s="12">
        <v>0</v>
      </c>
      <c r="AS286" s="12">
        <v>0</v>
      </c>
      <c r="AT286" s="12">
        <v>0</v>
      </c>
      <c r="AU286" s="12">
        <v>0</v>
      </c>
      <c r="AV286" s="12">
        <v>0</v>
      </c>
      <c r="AW286" s="12">
        <v>0</v>
      </c>
      <c r="AX286" s="12">
        <v>0</v>
      </c>
      <c r="FP286" s="13"/>
    </row>
    <row r="287" spans="1:257" s="10" customFormat="1" hidden="1" x14ac:dyDescent="0.35">
      <c r="B287" s="9"/>
      <c r="C287" t="s">
        <v>859</v>
      </c>
      <c r="D287" s="14">
        <v>0</v>
      </c>
      <c r="E287" s="14">
        <v>0</v>
      </c>
      <c r="F287">
        <v>0</v>
      </c>
      <c r="G287" s="12">
        <v>0</v>
      </c>
      <c r="H287" s="12">
        <v>0</v>
      </c>
      <c r="I287" s="12">
        <v>0</v>
      </c>
      <c r="J287" s="12">
        <v>0</v>
      </c>
      <c r="K287" s="12">
        <v>0</v>
      </c>
      <c r="L287" s="12">
        <v>0</v>
      </c>
      <c r="M287" s="12">
        <v>0</v>
      </c>
      <c r="N287" s="12">
        <v>0</v>
      </c>
      <c r="O287" s="12">
        <v>0</v>
      </c>
      <c r="P287" s="12">
        <v>0</v>
      </c>
      <c r="Q287" s="12">
        <v>0</v>
      </c>
      <c r="R287" s="12">
        <v>0</v>
      </c>
      <c r="S287" s="12">
        <v>0</v>
      </c>
      <c r="T287" s="12">
        <v>0</v>
      </c>
      <c r="U287" s="12">
        <v>0</v>
      </c>
      <c r="V287" s="12">
        <v>0</v>
      </c>
      <c r="W287" s="12">
        <v>0</v>
      </c>
      <c r="X287" s="12">
        <v>0</v>
      </c>
      <c r="Y287" s="12">
        <v>0</v>
      </c>
      <c r="Z287" s="12">
        <v>0</v>
      </c>
      <c r="AA287" s="12">
        <v>0</v>
      </c>
      <c r="AB287" s="12">
        <v>0</v>
      </c>
      <c r="AC287" s="12">
        <v>0</v>
      </c>
      <c r="AD287" s="12">
        <v>0</v>
      </c>
      <c r="AE287" s="12">
        <v>0</v>
      </c>
      <c r="AF287" s="12">
        <v>0</v>
      </c>
      <c r="AG287" s="12">
        <v>0</v>
      </c>
      <c r="AH287" s="12">
        <v>0</v>
      </c>
      <c r="AI287" s="12">
        <v>0</v>
      </c>
      <c r="AJ287" s="12">
        <v>0</v>
      </c>
      <c r="AK287" s="12">
        <v>0</v>
      </c>
      <c r="AL287" s="12">
        <v>0</v>
      </c>
      <c r="AM287" s="12">
        <v>0</v>
      </c>
      <c r="AN287" s="12">
        <v>0</v>
      </c>
      <c r="AO287" s="12">
        <v>0</v>
      </c>
      <c r="AP287" s="12">
        <v>0</v>
      </c>
      <c r="AQ287" s="12">
        <v>0</v>
      </c>
      <c r="AR287" s="12">
        <v>0</v>
      </c>
      <c r="AS287" s="12">
        <v>0</v>
      </c>
      <c r="AT287" s="12">
        <v>0</v>
      </c>
      <c r="AU287" s="12">
        <v>0</v>
      </c>
      <c r="AV287" s="12">
        <v>0</v>
      </c>
      <c r="AW287" s="12">
        <v>0</v>
      </c>
      <c r="AX287" s="12">
        <v>0</v>
      </c>
      <c r="FP287" s="13"/>
    </row>
    <row r="288" spans="1:257" s="10" customFormat="1" hidden="1" x14ac:dyDescent="0.35">
      <c r="B288" s="9"/>
      <c r="C288" t="s">
        <v>860</v>
      </c>
      <c r="D288" s="14">
        <v>26.623471854466082</v>
      </c>
      <c r="E288" s="14">
        <v>27.05092030669551</v>
      </c>
      <c r="F288">
        <v>27.4852315820876</v>
      </c>
      <c r="G288" s="12">
        <v>27.926515865488071</v>
      </c>
      <c r="H288" s="12">
        <v>28.374885110795983</v>
      </c>
      <c r="I288" s="12">
        <v>29.747203217002493</v>
      </c>
      <c r="J288" s="12">
        <v>26.773750989180744</v>
      </c>
      <c r="K288" s="12">
        <v>19.224152246299695</v>
      </c>
      <c r="L288" s="12">
        <v>21.888001473962095</v>
      </c>
      <c r="M288" s="12">
        <v>23.412415369721252</v>
      </c>
      <c r="N288" s="12">
        <v>22.242384504723191</v>
      </c>
      <c r="O288" s="12">
        <v>22.724035737158118</v>
      </c>
      <c r="P288" s="12">
        <v>23.014915756746301</v>
      </c>
      <c r="Q288" s="12">
        <v>23.771958566347088</v>
      </c>
      <c r="R288" s="12">
        <v>24.078162262333237</v>
      </c>
      <c r="S288" s="12">
        <v>24.388310130743122</v>
      </c>
      <c r="T288" s="12">
        <v>24.702452975980197</v>
      </c>
      <c r="U288" s="12">
        <v>24.98969937656965</v>
      </c>
      <c r="V288" s="12">
        <v>25.339890350098536</v>
      </c>
      <c r="W288" s="12">
        <v>25.656695457685053</v>
      </c>
      <c r="X288" s="12">
        <v>26.078759639522143</v>
      </c>
      <c r="Y288" s="12">
        <v>26.511546630945034</v>
      </c>
      <c r="Z288" s="12">
        <v>26.898365308476734</v>
      </c>
      <c r="AA288" s="12">
        <v>27.13799285695486</v>
      </c>
      <c r="AB288" s="12">
        <v>27.354475572448305</v>
      </c>
      <c r="AC288" s="12">
        <v>27.581288088825747</v>
      </c>
      <c r="AD288" s="12">
        <v>27.820355008339401</v>
      </c>
      <c r="AE288" s="12">
        <v>28.059034073984098</v>
      </c>
      <c r="AF288" s="12">
        <v>28.35697768940172</v>
      </c>
      <c r="AG288" s="12">
        <v>28.632584274999818</v>
      </c>
      <c r="AH288" s="12">
        <v>28.885893813683897</v>
      </c>
      <c r="AI288" s="12">
        <v>29.198576683164962</v>
      </c>
      <c r="AJ288" s="12">
        <v>29.532401009333121</v>
      </c>
      <c r="AK288" s="12">
        <v>29.887242399729686</v>
      </c>
      <c r="AL288" s="12">
        <v>30.225119179834991</v>
      </c>
      <c r="AM288" s="12">
        <v>30.632374294245327</v>
      </c>
      <c r="AN288" s="12">
        <v>31.067523218547677</v>
      </c>
      <c r="AO288" s="12">
        <v>31.486762165490923</v>
      </c>
      <c r="AP288" s="12">
        <v>31.93804246886144</v>
      </c>
      <c r="AQ288" s="12">
        <v>32.450413596946795</v>
      </c>
      <c r="AR288" s="12">
        <v>32.923976595392475</v>
      </c>
      <c r="AS288" s="12">
        <v>33.412387200889079</v>
      </c>
      <c r="AT288" s="12">
        <v>33.910917929802856</v>
      </c>
      <c r="AU288" s="12">
        <v>34.418371039540929</v>
      </c>
      <c r="AV288" s="12">
        <v>34.943083965011247</v>
      </c>
      <c r="AW288" s="12">
        <v>35.476320604314779</v>
      </c>
      <c r="AX288" s="12">
        <v>36.021683960449153</v>
      </c>
      <c r="FP288" s="13"/>
    </row>
    <row r="289" spans="2:172" s="10" customFormat="1" hidden="1" x14ac:dyDescent="0.35">
      <c r="B289" s="9"/>
      <c r="C289" t="s">
        <v>861</v>
      </c>
      <c r="D289" s="14">
        <v>157.65572154708354</v>
      </c>
      <c r="E289" s="14">
        <v>160.18693515171</v>
      </c>
      <c r="F289">
        <v>162.758788209503</v>
      </c>
      <c r="G289" s="12">
        <v>165.37193320002828</v>
      </c>
      <c r="H289" s="12">
        <v>168.02703307862214</v>
      </c>
      <c r="I289" s="12">
        <v>176.15346386153377</v>
      </c>
      <c r="J289" s="12">
        <v>158.54562672347913</v>
      </c>
      <c r="K289" s="12">
        <v>113.8393072882773</v>
      </c>
      <c r="L289" s="12">
        <v>129.61377405863229</v>
      </c>
      <c r="M289" s="12">
        <v>138.64086766934011</v>
      </c>
      <c r="N289" s="12">
        <v>131.71231750646254</v>
      </c>
      <c r="O289" s="12">
        <v>134.56450271351065</v>
      </c>
      <c r="P289" s="12">
        <v>136.28700155297403</v>
      </c>
      <c r="Q289" s="12">
        <v>140.76996797606367</v>
      </c>
      <c r="R289" s="12">
        <v>142.58320874702576</v>
      </c>
      <c r="S289" s="12">
        <v>144.41980565098095</v>
      </c>
      <c r="T289" s="12">
        <v>146.28005953542677</v>
      </c>
      <c r="U289" s="12">
        <v>147.98104124037806</v>
      </c>
      <c r="V289" s="12">
        <v>150.0547606603233</v>
      </c>
      <c r="W289" s="12">
        <v>151.93077961455202</v>
      </c>
      <c r="X289" s="12">
        <v>154.43010928464324</v>
      </c>
      <c r="Y289" s="12">
        <v>156.99293601820926</v>
      </c>
      <c r="Z289" s="12">
        <v>159.28355303643707</v>
      </c>
      <c r="AA289" s="12">
        <v>160.70255106435732</v>
      </c>
      <c r="AB289" s="12">
        <v>161.98449276227549</v>
      </c>
      <c r="AC289" s="12">
        <v>163.3276042512978</v>
      </c>
      <c r="AD289" s="12">
        <v>164.74328241303391</v>
      </c>
      <c r="AE289" s="12">
        <v>166.15666382767785</v>
      </c>
      <c r="AF289" s="12">
        <v>167.92099103210037</v>
      </c>
      <c r="AG289" s="12">
        <v>169.55304545960391</v>
      </c>
      <c r="AH289" s="12">
        <v>171.05306387622142</v>
      </c>
      <c r="AI289" s="12">
        <v>172.90467224919854</v>
      </c>
      <c r="AJ289" s="12">
        <v>174.88147359575848</v>
      </c>
      <c r="AK289" s="12">
        <v>176.98273130337623</v>
      </c>
      <c r="AL289" s="12">
        <v>178.98352999156728</v>
      </c>
      <c r="AM289" s="12">
        <v>181.39516508059987</v>
      </c>
      <c r="AN289" s="12">
        <v>183.97197842847342</v>
      </c>
      <c r="AO289" s="12">
        <v>186.45457795727566</v>
      </c>
      <c r="AP289" s="12">
        <v>189.12691619463183</v>
      </c>
      <c r="AQ289" s="12">
        <v>192.161014840359</v>
      </c>
      <c r="AR289" s="12">
        <v>194.96530410158206</v>
      </c>
      <c r="AS289" s="12">
        <v>197.85751616324444</v>
      </c>
      <c r="AT289" s="12">
        <v>200.80965637282836</v>
      </c>
      <c r="AU289" s="12">
        <v>203.81463208014378</v>
      </c>
      <c r="AV289" s="12">
        <v>206.92181491949339</v>
      </c>
      <c r="AW289" s="12">
        <v>210.07947247761678</v>
      </c>
      <c r="AX289" s="12">
        <v>213.30894059081783</v>
      </c>
      <c r="FP289" s="13"/>
    </row>
    <row r="290" spans="2:172" s="10" customFormat="1" hidden="1" x14ac:dyDescent="0.35">
      <c r="B290" s="9"/>
      <c r="C290" t="s">
        <v>862</v>
      </c>
      <c r="D290" s="14">
        <v>825.60188234809937</v>
      </c>
      <c r="E290" s="14">
        <v>838.85718761769351</v>
      </c>
      <c r="F290">
        <v>852.32531110094101</v>
      </c>
      <c r="G290" s="12">
        <v>866.0096696631</v>
      </c>
      <c r="H290" s="12">
        <v>879.91373502830561</v>
      </c>
      <c r="I290" s="12">
        <v>917.92968430978328</v>
      </c>
      <c r="J290" s="12">
        <v>940.9889581034389</v>
      </c>
      <c r="K290" s="12">
        <v>821.71829724639838</v>
      </c>
      <c r="L290" s="12">
        <v>905.61417106630302</v>
      </c>
      <c r="M290" s="12">
        <v>968.09881617775045</v>
      </c>
      <c r="N290" s="12">
        <v>943.45535922084036</v>
      </c>
      <c r="O290" s="12">
        <v>953.26908189079052</v>
      </c>
      <c r="P290" s="12">
        <v>976.33685545003959</v>
      </c>
      <c r="Q290" s="12">
        <v>1032.4379711023234</v>
      </c>
      <c r="R290" s="12">
        <v>1045.7366785582381</v>
      </c>
      <c r="S290" s="12">
        <v>1059.2066850412596</v>
      </c>
      <c r="T290" s="12">
        <v>1072.8501970332425</v>
      </c>
      <c r="U290" s="12">
        <v>1085.3255717569243</v>
      </c>
      <c r="V290" s="12">
        <v>1100.5346870344656</v>
      </c>
      <c r="W290" s="12">
        <v>1114.2938235228874</v>
      </c>
      <c r="X290" s="12">
        <v>1132.6244581802994</v>
      </c>
      <c r="Y290" s="12">
        <v>1151.4207942961077</v>
      </c>
      <c r="Z290" s="12">
        <v>1168.2206843640922</v>
      </c>
      <c r="AA290" s="12">
        <v>1178.6279286506951</v>
      </c>
      <c r="AB290" s="12">
        <v>1188.0299716055899</v>
      </c>
      <c r="AC290" s="12">
        <v>1197.8806472903796</v>
      </c>
      <c r="AD290" s="12">
        <v>1208.2635429466832</v>
      </c>
      <c r="AE290" s="12">
        <v>1218.6295937536056</v>
      </c>
      <c r="AF290" s="12">
        <v>1231.5695583318768</v>
      </c>
      <c r="AG290" s="12">
        <v>1243.5394052110551</v>
      </c>
      <c r="AH290" s="12">
        <v>1254.54087088541</v>
      </c>
      <c r="AI290" s="12">
        <v>1268.1209747907944</v>
      </c>
      <c r="AJ290" s="12">
        <v>1282.6192715572022</v>
      </c>
      <c r="AK290" s="12">
        <v>1298.0303587060241</v>
      </c>
      <c r="AL290" s="12">
        <v>1312.7046572650138</v>
      </c>
      <c r="AM290" s="12">
        <v>1330.3921205368911</v>
      </c>
      <c r="AN290" s="12">
        <v>1349.2910375647073</v>
      </c>
      <c r="AO290" s="12">
        <v>1367.4989696785512</v>
      </c>
      <c r="AP290" s="12">
        <v>1387.0984872996983</v>
      </c>
      <c r="AQ290" s="12">
        <v>1409.3512354885131</v>
      </c>
      <c r="AR290" s="12">
        <v>1429.9185110009539</v>
      </c>
      <c r="AS290" s="12">
        <v>1451.1306317101673</v>
      </c>
      <c r="AT290" s="12">
        <v>1472.782278664514</v>
      </c>
      <c r="AU290" s="12">
        <v>1494.8214328042668</v>
      </c>
      <c r="AV290" s="12">
        <v>1517.6101965770024</v>
      </c>
      <c r="AW290" s="12">
        <v>1540.7691530619479</v>
      </c>
      <c r="AX290" s="12">
        <v>1564.4547839850143</v>
      </c>
      <c r="FP290" s="13"/>
    </row>
    <row r="291" spans="2:172" s="10" customFormat="1" hidden="1" x14ac:dyDescent="0.35">
      <c r="B291" s="9"/>
      <c r="C291" t="s">
        <v>863</v>
      </c>
      <c r="D291" s="14">
        <v>0</v>
      </c>
      <c r="E291" s="14">
        <v>0</v>
      </c>
      <c r="F291">
        <v>0</v>
      </c>
      <c r="G291" s="12">
        <v>0</v>
      </c>
      <c r="H291" s="12">
        <v>0</v>
      </c>
      <c r="I291" s="12">
        <v>0</v>
      </c>
      <c r="J291" s="12">
        <v>0</v>
      </c>
      <c r="K291" s="12">
        <v>0</v>
      </c>
      <c r="L291" s="12">
        <v>0</v>
      </c>
      <c r="M291" s="12">
        <v>0</v>
      </c>
      <c r="N291" s="12">
        <v>0</v>
      </c>
      <c r="O291" s="12">
        <v>0</v>
      </c>
      <c r="P291" s="12">
        <v>0</v>
      </c>
      <c r="Q291" s="12">
        <v>0</v>
      </c>
      <c r="R291" s="12">
        <v>0</v>
      </c>
      <c r="S291" s="12">
        <v>0</v>
      </c>
      <c r="T291" s="12">
        <v>0</v>
      </c>
      <c r="U291" s="12">
        <v>0</v>
      </c>
      <c r="V291" s="12">
        <v>0</v>
      </c>
      <c r="W291" s="12">
        <v>0</v>
      </c>
      <c r="X291" s="12">
        <v>0</v>
      </c>
      <c r="Y291" s="12">
        <v>0</v>
      </c>
      <c r="Z291" s="12">
        <v>0</v>
      </c>
      <c r="AA291" s="12">
        <v>0</v>
      </c>
      <c r="AB291" s="12">
        <v>0</v>
      </c>
      <c r="AC291" s="12">
        <v>0</v>
      </c>
      <c r="AD291" s="12">
        <v>0</v>
      </c>
      <c r="AE291" s="12">
        <v>0</v>
      </c>
      <c r="AF291" s="12">
        <v>0</v>
      </c>
      <c r="AG291" s="12">
        <v>0</v>
      </c>
      <c r="AH291" s="12">
        <v>0</v>
      </c>
      <c r="AI291" s="12">
        <v>0</v>
      </c>
      <c r="AJ291" s="12">
        <v>0</v>
      </c>
      <c r="AK291" s="12">
        <v>0</v>
      </c>
      <c r="AL291" s="12">
        <v>0</v>
      </c>
      <c r="AM291" s="12">
        <v>0</v>
      </c>
      <c r="AN291" s="12">
        <v>0</v>
      </c>
      <c r="AO291" s="12">
        <v>0</v>
      </c>
      <c r="AP291" s="12">
        <v>0</v>
      </c>
      <c r="AQ291" s="12">
        <v>0</v>
      </c>
      <c r="AR291" s="12">
        <v>0</v>
      </c>
      <c r="AS291" s="12">
        <v>0</v>
      </c>
      <c r="AT291" s="12">
        <v>0</v>
      </c>
      <c r="AU291" s="12">
        <v>0</v>
      </c>
      <c r="AV291" s="12">
        <v>0</v>
      </c>
      <c r="AW291" s="12">
        <v>0</v>
      </c>
      <c r="AX291" s="12">
        <v>0</v>
      </c>
      <c r="FP291" s="13"/>
    </row>
    <row r="292" spans="2:172" s="10" customFormat="1" hidden="1" x14ac:dyDescent="0.35">
      <c r="B292" s="9"/>
      <c r="C292" t="s">
        <v>864</v>
      </c>
      <c r="D292" s="14">
        <v>-0.4041972406367475</v>
      </c>
      <c r="E292" s="14">
        <v>-0.41068675807647242</v>
      </c>
      <c r="F292">
        <v>-0.41728046681778602</v>
      </c>
      <c r="G292" s="12">
        <v>-0.42398003968573694</v>
      </c>
      <c r="H292" s="12">
        <v>-0.43078717636312103</v>
      </c>
      <c r="I292" s="12">
        <v>-0.46226100044093854</v>
      </c>
      <c r="J292" s="12">
        <v>-0.48665826298225934</v>
      </c>
      <c r="K292" s="12">
        <v>-0.4103051004647435</v>
      </c>
      <c r="L292" s="12">
        <v>-0.48665330768156578</v>
      </c>
      <c r="M292" s="12">
        <v>-0.52832774301082741</v>
      </c>
      <c r="N292" s="12">
        <v>-0.53497294383946759</v>
      </c>
      <c r="O292" s="12">
        <v>-0.5922564337548506</v>
      </c>
      <c r="P292" s="12">
        <v>-0.59698642869025387</v>
      </c>
      <c r="Q292" s="12">
        <v>-0.63427089540076786</v>
      </c>
      <c r="R292" s="12">
        <v>-0.64244086136659717</v>
      </c>
      <c r="S292" s="12">
        <v>-0.65071606366656509</v>
      </c>
      <c r="T292" s="12">
        <v>-0.65909785783704355</v>
      </c>
      <c r="U292" s="12">
        <v>-0.66676201521785106</v>
      </c>
      <c r="V292" s="12">
        <v>-0.67610562658758799</v>
      </c>
      <c r="W292" s="12">
        <v>-0.68455845384183445</v>
      </c>
      <c r="X292" s="12">
        <v>-0.69581974835331728</v>
      </c>
      <c r="Y292" s="12">
        <v>-0.70736714323041461</v>
      </c>
      <c r="Z292" s="12">
        <v>-0.71768803573369788</v>
      </c>
      <c r="AA292" s="12">
        <v>-0.72408165194801655</v>
      </c>
      <c r="AB292" s="12">
        <v>-0.72985772990186248</v>
      </c>
      <c r="AC292" s="12">
        <v>-0.73590942216984745</v>
      </c>
      <c r="AD292" s="12">
        <v>-0.74228807997700386</v>
      </c>
      <c r="AE292" s="12">
        <v>-0.74865638927122391</v>
      </c>
      <c r="AF292" s="12">
        <v>-0.75660596411178427</v>
      </c>
      <c r="AG292" s="12">
        <v>-0.76395955407105365</v>
      </c>
      <c r="AH292" s="12">
        <v>-0.77071822595188699</v>
      </c>
      <c r="AI292" s="12">
        <v>-0.77906106581713053</v>
      </c>
      <c r="AJ292" s="12">
        <v>-0.78796799091016745</v>
      </c>
      <c r="AK292" s="12">
        <v>-0.79743568225684069</v>
      </c>
      <c r="AL292" s="12">
        <v>-0.80645073279440571</v>
      </c>
      <c r="AM292" s="12">
        <v>-0.81731689955776465</v>
      </c>
      <c r="AN292" s="12">
        <v>-0.82892731428567257</v>
      </c>
      <c r="AO292" s="12">
        <v>-0.84011322736567462</v>
      </c>
      <c r="AP292" s="12">
        <v>-0.85215405106544151</v>
      </c>
      <c r="AQ292" s="12">
        <v>-0.86582486801900405</v>
      </c>
      <c r="AR292" s="12">
        <v>-0.87846022686899083</v>
      </c>
      <c r="AS292" s="12">
        <v>-0.89149174176108359</v>
      </c>
      <c r="AT292" s="12">
        <v>-0.90479327646342722</v>
      </c>
      <c r="AU292" s="12">
        <v>-0.91833287343812142</v>
      </c>
      <c r="AV292" s="12">
        <v>-0.9323329877382347</v>
      </c>
      <c r="AW292" s="12">
        <v>-0.94656052728772488</v>
      </c>
      <c r="AX292" s="12">
        <v>-0.96111162551754437</v>
      </c>
      <c r="FP292" s="13"/>
    </row>
    <row r="293" spans="2:172" s="10" customFormat="1" hidden="1" x14ac:dyDescent="0.35">
      <c r="B293" s="9"/>
      <c r="C293" t="s">
        <v>865</v>
      </c>
      <c r="D293" s="14">
        <v>0</v>
      </c>
      <c r="E293" s="14">
        <v>0</v>
      </c>
      <c r="F293">
        <v>0</v>
      </c>
      <c r="G293" s="12">
        <v>0</v>
      </c>
      <c r="H293" s="12">
        <v>0</v>
      </c>
      <c r="I293" s="12">
        <v>0</v>
      </c>
      <c r="J293" s="12">
        <v>0</v>
      </c>
      <c r="K293" s="12">
        <v>0</v>
      </c>
      <c r="L293" s="12">
        <v>0</v>
      </c>
      <c r="M293" s="12">
        <v>0</v>
      </c>
      <c r="N293" s="12">
        <v>0</v>
      </c>
      <c r="O293" s="12">
        <v>0</v>
      </c>
      <c r="P293" s="12">
        <v>0</v>
      </c>
      <c r="Q293" s="12">
        <v>0</v>
      </c>
      <c r="R293" s="12">
        <v>0</v>
      </c>
      <c r="S293" s="12">
        <v>0</v>
      </c>
      <c r="T293" s="12">
        <v>0</v>
      </c>
      <c r="U293" s="12">
        <v>0</v>
      </c>
      <c r="V293" s="12">
        <v>0</v>
      </c>
      <c r="W293" s="12">
        <v>0</v>
      </c>
      <c r="X293" s="12">
        <v>0</v>
      </c>
      <c r="Y293" s="12">
        <v>0</v>
      </c>
      <c r="Z293" s="12">
        <v>0</v>
      </c>
      <c r="AA293" s="12">
        <v>0</v>
      </c>
      <c r="AB293" s="12">
        <v>0</v>
      </c>
      <c r="AC293" s="12">
        <v>0</v>
      </c>
      <c r="AD293" s="12">
        <v>0</v>
      </c>
      <c r="AE293" s="12">
        <v>0</v>
      </c>
      <c r="AF293" s="12">
        <v>0</v>
      </c>
      <c r="AG293" s="12">
        <v>0</v>
      </c>
      <c r="AH293" s="12">
        <v>0</v>
      </c>
      <c r="AI293" s="12">
        <v>0</v>
      </c>
      <c r="AJ293" s="12">
        <v>0</v>
      </c>
      <c r="AK293" s="12">
        <v>0</v>
      </c>
      <c r="AL293" s="12">
        <v>0</v>
      </c>
      <c r="AM293" s="12">
        <v>0</v>
      </c>
      <c r="AN293" s="12">
        <v>0</v>
      </c>
      <c r="AO293" s="12">
        <v>0</v>
      </c>
      <c r="AP293" s="12">
        <v>0</v>
      </c>
      <c r="AQ293" s="12">
        <v>0</v>
      </c>
      <c r="AR293" s="12">
        <v>0</v>
      </c>
      <c r="AS293" s="12">
        <v>0</v>
      </c>
      <c r="AT293" s="12">
        <v>0</v>
      </c>
      <c r="AU293" s="12">
        <v>0</v>
      </c>
      <c r="AV293" s="12">
        <v>0</v>
      </c>
      <c r="AW293" s="12">
        <v>0</v>
      </c>
      <c r="AX293" s="12">
        <v>0</v>
      </c>
      <c r="FP293" s="13"/>
    </row>
    <row r="294" spans="2:172" s="10" customFormat="1" hidden="1" x14ac:dyDescent="0.35">
      <c r="B294" s="9"/>
      <c r="C294" t="s">
        <v>866</v>
      </c>
      <c r="D294" s="14">
        <v>-14.333791323170782</v>
      </c>
      <c r="E294" s="14">
        <v>-14.563924979260461</v>
      </c>
      <c r="F294">
        <v>-14.7977535056375</v>
      </c>
      <c r="G294" s="12">
        <v>-15.035336224639503</v>
      </c>
      <c r="H294" s="12">
        <v>-15.27673341104339</v>
      </c>
      <c r="I294" s="12">
        <v>-16.392869745281907</v>
      </c>
      <c r="J294" s="12">
        <v>-17.258054449593594</v>
      </c>
      <c r="K294" s="12">
        <v>-14.550390496553939</v>
      </c>
      <c r="L294" s="12">
        <v>-17.257878722896468</v>
      </c>
      <c r="M294" s="12">
        <v>-18.735752887944155</v>
      </c>
      <c r="N294" s="12">
        <v>-18.971407445675027</v>
      </c>
      <c r="O294" s="12">
        <v>-21.002815649789838</v>
      </c>
      <c r="P294" s="12">
        <v>-21.170552471191485</v>
      </c>
      <c r="Q294" s="12">
        <v>-22.492747953234637</v>
      </c>
      <c r="R294" s="12">
        <v>-22.782474293491493</v>
      </c>
      <c r="S294" s="12">
        <v>-23.075932563364649</v>
      </c>
      <c r="T294" s="12">
        <v>-23.373170833383867</v>
      </c>
      <c r="U294" s="12">
        <v>-23.64496000342217</v>
      </c>
      <c r="V294" s="12">
        <v>-23.976306588984279</v>
      </c>
      <c r="W294" s="12">
        <v>-24.276063860365721</v>
      </c>
      <c r="X294" s="12">
        <v>-24.6754160313555</v>
      </c>
      <c r="Y294" s="12">
        <v>-25.084913998817665</v>
      </c>
      <c r="Z294" s="12">
        <v>-25.450917287652317</v>
      </c>
      <c r="AA294" s="12">
        <v>-25.677650059187606</v>
      </c>
      <c r="AB294" s="12">
        <v>-25.882483461628375</v>
      </c>
      <c r="AC294" s="12">
        <v>-26.097090800324434</v>
      </c>
      <c r="AD294" s="12">
        <v>-26.323293111319089</v>
      </c>
      <c r="AE294" s="12">
        <v>-26.54912843953894</v>
      </c>
      <c r="AF294" s="12">
        <v>-26.831039188590605</v>
      </c>
      <c r="AG294" s="12">
        <v>-27.091814902413596</v>
      </c>
      <c r="AH294" s="12">
        <v>-27.331493412363425</v>
      </c>
      <c r="AI294" s="12">
        <v>-27.627350270472213</v>
      </c>
      <c r="AJ294" s="12">
        <v>-27.943210926555818</v>
      </c>
      <c r="AK294" s="12">
        <v>-28.27895768193104</v>
      </c>
      <c r="AL294" s="12">
        <v>-28.598652722326989</v>
      </c>
      <c r="AM294" s="12">
        <v>-28.983992727675361</v>
      </c>
      <c r="AN294" s="12">
        <v>-29.39572552828313</v>
      </c>
      <c r="AO294" s="12">
        <v>-29.792404495203563</v>
      </c>
      <c r="AP294" s="12">
        <v>-30.219400617195042</v>
      </c>
      <c r="AQ294" s="12">
        <v>-30.704200159915654</v>
      </c>
      <c r="AR294" s="12">
        <v>-31.152279906238949</v>
      </c>
      <c r="AS294" s="12">
        <v>-31.614408283943334</v>
      </c>
      <c r="AT294" s="12">
        <v>-32.086112203546918</v>
      </c>
      <c r="AU294" s="12">
        <v>-32.566258375077851</v>
      </c>
      <c r="AV294" s="12">
        <v>-33.062735581508633</v>
      </c>
      <c r="AW294" s="12">
        <v>-33.567277825842822</v>
      </c>
      <c r="AX294" s="12">
        <v>-34.083294227193363</v>
      </c>
      <c r="FP294" s="13"/>
    </row>
    <row r="295" spans="2:172" s="10" customFormat="1" hidden="1" x14ac:dyDescent="0.35">
      <c r="B295" s="9"/>
      <c r="C295" t="s">
        <v>867</v>
      </c>
      <c r="D295" s="14">
        <v>-8.3936648888483045</v>
      </c>
      <c r="E295" s="14">
        <v>-8.5284278936465991</v>
      </c>
      <c r="F295">
        <v>-8.6653545620772601</v>
      </c>
      <c r="G295" s="12">
        <v>-8.8044796324597616</v>
      </c>
      <c r="H295" s="12">
        <v>-8.9458384008485332</v>
      </c>
      <c r="I295" s="12">
        <v>-8.9062680751572234</v>
      </c>
      <c r="J295" s="12">
        <v>-9.522502946565746</v>
      </c>
      <c r="K295" s="12">
        <v>-7.4527402583873084</v>
      </c>
      <c r="L295" s="12">
        <v>-7.6421080067634124</v>
      </c>
      <c r="M295" s="12">
        <v>-9.1947411125766472</v>
      </c>
      <c r="N295" s="12">
        <v>-8.4897513702816916</v>
      </c>
      <c r="O295" s="12">
        <v>-9.2340017562341572</v>
      </c>
      <c r="P295" s="12">
        <v>-9.6008862846111693</v>
      </c>
      <c r="Q295" s="12">
        <v>-9.5188669979598366</v>
      </c>
      <c r="R295" s="12">
        <v>-9.6414783616066728</v>
      </c>
      <c r="S295" s="12">
        <v>-9.7656690672590809</v>
      </c>
      <c r="T295" s="12">
        <v>-9.8914594582286171</v>
      </c>
      <c r="U295" s="12">
        <v>-10.006479862425538</v>
      </c>
      <c r="V295" s="12">
        <v>-10.146704795579616</v>
      </c>
      <c r="W295" s="12">
        <v>-10.273561220765361</v>
      </c>
      <c r="X295" s="12">
        <v>-10.442565924365908</v>
      </c>
      <c r="Y295" s="12">
        <v>-10.615864300194048</v>
      </c>
      <c r="Z295" s="12">
        <v>-10.770755851661056</v>
      </c>
      <c r="AA295" s="12">
        <v>-10.866708516084739</v>
      </c>
      <c r="AB295" s="12">
        <v>-10.953393429756787</v>
      </c>
      <c r="AC295" s="12">
        <v>-11.044214645469566</v>
      </c>
      <c r="AD295" s="12">
        <v>-11.139942820500293</v>
      </c>
      <c r="AE295" s="12">
        <v>-11.235515689463876</v>
      </c>
      <c r="AF295" s="12">
        <v>-11.354819517128567</v>
      </c>
      <c r="AG295" s="12">
        <v>-11.46517905796102</v>
      </c>
      <c r="AH295" s="12">
        <v>-11.566610322083353</v>
      </c>
      <c r="AI295" s="12">
        <v>-11.691816103459072</v>
      </c>
      <c r="AJ295" s="12">
        <v>-11.825487435276747</v>
      </c>
      <c r="AK295" s="12">
        <v>-11.967574507788207</v>
      </c>
      <c r="AL295" s="12">
        <v>-12.102868540147592</v>
      </c>
      <c r="AM295" s="12">
        <v>-12.265943335078411</v>
      </c>
      <c r="AN295" s="12">
        <v>-12.440187485941234</v>
      </c>
      <c r="AO295" s="12">
        <v>-12.608060897178241</v>
      </c>
      <c r="AP295" s="12">
        <v>-12.788764442264513</v>
      </c>
      <c r="AQ295" s="12">
        <v>-12.993930230696588</v>
      </c>
      <c r="AR295" s="12">
        <v>-13.183556305669685</v>
      </c>
      <c r="AS295" s="12">
        <v>-13.37912772150989</v>
      </c>
      <c r="AT295" s="12">
        <v>-13.57875147946327</v>
      </c>
      <c r="AU295" s="12">
        <v>-13.781947974435122</v>
      </c>
      <c r="AV295" s="12">
        <v>-13.992055716955468</v>
      </c>
      <c r="AW295" s="12">
        <v>-14.205576560591592</v>
      </c>
      <c r="AX295" s="12">
        <v>-14.423953234861633</v>
      </c>
      <c r="FP295" s="13"/>
    </row>
    <row r="296" spans="2:172" s="10" customFormat="1" hidden="1" x14ac:dyDescent="0.35">
      <c r="B296" s="9"/>
      <c r="C296" t="s">
        <v>868</v>
      </c>
      <c r="D296" s="14">
        <v>-2.9984699918606181</v>
      </c>
      <c r="E296" s="14">
        <v>-3.0466113974625402</v>
      </c>
      <c r="F296">
        <v>-3.0955257289031799</v>
      </c>
      <c r="G296" s="12">
        <v>-3.1452253957568876</v>
      </c>
      <c r="H296" s="12">
        <v>-3.1957230068377447</v>
      </c>
      <c r="I296" s="12">
        <v>-3.2820211428182233</v>
      </c>
      <c r="J296" s="12">
        <v>-3.1841910469760726</v>
      </c>
      <c r="K296" s="12">
        <v>-2.7012162247723417</v>
      </c>
      <c r="L296" s="12">
        <v>-3.0351651407437266</v>
      </c>
      <c r="M296" s="12">
        <v>-3.2480128985894043</v>
      </c>
      <c r="N296" s="12">
        <v>-3.2285537860473892</v>
      </c>
      <c r="O296" s="12">
        <v>-3.2120328502863575</v>
      </c>
      <c r="P296" s="12">
        <v>-3.0677365528917488</v>
      </c>
      <c r="Q296" s="12">
        <v>-2.6336153380191991</v>
      </c>
      <c r="R296" s="12">
        <v>-2.6675386156513969</v>
      </c>
      <c r="S296" s="12">
        <v>-2.7018988548810983</v>
      </c>
      <c r="T296" s="12">
        <v>-2.7367016841572931</v>
      </c>
      <c r="U296" s="12">
        <v>-2.7685247467910186</v>
      </c>
      <c r="V296" s="12">
        <v>-2.8073212269610268</v>
      </c>
      <c r="W296" s="12">
        <v>-2.8424189993290057</v>
      </c>
      <c r="X296" s="12">
        <v>-2.8891780705183798</v>
      </c>
      <c r="Y296" s="12">
        <v>-2.9371250857180482</v>
      </c>
      <c r="Z296" s="12">
        <v>-2.9799794260256225</v>
      </c>
      <c r="AA296" s="12">
        <v>-3.0065269561890529</v>
      </c>
      <c r="AB296" s="12">
        <v>-3.0305103481484639</v>
      </c>
      <c r="AC296" s="12">
        <v>-3.05563814400589</v>
      </c>
      <c r="AD296" s="12">
        <v>-3.0821235639718947</v>
      </c>
      <c r="AE296" s="12">
        <v>-3.1085660149122147</v>
      </c>
      <c r="AF296" s="12">
        <v>-3.1415741859991173</v>
      </c>
      <c r="AG296" s="12">
        <v>-3.172107712677807</v>
      </c>
      <c r="AH296" s="12">
        <v>-3.2001710245199102</v>
      </c>
      <c r="AI296" s="12">
        <v>-3.2348121079923913</v>
      </c>
      <c r="AJ296" s="12">
        <v>-3.2717953823467805</v>
      </c>
      <c r="AK296" s="12">
        <v>-3.3111070665609454</v>
      </c>
      <c r="AL296" s="12">
        <v>-3.3485392986575291</v>
      </c>
      <c r="AM296" s="12">
        <v>-3.3936577230736056</v>
      </c>
      <c r="AN296" s="12">
        <v>-3.441866408873167</v>
      </c>
      <c r="AO296" s="12">
        <v>-3.4883124817906839</v>
      </c>
      <c r="AP296" s="12">
        <v>-3.538308308823003</v>
      </c>
      <c r="AQ296" s="12">
        <v>-3.5950721828604606</v>
      </c>
      <c r="AR296" s="12">
        <v>-3.6475366347374076</v>
      </c>
      <c r="AS296" s="12">
        <v>-3.7016460030629963</v>
      </c>
      <c r="AT296" s="12">
        <v>-3.7568765458252527</v>
      </c>
      <c r="AU296" s="12">
        <v>-3.8130955691506445</v>
      </c>
      <c r="AV296" s="12">
        <v>-3.8712267494115693</v>
      </c>
      <c r="AW296" s="12">
        <v>-3.9303022432605133</v>
      </c>
      <c r="AX296" s="12">
        <v>-3.9907212152817073</v>
      </c>
      <c r="FP296" s="13"/>
    </row>
    <row r="297" spans="2:172" s="10" customFormat="1" hidden="1" x14ac:dyDescent="0.35">
      <c r="B297" s="9"/>
      <c r="C297" t="s">
        <v>869</v>
      </c>
      <c r="D297" s="14">
        <v>19.260261170379209</v>
      </c>
      <c r="E297" s="14">
        <v>19.56949089337764</v>
      </c>
      <c r="F297">
        <v>19.883685399602001</v>
      </c>
      <c r="G297" s="12">
        <v>20.202924400252886</v>
      </c>
      <c r="H297" s="12">
        <v>20.527288886320001</v>
      </c>
      <c r="I297" s="12">
        <v>22.061447903345908</v>
      </c>
      <c r="J297" s="12">
        <v>22.475566484306707</v>
      </c>
      <c r="K297" s="12">
        <v>22.638638605497039</v>
      </c>
      <c r="L297" s="12">
        <v>24.068193356787088</v>
      </c>
      <c r="M297" s="12">
        <v>25.811805800358066</v>
      </c>
      <c r="N297" s="12">
        <v>28.971045684216918</v>
      </c>
      <c r="O297" s="12">
        <v>31.704563480741154</v>
      </c>
      <c r="P297" s="12">
        <v>35.913757596711164</v>
      </c>
      <c r="Q297" s="12">
        <v>40.924700065479847</v>
      </c>
      <c r="R297" s="12">
        <v>41.451846130546379</v>
      </c>
      <c r="S297" s="12">
        <v>41.985782299718025</v>
      </c>
      <c r="T297" s="12">
        <v>42.526596035496773</v>
      </c>
      <c r="U297" s="12">
        <v>43.021106101051643</v>
      </c>
      <c r="V297" s="12">
        <v>43.623978620676361</v>
      </c>
      <c r="W297" s="12">
        <v>44.1693755836992</v>
      </c>
      <c r="X297" s="12">
        <v>44.895981681461684</v>
      </c>
      <c r="Y297" s="12">
        <v>45.641047670315331</v>
      </c>
      <c r="Z297" s="12">
        <v>46.30697674441867</v>
      </c>
      <c r="AA297" s="12">
        <v>46.719508405262808</v>
      </c>
      <c r="AB297" s="12">
        <v>47.092194996323585</v>
      </c>
      <c r="AC297" s="12">
        <v>47.482664892943042</v>
      </c>
      <c r="AD297" s="12">
        <v>47.894231400993611</v>
      </c>
      <c r="AE297" s="12">
        <v>48.305130197832597</v>
      </c>
      <c r="AF297" s="12">
        <v>48.818056091732338</v>
      </c>
      <c r="AG297" s="12">
        <v>49.292527592269138</v>
      </c>
      <c r="AH297" s="12">
        <v>49.728613532156587</v>
      </c>
      <c r="AI297" s="12">
        <v>50.266913841464778</v>
      </c>
      <c r="AJ297" s="12">
        <v>50.841610300945099</v>
      </c>
      <c r="AK297" s="12">
        <v>51.452488762316605</v>
      </c>
      <c r="AL297" s="12">
        <v>52.034161738327711</v>
      </c>
      <c r="AM297" s="12">
        <v>52.735273233237102</v>
      </c>
      <c r="AN297" s="12">
        <v>53.48440541606449</v>
      </c>
      <c r="AO297" s="12">
        <v>54.20614772061775</v>
      </c>
      <c r="AP297" s="12">
        <v>54.983050936621254</v>
      </c>
      <c r="AQ297" s="12">
        <v>55.865125279826152</v>
      </c>
      <c r="AR297" s="12">
        <v>56.68038934901962</v>
      </c>
      <c r="AS297" s="12">
        <v>57.521214369093656</v>
      </c>
      <c r="AT297" s="12">
        <v>58.379461723735439</v>
      </c>
      <c r="AU297" s="12">
        <v>59.253069434911787</v>
      </c>
      <c r="AV297" s="12">
        <v>60.15639084342849</v>
      </c>
      <c r="AW297" s="12">
        <v>61.074386281899201</v>
      </c>
      <c r="AX297" s="12">
        <v>62.013258512986567</v>
      </c>
      <c r="FP297" s="13"/>
    </row>
    <row r="298" spans="2:172" s="10" customFormat="1" hidden="1" x14ac:dyDescent="0.35">
      <c r="B298" s="9"/>
      <c r="C298" t="s">
        <v>870</v>
      </c>
      <c r="D298" s="14">
        <v>0</v>
      </c>
      <c r="E298" s="14">
        <v>0</v>
      </c>
      <c r="F298">
        <v>0</v>
      </c>
      <c r="G298" s="12">
        <v>0</v>
      </c>
      <c r="H298" s="12">
        <v>0</v>
      </c>
      <c r="I298" s="12">
        <v>0</v>
      </c>
      <c r="J298" s="12">
        <v>0</v>
      </c>
      <c r="K298" s="12">
        <v>0</v>
      </c>
      <c r="L298" s="12">
        <v>0</v>
      </c>
      <c r="M298" s="12">
        <v>0</v>
      </c>
      <c r="N298" s="12">
        <v>0</v>
      </c>
      <c r="O298" s="12">
        <v>0</v>
      </c>
      <c r="P298" s="12">
        <v>0</v>
      </c>
      <c r="Q298" s="12">
        <v>0</v>
      </c>
      <c r="R298" s="12">
        <v>0</v>
      </c>
      <c r="S298" s="12">
        <v>0</v>
      </c>
      <c r="T298" s="12">
        <v>0</v>
      </c>
      <c r="U298" s="12">
        <v>0</v>
      </c>
      <c r="V298" s="12">
        <v>0</v>
      </c>
      <c r="W298" s="12">
        <v>0</v>
      </c>
      <c r="X298" s="12">
        <v>0</v>
      </c>
      <c r="Y298" s="12">
        <v>0</v>
      </c>
      <c r="Z298" s="12">
        <v>0</v>
      </c>
      <c r="AA298" s="12">
        <v>0</v>
      </c>
      <c r="AB298" s="12">
        <v>0</v>
      </c>
      <c r="AC298" s="12">
        <v>0</v>
      </c>
      <c r="AD298" s="12">
        <v>0</v>
      </c>
      <c r="AE298" s="12">
        <v>0</v>
      </c>
      <c r="AF298" s="12">
        <v>0</v>
      </c>
      <c r="AG298" s="12">
        <v>0</v>
      </c>
      <c r="AH298" s="12">
        <v>0</v>
      </c>
      <c r="AI298" s="12">
        <v>0</v>
      </c>
      <c r="AJ298" s="12">
        <v>0</v>
      </c>
      <c r="AK298" s="12">
        <v>0</v>
      </c>
      <c r="AL298" s="12">
        <v>0</v>
      </c>
      <c r="AM298" s="12">
        <v>0</v>
      </c>
      <c r="AN298" s="12">
        <v>0</v>
      </c>
      <c r="AO298" s="12">
        <v>0</v>
      </c>
      <c r="AP298" s="12">
        <v>0</v>
      </c>
      <c r="AQ298" s="12">
        <v>0</v>
      </c>
      <c r="AR298" s="12">
        <v>0</v>
      </c>
      <c r="AS298" s="12">
        <v>0</v>
      </c>
      <c r="AT298" s="12">
        <v>0</v>
      </c>
      <c r="AU298" s="12">
        <v>0</v>
      </c>
      <c r="AV298" s="12">
        <v>0</v>
      </c>
      <c r="AW298" s="12">
        <v>0</v>
      </c>
      <c r="AX298" s="12">
        <v>0</v>
      </c>
      <c r="FP298" s="13"/>
    </row>
    <row r="299" spans="2:172" s="10" customFormat="1" hidden="1" x14ac:dyDescent="0.35">
      <c r="B299" s="9"/>
      <c r="C299" t="s">
        <v>871</v>
      </c>
      <c r="D299" s="14">
        <v>2519.5881547036784</v>
      </c>
      <c r="E299" s="14">
        <v>2560.0409575113263</v>
      </c>
      <c r="F299" s="14">
        <v>2601.143243152881</v>
      </c>
      <c r="G299" s="14">
        <v>4224.8863773592329</v>
      </c>
      <c r="H299" s="14">
        <v>2258.9750680656994</v>
      </c>
      <c r="I299" s="14">
        <v>2073.4683140721399</v>
      </c>
      <c r="J299" s="14">
        <v>4976.8228184750033</v>
      </c>
      <c r="K299" s="14">
        <v>2677.6893989625842</v>
      </c>
      <c r="L299" s="14">
        <v>5399.2611745381173</v>
      </c>
      <c r="M299" s="14">
        <v>1420.5000816150864</v>
      </c>
      <c r="N299" s="14">
        <v>3327.3087292194605</v>
      </c>
      <c r="O299" s="15">
        <v>3626.5981502585819</v>
      </c>
      <c r="P299" s="15">
        <v>3673.9312105653935</v>
      </c>
      <c r="Q299" s="14">
        <v>3722.545970829623</v>
      </c>
      <c r="R299" s="14">
        <v>3770.4956309960362</v>
      </c>
      <c r="S299" s="14">
        <v>3813.7998054309601</v>
      </c>
      <c r="T299" s="14">
        <v>3867.7387735224684</v>
      </c>
      <c r="U299" s="14">
        <v>3916.4807401429803</v>
      </c>
      <c r="V299" s="14">
        <v>3981.9991935961184</v>
      </c>
      <c r="W299" s="14">
        <v>4049.9393637868588</v>
      </c>
      <c r="X299" s="14">
        <v>4108.1757864038682</v>
      </c>
      <c r="Y299" s="14">
        <v>4141.1842370330178</v>
      </c>
      <c r="Z299" s="14">
        <v>4171.0791284805855</v>
      </c>
      <c r="AA299" s="14">
        <v>4205.3668606980309</v>
      </c>
      <c r="AB299" s="14">
        <v>4242.1534289935998</v>
      </c>
      <c r="AC299" s="14">
        <v>4278.6890454157328</v>
      </c>
      <c r="AD299" s="14">
        <v>4325.0856090636171</v>
      </c>
      <c r="AE299" s="14">
        <v>4367.6897803722068</v>
      </c>
      <c r="AF299" s="14">
        <v>4405.4401327322448</v>
      </c>
      <c r="AG299" s="14">
        <v>4453.6893822519187</v>
      </c>
      <c r="AH299" s="14">
        <v>4505.933897939397</v>
      </c>
      <c r="AI299" s="14">
        <v>4560.6900067537226</v>
      </c>
      <c r="AJ299" s="14">
        <v>4612.1819890399074</v>
      </c>
      <c r="AK299" s="14">
        <v>4675.0982692138132</v>
      </c>
      <c r="AL299" s="14">
        <v>4743.0628423371227</v>
      </c>
      <c r="AM299" s="14">
        <v>4807.078869523596</v>
      </c>
      <c r="AN299" s="14">
        <v>4876.0453482542571</v>
      </c>
      <c r="AO299" s="14">
        <v>4955.6877625284706</v>
      </c>
      <c r="AP299" s="14">
        <v>5028.1554640329305</v>
      </c>
      <c r="AQ299" s="14">
        <v>5102.0546306539554</v>
      </c>
      <c r="AR299" s="14">
        <v>5178.370101610436</v>
      </c>
      <c r="AS299" s="14">
        <v>5255.9373092739852</v>
      </c>
      <c r="AT299" s="14">
        <v>5336.2590376247117</v>
      </c>
      <c r="AU299" s="14">
        <v>5417.8707990164585</v>
      </c>
      <c r="AV299" s="14">
        <v>5501.2361305752447</v>
      </c>
      <c r="AW299" s="14">
        <v>5577.7539921024672</v>
      </c>
      <c r="AX299" s="14">
        <v>5664.7173882144143</v>
      </c>
      <c r="FP299" s="13"/>
    </row>
    <row r="300" spans="2:172" s="10" customFormat="1" hidden="1" x14ac:dyDescent="0.35">
      <c r="B300" s="9"/>
      <c r="C300" t="s">
        <v>872</v>
      </c>
      <c r="D300" s="14">
        <v>-210.3796169751904</v>
      </c>
      <c r="E300" s="14">
        <v>-213.75732977494232</v>
      </c>
      <c r="F300" s="14">
        <v>-217.18927284624641</v>
      </c>
      <c r="G300" s="14">
        <v>1903.0943974049662</v>
      </c>
      <c r="H300" s="14">
        <v>1822.956021189548</v>
      </c>
      <c r="I300" s="14">
        <v>1877.4929473814998</v>
      </c>
      <c r="J300" s="14">
        <v>-2234.5813187151289</v>
      </c>
      <c r="K300" s="14">
        <v>1622.6072630195852</v>
      </c>
      <c r="L300" s="14">
        <v>-1955.8211455098844</v>
      </c>
      <c r="M300" s="14">
        <v>-275.79679299992949</v>
      </c>
      <c r="N300" s="14">
        <v>3006.0327629598596</v>
      </c>
      <c r="O300" s="15">
        <v>3344.2711271230487</v>
      </c>
      <c r="P300" s="15">
        <v>3387.6593506896452</v>
      </c>
      <c r="Q300" s="14">
        <v>3432.5103254023093</v>
      </c>
      <c r="R300" s="14">
        <v>3476.7240718302851</v>
      </c>
      <c r="S300" s="14">
        <v>3517.2202034301431</v>
      </c>
      <c r="T300" s="14">
        <v>3566.4462803713759</v>
      </c>
      <c r="U300" s="14">
        <v>3610.9862042593063</v>
      </c>
      <c r="V300" s="14">
        <v>3670.2514468933869</v>
      </c>
      <c r="W300" s="14">
        <v>3730.9271706129125</v>
      </c>
      <c r="X300" s="14">
        <v>3785.4709660202179</v>
      </c>
      <c r="Y300" s="14">
        <v>3819.6456150957638</v>
      </c>
      <c r="Z300" s="14">
        <v>3850.5100670140441</v>
      </c>
      <c r="AA300" s="14">
        <v>3882.47434125157</v>
      </c>
      <c r="AB300" s="14">
        <v>3916.0843538315694</v>
      </c>
      <c r="AC300" s="14">
        <v>3949.6638846510732</v>
      </c>
      <c r="AD300" s="14">
        <v>3991.4820889985422</v>
      </c>
      <c r="AE300" s="14">
        <v>4030.2046314575396</v>
      </c>
      <c r="AF300" s="14">
        <v>4065.9713459195859</v>
      </c>
      <c r="AG300" s="14">
        <v>4109.9139304812716</v>
      </c>
      <c r="AH300" s="14">
        <v>4156.7354605690152</v>
      </c>
      <c r="AI300" s="14">
        <v>4206.6025645452901</v>
      </c>
      <c r="AJ300" s="14">
        <v>4254.1668222421094</v>
      </c>
      <c r="AK300" s="14">
        <v>4311.3907424576382</v>
      </c>
      <c r="AL300" s="14">
        <v>4372.4411495007416</v>
      </c>
      <c r="AM300" s="14">
        <v>4431.4434240628889</v>
      </c>
      <c r="AN300" s="14">
        <v>4494.9478156405394</v>
      </c>
      <c r="AO300" s="14">
        <v>4566.8805046759253</v>
      </c>
      <c r="AP300" s="14">
        <v>4633.5084731653933</v>
      </c>
      <c r="AQ300" s="14">
        <v>4702.3311056787197</v>
      </c>
      <c r="AR300" s="14">
        <v>4772.4685102566264</v>
      </c>
      <c r="AS300" s="14">
        <v>4843.8755341201959</v>
      </c>
      <c r="AT300" s="14">
        <v>4917.6966834623872</v>
      </c>
      <c r="AU300" s="14">
        <v>4992.7188775551194</v>
      </c>
      <c r="AV300" s="14">
        <v>5069.460081274884</v>
      </c>
      <c r="AW300" s="14">
        <v>5140.7671322880451</v>
      </c>
      <c r="AX300" s="14">
        <v>5220.7868883343281</v>
      </c>
      <c r="FP300" s="13"/>
    </row>
    <row r="301" spans="2:172" s="10" customFormat="1" hidden="1" x14ac:dyDescent="0.35">
      <c r="B301" s="9"/>
      <c r="C301" t="s">
        <v>873</v>
      </c>
      <c r="D301" s="14">
        <v>-137.77514985971192</v>
      </c>
      <c r="E301" s="14">
        <v>-139.9871744553445</v>
      </c>
      <c r="F301" s="14">
        <v>-142.23471382135961</v>
      </c>
      <c r="G301" s="14">
        <v>1154.743499203958</v>
      </c>
      <c r="H301" s="14">
        <v>557.10495387008075</v>
      </c>
      <c r="I301" s="14">
        <v>-5618.5729978701684</v>
      </c>
      <c r="J301" s="14">
        <v>-5609.5681142982767</v>
      </c>
      <c r="K301" s="14">
        <v>90.938315272774901</v>
      </c>
      <c r="L301" s="14">
        <v>-207.19659115060753</v>
      </c>
      <c r="M301" s="14">
        <v>1199.5277968949003</v>
      </c>
      <c r="N301" s="14">
        <v>4520.2956808797226</v>
      </c>
      <c r="O301" s="15">
        <v>7742.0175881494042</v>
      </c>
      <c r="P301" s="15">
        <v>7845.4915740759034</v>
      </c>
      <c r="Q301" s="14">
        <v>7953.4437586688418</v>
      </c>
      <c r="R301" s="14">
        <v>8055.8910966921403</v>
      </c>
      <c r="S301" s="14">
        <v>8149.6874169969024</v>
      </c>
      <c r="T301" s="14">
        <v>8263.7821177807637</v>
      </c>
      <c r="U301" s="14">
        <v>8367.0116502418732</v>
      </c>
      <c r="V301" s="14">
        <v>8504.4097017766362</v>
      </c>
      <c r="W301" s="14">
        <v>8645.1296890137819</v>
      </c>
      <c r="X301" s="14">
        <v>8771.4575343906145</v>
      </c>
      <c r="Y301" s="14">
        <v>8850.399228399092</v>
      </c>
      <c r="Z301" s="14">
        <v>8921.6995752598668</v>
      </c>
      <c r="AA301" s="14">
        <v>8995.7410252839709</v>
      </c>
      <c r="AB301" s="14">
        <v>9073.6388034605097</v>
      </c>
      <c r="AC301" s="14">
        <v>9151.4528307056298</v>
      </c>
      <c r="AD301" s="14">
        <v>9248.4123990631124</v>
      </c>
      <c r="AE301" s="14">
        <v>9338.1728269213545</v>
      </c>
      <c r="AF301" s="14">
        <v>9420.9850694107154</v>
      </c>
      <c r="AG301" s="14">
        <v>9522.8398514642722</v>
      </c>
      <c r="AH301" s="14">
        <v>9631.4179931652725</v>
      </c>
      <c r="AI301" s="14">
        <v>9747.0053567732266</v>
      </c>
      <c r="AJ301" s="14">
        <v>9857.2106411943587</v>
      </c>
      <c r="AK301" s="14">
        <v>9989.8553720924065</v>
      </c>
      <c r="AL301" s="14">
        <v>10131.420534341843</v>
      </c>
      <c r="AM301" s="14">
        <v>10268.135960961408</v>
      </c>
      <c r="AN301" s="14">
        <v>10415.287299192962</v>
      </c>
      <c r="AO301" s="14">
        <v>10582.060250023151</v>
      </c>
      <c r="AP301" s="14">
        <v>10736.456052733223</v>
      </c>
      <c r="AQ301" s="14">
        <v>10895.879966577875</v>
      </c>
      <c r="AR301" s="14">
        <v>11058.409974262993</v>
      </c>
      <c r="AS301" s="14">
        <v>11223.874269850276</v>
      </c>
      <c r="AT301" s="14">
        <v>11394.94053211485</v>
      </c>
      <c r="AU301" s="14">
        <v>11568.788973579769</v>
      </c>
      <c r="AV301" s="14">
        <v>11746.613853383458</v>
      </c>
      <c r="AW301" s="14">
        <v>11911.789838921644</v>
      </c>
      <c r="AX301" s="14">
        <v>12097.213986097157</v>
      </c>
      <c r="FP301" s="13"/>
    </row>
    <row r="302" spans="2:172" s="10" customFormat="1" hidden="1" x14ac:dyDescent="0.35">
      <c r="B302" s="9"/>
      <c r="C302" t="s">
        <v>874</v>
      </c>
      <c r="D302" s="14">
        <v>0</v>
      </c>
      <c r="E302" s="14">
        <v>0</v>
      </c>
      <c r="F302" s="14">
        <v>0</v>
      </c>
      <c r="G302" s="14">
        <v>128.39660788488663</v>
      </c>
      <c r="H302" s="14">
        <v>93.953037251942078</v>
      </c>
      <c r="I302" s="14">
        <v>-204.81828293398485</v>
      </c>
      <c r="J302" s="14">
        <v>106.41336227657894</v>
      </c>
      <c r="K302" s="14">
        <v>547.56462344582997</v>
      </c>
      <c r="L302" s="14">
        <v>57.645300595381741</v>
      </c>
      <c r="M302" s="14">
        <v>-30.284589244404287</v>
      </c>
      <c r="N302" s="14">
        <v>107.56613983319312</v>
      </c>
      <c r="O302" s="15">
        <v>37.751284656356347</v>
      </c>
      <c r="P302" s="15">
        <v>38.237554344978719</v>
      </c>
      <c r="Q302" s="14">
        <v>38.730087614091808</v>
      </c>
      <c r="R302" s="14">
        <v>39.2289651441112</v>
      </c>
      <c r="S302" s="14">
        <v>39.68512951966742</v>
      </c>
      <c r="T302" s="14">
        <v>40.241253622310381</v>
      </c>
      <c r="U302" s="14">
        <v>40.744358983347702</v>
      </c>
      <c r="V302" s="14">
        <v>41.414622017304879</v>
      </c>
      <c r="W302" s="14">
        <v>42.10191351090117</v>
      </c>
      <c r="X302" s="14">
        <v>42.716204586882064</v>
      </c>
      <c r="Y302" s="14">
        <v>43.096747391920808</v>
      </c>
      <c r="Z302" s="14">
        <v>43.440534825041425</v>
      </c>
      <c r="AA302" s="14">
        <v>43.800726596598309</v>
      </c>
      <c r="AB302" s="14">
        <v>44.180379089483544</v>
      </c>
      <c r="AC302" s="14">
        <v>44.559415647347215</v>
      </c>
      <c r="AD302" s="14">
        <v>45.032567836544523</v>
      </c>
      <c r="AE302" s="14">
        <v>45.470247493314986</v>
      </c>
      <c r="AF302" s="14">
        <v>45.872518112891555</v>
      </c>
      <c r="AG302" s="14">
        <v>46.369077114540531</v>
      </c>
      <c r="AH302" s="14">
        <v>46.899210007344358</v>
      </c>
      <c r="AI302" s="14">
        <v>47.462719248677196</v>
      </c>
      <c r="AJ302" s="14">
        <v>47.999287679457893</v>
      </c>
      <c r="AK302" s="14">
        <v>48.646033033188509</v>
      </c>
      <c r="AL302" s="14">
        <v>49.337075416734507</v>
      </c>
      <c r="AM302" s="14">
        <v>50.002851809576235</v>
      </c>
      <c r="AN302" s="14">
        <v>50.719511782914104</v>
      </c>
      <c r="AO302" s="14">
        <v>51.533187620858364</v>
      </c>
      <c r="AP302" s="14">
        <v>52.285233839816065</v>
      </c>
      <c r="AQ302" s="14">
        <v>53.060858942216662</v>
      </c>
      <c r="AR302" s="14">
        <v>53.85255540276021</v>
      </c>
      <c r="AS302" s="14">
        <v>54.658421134942451</v>
      </c>
      <c r="AT302" s="14">
        <v>55.491696481482123</v>
      </c>
      <c r="AU302" s="14">
        <v>56.338507992757599</v>
      </c>
      <c r="AV302" s="14">
        <v>57.204577451911049</v>
      </c>
      <c r="AW302" s="14">
        <v>58.008140592386944</v>
      </c>
      <c r="AX302" s="14">
        <v>58.911256017973741</v>
      </c>
      <c r="FP302" s="13"/>
    </row>
    <row r="303" spans="2:172" s="10" customFormat="1" hidden="1" x14ac:dyDescent="0.35">
      <c r="B303" s="9"/>
      <c r="C303" t="s">
        <v>875</v>
      </c>
      <c r="D303" s="14">
        <v>165.46039499265913</v>
      </c>
      <c r="E303" s="14">
        <v>168.11691515394747</v>
      </c>
      <c r="F303" s="14">
        <v>170.81608660570109</v>
      </c>
      <c r="G303" s="14">
        <v>243.11029117733889</v>
      </c>
      <c r="H303" s="14">
        <v>119.49511843796788</v>
      </c>
      <c r="I303" s="14">
        <v>-1204.5744842724096</v>
      </c>
      <c r="J303" s="14">
        <v>466.59673416116181</v>
      </c>
      <c r="K303" s="14">
        <v>1496.3803882419506</v>
      </c>
      <c r="L303" s="14">
        <v>-27.377337480264998</v>
      </c>
      <c r="M303" s="14">
        <v>16.935682005452755</v>
      </c>
      <c r="N303" s="14">
        <v>731.48811841484735</v>
      </c>
      <c r="O303" s="15">
        <v>879.43438198396052</v>
      </c>
      <c r="P303" s="15">
        <v>889.86672989837382</v>
      </c>
      <c r="Q303" s="14">
        <v>901.4155032369049</v>
      </c>
      <c r="R303" s="14">
        <v>913.02652628071519</v>
      </c>
      <c r="S303" s="14">
        <v>923.6027093739948</v>
      </c>
      <c r="T303" s="14">
        <v>936.58282707943954</v>
      </c>
      <c r="U303" s="14">
        <v>948.32134847537213</v>
      </c>
      <c r="V303" s="14">
        <v>964.00388581932339</v>
      </c>
      <c r="W303" s="14">
        <v>980.14193552244831</v>
      </c>
      <c r="X303" s="14">
        <v>994.37834247006856</v>
      </c>
      <c r="Y303" s="14">
        <v>1002.966239705476</v>
      </c>
      <c r="Z303" s="14">
        <v>1010.7302861522763</v>
      </c>
      <c r="AA303" s="14">
        <v>1019.0884546708402</v>
      </c>
      <c r="AB303" s="14">
        <v>1027.9469335139252</v>
      </c>
      <c r="AC303" s="14">
        <v>1036.7766198159684</v>
      </c>
      <c r="AD303" s="14">
        <v>1047.8582291719874</v>
      </c>
      <c r="AE303" s="14">
        <v>1058.0853680607579</v>
      </c>
      <c r="AF303" s="14">
        <v>1067.3790278832303</v>
      </c>
      <c r="AG303" s="14">
        <v>1078.9754778045824</v>
      </c>
      <c r="AH303" s="14">
        <v>1091.411263024507</v>
      </c>
      <c r="AI303" s="14">
        <v>1104.5713558299728</v>
      </c>
      <c r="AJ303" s="14">
        <v>1117.0535506249989</v>
      </c>
      <c r="AK303" s="14">
        <v>1132.1629628299036</v>
      </c>
      <c r="AL303" s="14">
        <v>1148.3629705166557</v>
      </c>
      <c r="AM303" s="14">
        <v>1163.8603218808285</v>
      </c>
      <c r="AN303" s="14">
        <v>1180.5464592043663</v>
      </c>
      <c r="AO303" s="14">
        <v>1199.5924497004582</v>
      </c>
      <c r="AP303" s="14">
        <v>1217.1097217770657</v>
      </c>
      <c r="AQ303" s="14">
        <v>1235.1128343729265</v>
      </c>
      <c r="AR303" s="14">
        <v>1253.5557111279225</v>
      </c>
      <c r="AS303" s="14">
        <v>1272.3200633770773</v>
      </c>
      <c r="AT303" s="14">
        <v>1291.7314057385602</v>
      </c>
      <c r="AU303" s="14">
        <v>1311.456963702095</v>
      </c>
      <c r="AV303" s="14">
        <v>1331.6233926600116</v>
      </c>
      <c r="AW303" s="14">
        <v>1350.2717241953439</v>
      </c>
      <c r="AX303" s="14">
        <v>1371.3031907950258</v>
      </c>
      <c r="FP303" s="13"/>
    </row>
    <row r="304" spans="2:172" s="10" customFormat="1" hidden="1" x14ac:dyDescent="0.35">
      <c r="B304" s="9"/>
      <c r="C304" t="s">
        <v>876</v>
      </c>
      <c r="D304" s="14">
        <v>30.866076925142671</v>
      </c>
      <c r="E304" s="14">
        <v>31.361641774091304</v>
      </c>
      <c r="F304" s="14">
        <v>31.8651630769848</v>
      </c>
      <c r="G304" s="14">
        <v>156.79519551233784</v>
      </c>
      <c r="H304" s="14">
        <v>-416.38641591869242</v>
      </c>
      <c r="I304" s="14">
        <v>-1985.1281129746394</v>
      </c>
      <c r="J304" s="14">
        <v>-920.66569407758016</v>
      </c>
      <c r="K304" s="14">
        <v>-463.68566206425925</v>
      </c>
      <c r="L304" s="14">
        <v>-470.21385081351633</v>
      </c>
      <c r="M304" s="14">
        <v>-222.5870785834756</v>
      </c>
      <c r="N304" s="14">
        <v>-152.54256855204727</v>
      </c>
      <c r="O304" s="15">
        <v>388.00624615400392</v>
      </c>
      <c r="P304" s="15">
        <v>393.17423340620473</v>
      </c>
      <c r="Q304" s="14">
        <v>398.22566768565662</v>
      </c>
      <c r="R304" s="14">
        <v>403.35516389193583</v>
      </c>
      <c r="S304" s="14">
        <v>408.02863730872946</v>
      </c>
      <c r="T304" s="14">
        <v>413.76193539694498</v>
      </c>
      <c r="U304" s="14">
        <v>418.94693805222954</v>
      </c>
      <c r="V304" s="14">
        <v>425.87281287465333</v>
      </c>
      <c r="W304" s="14">
        <v>432.99825615116549</v>
      </c>
      <c r="X304" s="14">
        <v>439.28930154462819</v>
      </c>
      <c r="Y304" s="14">
        <v>443.0908221110887</v>
      </c>
      <c r="Z304" s="14">
        <v>446.52749328886614</v>
      </c>
      <c r="AA304" s="14">
        <v>450.22065472559802</v>
      </c>
      <c r="AB304" s="14">
        <v>454.13350803113292</v>
      </c>
      <c r="AC304" s="14">
        <v>458.03404859291214</v>
      </c>
      <c r="AD304" s="14">
        <v>462.92770890930422</v>
      </c>
      <c r="AE304" s="14">
        <v>467.44469601169419</v>
      </c>
      <c r="AF304" s="14">
        <v>471.55237245906989</v>
      </c>
      <c r="AG304" s="14">
        <v>476.67432122088474</v>
      </c>
      <c r="AH304" s="14">
        <v>482.16543851836417</v>
      </c>
      <c r="AI304" s="14">
        <v>487.97801779040225</v>
      </c>
      <c r="AJ304" s="14">
        <v>493.49254923754984</v>
      </c>
      <c r="AK304" s="14">
        <v>500.16595562533985</v>
      </c>
      <c r="AL304" s="14">
        <v>507.31948430207137</v>
      </c>
      <c r="AM304" s="14">
        <v>514.16582261521808</v>
      </c>
      <c r="AN304" s="14">
        <v>521.53721366175819</v>
      </c>
      <c r="AO304" s="14">
        <v>529.94826697537474</v>
      </c>
      <c r="AP304" s="14">
        <v>537.68662269691401</v>
      </c>
      <c r="AQ304" s="14">
        <v>545.64138483166494</v>
      </c>
      <c r="AR304" s="14">
        <v>553.78857436384533</v>
      </c>
      <c r="AS304" s="14">
        <v>562.0780186272026</v>
      </c>
      <c r="AT304" s="14">
        <v>570.65303407752288</v>
      </c>
      <c r="AU304" s="14">
        <v>579.36688646400273</v>
      </c>
      <c r="AV304" s="14">
        <v>588.27571286241857</v>
      </c>
      <c r="AW304" s="14">
        <v>596.51565998439696</v>
      </c>
      <c r="AX304" s="14">
        <v>605.80656171523856</v>
      </c>
      <c r="FP304" s="13"/>
    </row>
    <row r="305" spans="2:186" s="10" customFormat="1" hidden="1" x14ac:dyDescent="0.35">
      <c r="B305" s="9"/>
      <c r="C305" t="s">
        <v>877</v>
      </c>
      <c r="D305" s="14">
        <v>0</v>
      </c>
      <c r="E305" s="14">
        <v>0</v>
      </c>
      <c r="F305" s="14">
        <v>0</v>
      </c>
      <c r="G305" s="14">
        <v>229.88425119358863</v>
      </c>
      <c r="H305" s="14">
        <v>267.74263841218635</v>
      </c>
      <c r="I305" s="14">
        <v>584.18208398479328</v>
      </c>
      <c r="J305" s="14">
        <v>691.2223191278581</v>
      </c>
      <c r="K305" s="14">
        <v>914.51931029688694</v>
      </c>
      <c r="L305" s="14">
        <v>1181.1199941159898</v>
      </c>
      <c r="M305" s="14">
        <v>1363.8293103256619</v>
      </c>
      <c r="N305" s="14">
        <v>1746.8533378564766</v>
      </c>
      <c r="O305" s="15">
        <v>1940.0298453267724</v>
      </c>
      <c r="P305" s="15">
        <v>1965.0191329071176</v>
      </c>
      <c r="Q305" s="14">
        <v>1990.3303044498552</v>
      </c>
      <c r="R305" s="14">
        <v>2015.9675061030066</v>
      </c>
      <c r="S305" s="14">
        <v>2039.4096885614233</v>
      </c>
      <c r="T305" s="14">
        <v>2067.9887784295943</v>
      </c>
      <c r="U305" s="14">
        <v>2093.8432473474345</v>
      </c>
      <c r="V305" s="14">
        <v>2128.2879106730106</v>
      </c>
      <c r="W305" s="14">
        <v>2163.6076626272402</v>
      </c>
      <c r="X305" s="14">
        <v>2195.1759398916847</v>
      </c>
      <c r="Y305" s="14">
        <v>2214.7319472148743</v>
      </c>
      <c r="Z305" s="14">
        <v>2232.3991044195491</v>
      </c>
      <c r="AA305" s="14">
        <v>2250.9092768076512</v>
      </c>
      <c r="AB305" s="14">
        <v>2270.419531193817</v>
      </c>
      <c r="AC305" s="14">
        <v>2289.8981328207328</v>
      </c>
      <c r="AD305" s="14">
        <v>2314.2133151193016</v>
      </c>
      <c r="AE305" s="14">
        <v>2336.7055721260872</v>
      </c>
      <c r="AF305" s="14">
        <v>2357.3781668465222</v>
      </c>
      <c r="AG305" s="14">
        <v>2382.8962198593877</v>
      </c>
      <c r="AH305" s="14">
        <v>2410.1396274252725</v>
      </c>
      <c r="AI305" s="14">
        <v>2439.0982378740191</v>
      </c>
      <c r="AJ305" s="14">
        <v>2466.6723662580034</v>
      </c>
      <c r="AK305" s="14">
        <v>2499.9084613998025</v>
      </c>
      <c r="AL305" s="14">
        <v>2535.4209707267996</v>
      </c>
      <c r="AM305" s="14">
        <v>2569.6350665962359</v>
      </c>
      <c r="AN305" s="14">
        <v>2606.464057977128</v>
      </c>
      <c r="AO305" s="14">
        <v>2648.2786723512472</v>
      </c>
      <c r="AP305" s="14">
        <v>2686.9261547647347</v>
      </c>
      <c r="AQ305" s="14">
        <v>2726.7853505812254</v>
      </c>
      <c r="AR305" s="14">
        <v>2767.4704498003707</v>
      </c>
      <c r="AS305" s="14">
        <v>2808.8837046337107</v>
      </c>
      <c r="AT305" s="14">
        <v>2851.7055332516616</v>
      </c>
      <c r="AU305" s="14">
        <v>2895.2229822655213</v>
      </c>
      <c r="AV305" s="14">
        <v>2939.7300927964161</v>
      </c>
      <c r="AW305" s="14">
        <v>2981.025017970976</v>
      </c>
      <c r="AX305" s="14">
        <v>3027.4359122057599</v>
      </c>
      <c r="FP305" s="13"/>
    </row>
    <row r="306" spans="2:186" s="10" customFormat="1" hidden="1" x14ac:dyDescent="0.35">
      <c r="B306" s="9"/>
      <c r="C306" t="s">
        <v>878</v>
      </c>
      <c r="D306" s="14">
        <v>0</v>
      </c>
      <c r="E306" s="14">
        <v>0</v>
      </c>
      <c r="F306" s="14">
        <v>0</v>
      </c>
      <c r="G306" s="14">
        <v>780.00528932475208</v>
      </c>
      <c r="H306" s="14">
        <v>765.20664155777922</v>
      </c>
      <c r="I306" s="14">
        <v>1424.2273076012352</v>
      </c>
      <c r="J306" s="14">
        <v>1812.4196935001419</v>
      </c>
      <c r="K306" s="14">
        <v>2385.3320848036456</v>
      </c>
      <c r="L306" s="14">
        <v>2714.9164386196426</v>
      </c>
      <c r="M306" s="14">
        <v>2950.5299000788109</v>
      </c>
      <c r="N306" s="14">
        <v>4061.9667527841048</v>
      </c>
      <c r="O306" s="15">
        <v>4668.5076102140265</v>
      </c>
      <c r="P306" s="15">
        <v>4728.6420867653496</v>
      </c>
      <c r="Q306" s="14">
        <v>4789.5511481673402</v>
      </c>
      <c r="R306" s="14">
        <v>4851.244771752893</v>
      </c>
      <c r="S306" s="14">
        <v>4907.6562787566472</v>
      </c>
      <c r="T306" s="14">
        <v>4976.4292921532915</v>
      </c>
      <c r="U306" s="14">
        <v>5038.6457499009548</v>
      </c>
      <c r="V306" s="14">
        <v>5121.5337391007433</v>
      </c>
      <c r="W306" s="14">
        <v>5206.5275505033815</v>
      </c>
      <c r="X306" s="14">
        <v>5282.4937749433884</v>
      </c>
      <c r="Y306" s="14">
        <v>5329.5535504585096</v>
      </c>
      <c r="Z306" s="14">
        <v>5372.0679777801051</v>
      </c>
      <c r="AA306" s="14">
        <v>5416.6110454387745</v>
      </c>
      <c r="AB306" s="14">
        <v>5463.5607206195109</v>
      </c>
      <c r="AC306" s="14">
        <v>5510.4342262774944</v>
      </c>
      <c r="AD306" s="14">
        <v>5568.9465290021408</v>
      </c>
      <c r="AE306" s="14">
        <v>5623.0721257088144</v>
      </c>
      <c r="AF306" s="14">
        <v>5672.8188685270752</v>
      </c>
      <c r="AG306" s="14">
        <v>5734.2257716091981</v>
      </c>
      <c r="AH306" s="14">
        <v>5799.7845854882044</v>
      </c>
      <c r="AI306" s="14">
        <v>5869.4708810814682</v>
      </c>
      <c r="AJ306" s="14">
        <v>5935.8255449108619</v>
      </c>
      <c r="AK306" s="14">
        <v>6015.8052233044964</v>
      </c>
      <c r="AL306" s="14">
        <v>6101.2628880152979</v>
      </c>
      <c r="AM306" s="14">
        <v>6183.5960373365915</v>
      </c>
      <c r="AN306" s="14">
        <v>6272.2216978914375</v>
      </c>
      <c r="AO306" s="14">
        <v>6372.8448124759752</v>
      </c>
      <c r="AP306" s="14">
        <v>6465.84650840225</v>
      </c>
      <c r="AQ306" s="14">
        <v>6561.7640838223106</v>
      </c>
      <c r="AR306" s="14">
        <v>6659.6691216156332</v>
      </c>
      <c r="AS306" s="14">
        <v>6759.3264005069359</v>
      </c>
      <c r="AT306" s="14">
        <v>6862.3732857225141</v>
      </c>
      <c r="AU306" s="14">
        <v>6967.0941189548939</v>
      </c>
      <c r="AV306" s="14">
        <v>7074.1964837574933</v>
      </c>
      <c r="AW306" s="14">
        <v>7173.5690129508166</v>
      </c>
      <c r="AX306" s="14">
        <v>7285.2526622791247</v>
      </c>
      <c r="FP306" s="13"/>
    </row>
    <row r="307" spans="2:186" s="10" customFormat="1" hidden="1" x14ac:dyDescent="0.35">
      <c r="B307" s="9"/>
      <c r="C307" t="s">
        <v>879</v>
      </c>
      <c r="D307" s="14">
        <v>0</v>
      </c>
      <c r="E307" s="14">
        <v>0</v>
      </c>
      <c r="F307" s="14">
        <v>0</v>
      </c>
      <c r="G307" s="14">
        <v>155.37294804530484</v>
      </c>
      <c r="H307" s="14">
        <v>65.475403077643023</v>
      </c>
      <c r="I307" s="14">
        <v>-1131.9466350287448</v>
      </c>
      <c r="J307" s="14">
        <v>523.93680373030656</v>
      </c>
      <c r="K307" s="14">
        <v>1749.9478239671125</v>
      </c>
      <c r="L307" s="14">
        <v>272.4316712821801</v>
      </c>
      <c r="M307" s="14">
        <v>367.41340915682213</v>
      </c>
      <c r="N307" s="14">
        <v>1088.5516955743578</v>
      </c>
      <c r="O307" s="15">
        <v>1211.5562123732516</v>
      </c>
      <c r="P307" s="15">
        <v>1227.1621200265174</v>
      </c>
      <c r="Q307" s="14">
        <v>1242.9690454709471</v>
      </c>
      <c r="R307" s="14">
        <v>1258.9795779921669</v>
      </c>
      <c r="S307" s="14">
        <v>1273.6193124568179</v>
      </c>
      <c r="T307" s="14">
        <v>1291.4670656535859</v>
      </c>
      <c r="U307" s="14">
        <v>1307.6132824298254</v>
      </c>
      <c r="V307" s="14">
        <v>1329.1241091502145</v>
      </c>
      <c r="W307" s="14">
        <v>1351.1814321355841</v>
      </c>
      <c r="X307" s="14">
        <v>1370.8959445312514</v>
      </c>
      <c r="Y307" s="14">
        <v>1383.1087474521448</v>
      </c>
      <c r="Z307" s="14">
        <v>1394.1419560998672</v>
      </c>
      <c r="AA307" s="14">
        <v>1405.7016310208103</v>
      </c>
      <c r="AB307" s="14">
        <v>1417.8858610539107</v>
      </c>
      <c r="AC307" s="14">
        <v>1430.0503238152855</v>
      </c>
      <c r="AD307" s="14">
        <v>1445.2352500883435</v>
      </c>
      <c r="AE307" s="14">
        <v>1459.2817523998974</v>
      </c>
      <c r="AF307" s="14">
        <v>1472.1918685095798</v>
      </c>
      <c r="AG307" s="14">
        <v>1488.1279922397794</v>
      </c>
      <c r="AH307" s="14">
        <v>1505.1416066242039</v>
      </c>
      <c r="AI307" s="14">
        <v>1523.2263719052069</v>
      </c>
      <c r="AJ307" s="14">
        <v>1540.4465227316837</v>
      </c>
      <c r="AK307" s="14">
        <v>1561.2025939029975</v>
      </c>
      <c r="AL307" s="14">
        <v>1583.3802946201943</v>
      </c>
      <c r="AM307" s="14">
        <v>1604.7471310640776</v>
      </c>
      <c r="AN307" s="14">
        <v>1627.7469799635389</v>
      </c>
      <c r="AO307" s="14">
        <v>1653.8603698863742</v>
      </c>
      <c r="AP307" s="14">
        <v>1677.9958735351647</v>
      </c>
      <c r="AQ307" s="14">
        <v>1702.8880969347163</v>
      </c>
      <c r="AR307" s="14">
        <v>1728.2961002335908</v>
      </c>
      <c r="AS307" s="14">
        <v>1754.1588395562833</v>
      </c>
      <c r="AT307" s="14">
        <v>1780.9012387066027</v>
      </c>
      <c r="AU307" s="14">
        <v>1808.0780555099016</v>
      </c>
      <c r="AV307" s="14">
        <v>1835.8729197942732</v>
      </c>
      <c r="AW307" s="14">
        <v>1861.6617617830932</v>
      </c>
      <c r="AX307" s="14">
        <v>1890.6455464230039</v>
      </c>
      <c r="FP307" s="13"/>
    </row>
    <row r="308" spans="2:186" s="10" customFormat="1" hidden="1" x14ac:dyDescent="0.35">
      <c r="B308" s="9"/>
      <c r="C308" t="s">
        <v>880</v>
      </c>
      <c r="D308" s="14">
        <v>50.868243723631842</v>
      </c>
      <c r="E308" s="14">
        <v>51.684949830414389</v>
      </c>
      <c r="F308" s="14">
        <v>52.5147684179124</v>
      </c>
      <c r="G308" s="14">
        <v>-186.8442748224216</v>
      </c>
      <c r="H308" s="14">
        <v>-613.7517637743988</v>
      </c>
      <c r="I308" s="14">
        <v>-1794.4055275323153</v>
      </c>
      <c r="J308" s="14">
        <v>-534.47527191858296</v>
      </c>
      <c r="K308" s="14">
        <v>788.04924600338143</v>
      </c>
      <c r="L308" s="14">
        <v>-430.09995270733958</v>
      </c>
      <c r="M308" s="14">
        <v>542.75946560085868</v>
      </c>
      <c r="N308" s="14">
        <v>-170.69557535979754</v>
      </c>
      <c r="O308" s="15">
        <v>602.69114415499212</v>
      </c>
      <c r="P308" s="15">
        <v>610.45616071095685</v>
      </c>
      <c r="Q308" s="14">
        <v>617.85878149715813</v>
      </c>
      <c r="R308" s="14">
        <v>625.81734502754239</v>
      </c>
      <c r="S308" s="14">
        <v>633.06434726927716</v>
      </c>
      <c r="T308" s="14">
        <v>641.96335991961723</v>
      </c>
      <c r="U308" s="14">
        <v>650.01092206242083</v>
      </c>
      <c r="V308" s="14">
        <v>660.76479495779665</v>
      </c>
      <c r="W308" s="14">
        <v>671.83415954002749</v>
      </c>
      <c r="X308" s="14">
        <v>681.58888714919624</v>
      </c>
      <c r="Y308" s="14">
        <v>687.46044844780931</v>
      </c>
      <c r="Z308" s="14">
        <v>692.76906189363422</v>
      </c>
      <c r="AA308" s="14">
        <v>698.49663264461822</v>
      </c>
      <c r="AB308" s="14">
        <v>704.56974866187522</v>
      </c>
      <c r="AC308" s="14">
        <v>710.62233085166167</v>
      </c>
      <c r="AD308" s="14">
        <v>718.2218464921026</v>
      </c>
      <c r="AE308" s="14">
        <v>725.23408626977584</v>
      </c>
      <c r="AF308" s="14">
        <v>731.60044968915065</v>
      </c>
      <c r="AG308" s="14">
        <v>739.55119990624928</v>
      </c>
      <c r="AH308" s="14">
        <v>748.0804566176339</v>
      </c>
      <c r="AI308" s="14">
        <v>757.10327681108572</v>
      </c>
      <c r="AJ308" s="14">
        <v>765.65863452775045</v>
      </c>
      <c r="AK308" s="14">
        <v>776.01824604749459</v>
      </c>
      <c r="AL308" s="14">
        <v>787.12867892234954</v>
      </c>
      <c r="AM308" s="14">
        <v>797.75115872391234</v>
      </c>
      <c r="AN308" s="14">
        <v>809.18871903921831</v>
      </c>
      <c r="AO308" s="14">
        <v>822.24942455493647</v>
      </c>
      <c r="AP308" s="14">
        <v>834.2570877179428</v>
      </c>
      <c r="AQ308" s="14">
        <v>846.59428495189889</v>
      </c>
      <c r="AR308" s="14">
        <v>859.23654009839822</v>
      </c>
      <c r="AS308" s="14">
        <v>872.09868607526721</v>
      </c>
      <c r="AT308" s="14">
        <v>885.40479949289511</v>
      </c>
      <c r="AU308" s="14">
        <v>898.92624045868411</v>
      </c>
      <c r="AV308" s="14">
        <v>912.74946274988599</v>
      </c>
      <c r="AW308" s="14">
        <v>925.52863628761781</v>
      </c>
      <c r="AX308" s="14">
        <v>939.94493851447544</v>
      </c>
      <c r="FP308" s="13"/>
    </row>
    <row r="309" spans="2:186" s="10" customFormat="1" hidden="1" x14ac:dyDescent="0.35">
      <c r="B309" s="9"/>
      <c r="C309" t="s">
        <v>881</v>
      </c>
      <c r="D309" s="14">
        <v>161.99760521257042</v>
      </c>
      <c r="E309" s="14">
        <v>164.59852916386833</v>
      </c>
      <c r="F309" s="14">
        <v>167.241211790497</v>
      </c>
      <c r="G309" s="14">
        <v>231.53568020359032</v>
      </c>
      <c r="H309" s="14">
        <v>-178.61455951272512</v>
      </c>
      <c r="I309" s="14">
        <v>-1313.2159518395681</v>
      </c>
      <c r="J309" s="14">
        <v>-487.03969863778968</v>
      </c>
      <c r="K309" s="14">
        <v>431.61324182688077</v>
      </c>
      <c r="L309" s="14">
        <v>-242.2486889919987</v>
      </c>
      <c r="M309" s="14">
        <v>378.20613444944945</v>
      </c>
      <c r="N309" s="14">
        <v>30.410484092581129</v>
      </c>
      <c r="O309" s="15">
        <v>659.74512557570415</v>
      </c>
      <c r="P309" s="15">
        <v>668.25403208135435</v>
      </c>
      <c r="Q309" s="14">
        <v>674.13426048648148</v>
      </c>
      <c r="R309" s="14">
        <v>682.817701591081</v>
      </c>
      <c r="S309" s="14">
        <v>690.57907622332993</v>
      </c>
      <c r="T309" s="14">
        <v>700.42000637206445</v>
      </c>
      <c r="U309" s="14">
        <v>709.30466263820608</v>
      </c>
      <c r="V309" s="14">
        <v>721.33367869348626</v>
      </c>
      <c r="W309" s="14">
        <v>733.91868419906723</v>
      </c>
      <c r="X309" s="14">
        <v>744.34440650178635</v>
      </c>
      <c r="Y309" s="14">
        <v>749.78842819125975</v>
      </c>
      <c r="Z309" s="14">
        <v>754.73130456797946</v>
      </c>
      <c r="AA309" s="14">
        <v>760.8909570358644</v>
      </c>
      <c r="AB309" s="14">
        <v>767.59713106030654</v>
      </c>
      <c r="AC309" s="14">
        <v>774.22917565207274</v>
      </c>
      <c r="AD309" s="14">
        <v>782.76890279499435</v>
      </c>
      <c r="AE309" s="14">
        <v>790.56456336776159</v>
      </c>
      <c r="AF309" s="14">
        <v>797.26425081121511</v>
      </c>
      <c r="AG309" s="14">
        <v>806.08009503441474</v>
      </c>
      <c r="AH309" s="14">
        <v>815.73439003679755</v>
      </c>
      <c r="AI309" s="14">
        <v>825.73935343601488</v>
      </c>
      <c r="AJ309" s="14">
        <v>835.0522730800061</v>
      </c>
      <c r="AK309" s="14">
        <v>846.55892477721557</v>
      </c>
      <c r="AL309" s="14">
        <v>859.09807151877806</v>
      </c>
      <c r="AM309" s="14">
        <v>870.69477029005554</v>
      </c>
      <c r="AN309" s="14">
        <v>883.19691179666052</v>
      </c>
      <c r="AO309" s="14">
        <v>897.83453899043707</v>
      </c>
      <c r="AP309" s="14">
        <v>910.98570339873254</v>
      </c>
      <c r="AQ309" s="14">
        <v>924.27122122136484</v>
      </c>
      <c r="AR309" s="14">
        <v>938.12469942465498</v>
      </c>
      <c r="AS309" s="14">
        <v>952.18838478496048</v>
      </c>
      <c r="AT309" s="14">
        <v>966.76885669169155</v>
      </c>
      <c r="AU309" s="14">
        <v>981.58130210991112</v>
      </c>
      <c r="AV309" s="14">
        <v>996.69673914786938</v>
      </c>
      <c r="AW309" s="14">
        <v>1010.446531103808</v>
      </c>
      <c r="AX309" s="14">
        <v>1026.2191521785655</v>
      </c>
      <c r="FP309" s="13"/>
    </row>
    <row r="310" spans="2:186" s="10" customFormat="1" hidden="1" x14ac:dyDescent="0.35">
      <c r="B310" s="9"/>
      <c r="C310" t="s">
        <v>882</v>
      </c>
      <c r="D310" s="14">
        <v>1746.4450223334434</v>
      </c>
      <c r="E310" s="14">
        <v>1774.4847620706555</v>
      </c>
      <c r="F310" s="14">
        <v>1802.9746888990592</v>
      </c>
      <c r="G310" s="14">
        <v>1221.625800304967</v>
      </c>
      <c r="H310" s="14">
        <v>-411.18103059594091</v>
      </c>
      <c r="I310" s="14">
        <v>-10035.246973159446</v>
      </c>
      <c r="J310" s="14">
        <v>-4921.9773861739468</v>
      </c>
      <c r="K310" s="14">
        <v>-1.1820635160243</v>
      </c>
      <c r="L310" s="14">
        <v>-9807.2956063901984</v>
      </c>
      <c r="M310" s="14">
        <v>-9703.642654714422</v>
      </c>
      <c r="N310" s="14">
        <v>-10368.333771905549</v>
      </c>
      <c r="O310" s="15">
        <v>-10355.318008771475</v>
      </c>
      <c r="P310" s="15">
        <v>-10499.492426666251</v>
      </c>
      <c r="Q310" s="14">
        <v>-10678.260146553896</v>
      </c>
      <c r="R310" s="14">
        <v>-10815.805511798024</v>
      </c>
      <c r="S310" s="14">
        <v>-10942.884361442822</v>
      </c>
      <c r="T310" s="14">
        <v>-11095.031928861335</v>
      </c>
      <c r="U310" s="14">
        <v>-11232.806912933607</v>
      </c>
      <c r="V310" s="14">
        <v>-11414.94666107595</v>
      </c>
      <c r="W310" s="14">
        <v>-11599.877409567598</v>
      </c>
      <c r="X310" s="14">
        <v>-11771.198725318191</v>
      </c>
      <c r="Y310" s="14">
        <v>-11884.77016920359</v>
      </c>
      <c r="Z310" s="14">
        <v>-11987.191152595151</v>
      </c>
      <c r="AA310" s="14">
        <v>-12087.305030445743</v>
      </c>
      <c r="AB310" s="14">
        <v>-12191.260446770892</v>
      </c>
      <c r="AC310" s="14">
        <v>-12295.511095716211</v>
      </c>
      <c r="AD310" s="14">
        <v>-12423.733690688407</v>
      </c>
      <c r="AE310" s="14">
        <v>-12543.104920649235</v>
      </c>
      <c r="AF310" s="14">
        <v>-12656.231357861061</v>
      </c>
      <c r="AG310" s="14">
        <v>-12791.870427419277</v>
      </c>
      <c r="AH310" s="14">
        <v>-12934.902774724866</v>
      </c>
      <c r="AI310" s="14">
        <v>-13088.826220744006</v>
      </c>
      <c r="AJ310" s="14">
        <v>-13236.958185470114</v>
      </c>
      <c r="AK310" s="14">
        <v>-13413.44277023259</v>
      </c>
      <c r="AL310" s="14">
        <v>-13600.222849026366</v>
      </c>
      <c r="AM310" s="14">
        <v>-13783.723536320702</v>
      </c>
      <c r="AN310" s="14">
        <v>-13981.108356400433</v>
      </c>
      <c r="AO310" s="14">
        <v>-14201.964227746314</v>
      </c>
      <c r="AP310" s="14">
        <v>-14408.862678642978</v>
      </c>
      <c r="AQ310" s="14">
        <v>-14624.286738167801</v>
      </c>
      <c r="AR310" s="14">
        <v>-14842.027935707698</v>
      </c>
      <c r="AS310" s="14">
        <v>-15063.942869882576</v>
      </c>
      <c r="AT310" s="14">
        <v>-15293.123761180406</v>
      </c>
      <c r="AU310" s="14">
        <v>-15526.063374293473</v>
      </c>
      <c r="AV310" s="14">
        <v>-15764.548835626589</v>
      </c>
      <c r="AW310" s="14">
        <v>-15987.837139532834</v>
      </c>
      <c r="AX310" s="14">
        <v>-16236.44585573051</v>
      </c>
      <c r="FP310" s="13"/>
    </row>
    <row r="311" spans="2:186" s="10" customFormat="1" hidden="1" x14ac:dyDescent="0.35">
      <c r="B311" s="9"/>
      <c r="C311" t="s">
        <v>883</v>
      </c>
      <c r="D311" s="14">
        <v>0</v>
      </c>
      <c r="E311" s="14">
        <v>0</v>
      </c>
      <c r="F311" s="14">
        <v>0</v>
      </c>
      <c r="G311" s="14">
        <v>-1482.1906212484464</v>
      </c>
      <c r="H311" s="14">
        <v>-6872.4521905146685</v>
      </c>
      <c r="I311" s="14">
        <v>-16480.795945151884</v>
      </c>
      <c r="J311" s="14">
        <v>-14447.813456282995</v>
      </c>
      <c r="K311" s="14">
        <v>-14085.752950791211</v>
      </c>
      <c r="L311" s="14">
        <v>-14397.928113470363</v>
      </c>
      <c r="M311" s="14">
        <v>-13684.735457525065</v>
      </c>
      <c r="N311" s="14">
        <v>-15566.881658113882</v>
      </c>
      <c r="O311" s="15">
        <v>-15750.257524621033</v>
      </c>
      <c r="P311" s="15">
        <v>-15953.134668854324</v>
      </c>
      <c r="Q311" s="14">
        <v>-16158.625048813312</v>
      </c>
      <c r="R311" s="14">
        <v>-16366.762325268335</v>
      </c>
      <c r="S311" s="14">
        <v>-16557.079196706476</v>
      </c>
      <c r="T311" s="14">
        <v>-16789.100382528573</v>
      </c>
      <c r="U311" s="14">
        <v>-16999.001557296171</v>
      </c>
      <c r="V311" s="14">
        <v>-17278.642779844125</v>
      </c>
      <c r="W311" s="14">
        <v>-17565.388465909153</v>
      </c>
      <c r="X311" s="14">
        <v>-17821.677562554414</v>
      </c>
      <c r="Y311" s="14">
        <v>-17980.444270311807</v>
      </c>
      <c r="Z311" s="14">
        <v>-18123.876226460256</v>
      </c>
      <c r="AA311" s="14">
        <v>-18274.152255790428</v>
      </c>
      <c r="AB311" s="14">
        <v>-18432.547515375321</v>
      </c>
      <c r="AC311" s="14">
        <v>-18590.685799991119</v>
      </c>
      <c r="AD311" s="14">
        <v>-18788.090176982063</v>
      </c>
      <c r="AE311" s="14">
        <v>-18970.695017325208</v>
      </c>
      <c r="AF311" s="14">
        <v>-19138.526811940785</v>
      </c>
      <c r="AG311" s="14">
        <v>-19345.696772468822</v>
      </c>
      <c r="AH311" s="14">
        <v>-19566.874135303991</v>
      </c>
      <c r="AI311" s="14">
        <v>-19801.976483456841</v>
      </c>
      <c r="AJ311" s="14">
        <v>-20025.838824601164</v>
      </c>
      <c r="AK311" s="14">
        <v>-20295.668208338284</v>
      </c>
      <c r="AL311" s="14">
        <v>-20583.978807576255</v>
      </c>
      <c r="AM311" s="14">
        <v>-20861.748153348832</v>
      </c>
      <c r="AN311" s="14">
        <v>-21160.746697117829</v>
      </c>
      <c r="AO311" s="14">
        <v>-21500.221342970079</v>
      </c>
      <c r="AP311" s="14">
        <v>-21813.983423567432</v>
      </c>
      <c r="AQ311" s="14">
        <v>-22137.582877640925</v>
      </c>
      <c r="AR311" s="14">
        <v>-22467.887481799404</v>
      </c>
      <c r="AS311" s="14">
        <v>-22804.103664312821</v>
      </c>
      <c r="AT311" s="14">
        <v>-23151.755444017432</v>
      </c>
      <c r="AU311" s="14">
        <v>-23505.054662807237</v>
      </c>
      <c r="AV311" s="14">
        <v>-23866.388512503909</v>
      </c>
      <c r="AW311" s="14">
        <v>-24201.644028044557</v>
      </c>
      <c r="AX311" s="14">
        <v>-24578.433868626969</v>
      </c>
      <c r="FP311" s="13"/>
    </row>
    <row r="312" spans="2:186" s="10" customFormat="1" hidden="1" x14ac:dyDescent="0.35">
      <c r="B312" s="9"/>
      <c r="C312" t="s">
        <v>884</v>
      </c>
      <c r="D312" s="14">
        <v>-3.9504654921067544</v>
      </c>
      <c r="E312" s="14">
        <v>-4.0138914933967973</v>
      </c>
      <c r="F312" s="14">
        <v>-4.0783358196532742</v>
      </c>
      <c r="G312" s="14">
        <v>-26.095013929544855</v>
      </c>
      <c r="H312" s="14">
        <v>-327.61748788300542</v>
      </c>
      <c r="I312" s="14">
        <v>-198.25774281312076</v>
      </c>
      <c r="J312" s="14">
        <v>-196.29661011257539</v>
      </c>
      <c r="K312" s="14">
        <v>-290.17347536282301</v>
      </c>
      <c r="L312" s="14">
        <v>-377.07009017452742</v>
      </c>
      <c r="M312" s="14">
        <v>-580.63878279871824</v>
      </c>
      <c r="N312" s="14">
        <v>-521.23916191848593</v>
      </c>
      <c r="O312" s="15">
        <v>-688.8357525422</v>
      </c>
      <c r="P312" s="15">
        <v>-697.71146055895053</v>
      </c>
      <c r="Q312" s="14">
        <v>-706.66900194174605</v>
      </c>
      <c r="R312" s="14">
        <v>-715.77151907887992</v>
      </c>
      <c r="S312" s="14">
        <v>-724.09388745780529</v>
      </c>
      <c r="T312" s="14">
        <v>-734.24165097945047</v>
      </c>
      <c r="U312" s="14">
        <v>-743.42188414854354</v>
      </c>
      <c r="V312" s="14">
        <v>-755.65313349176279</v>
      </c>
      <c r="W312" s="14">
        <v>-768.19625368591608</v>
      </c>
      <c r="X312" s="14">
        <v>-779.40340462029542</v>
      </c>
      <c r="Y312" s="14">
        <v>-786.34147154440575</v>
      </c>
      <c r="Z312" s="14">
        <v>-792.60952469095366</v>
      </c>
      <c r="AA312" s="14">
        <v>-799.18108724694525</v>
      </c>
      <c r="AB312" s="14">
        <v>-806.10866627611506</v>
      </c>
      <c r="AC312" s="14">
        <v>-813.02472125639588</v>
      </c>
      <c r="AD312" s="14">
        <v>-821.65922395429072</v>
      </c>
      <c r="AE312" s="14">
        <v>-829.64592441294201</v>
      </c>
      <c r="AF312" s="14">
        <v>-836.98439059186308</v>
      </c>
      <c r="AG312" s="14">
        <v>-846.04538227709691</v>
      </c>
      <c r="AH312" s="14">
        <v>-855.72010777470564</v>
      </c>
      <c r="AI312" s="14">
        <v>-866.00278040168064</v>
      </c>
      <c r="AJ312" s="14">
        <v>-875.79288583550078</v>
      </c>
      <c r="AK312" s="14">
        <v>-887.59452247068907</v>
      </c>
      <c r="AL312" s="14">
        <v>-900.20558058965878</v>
      </c>
      <c r="AM312" s="14">
        <v>-912.35337066779698</v>
      </c>
      <c r="AN312" s="14">
        <v>-925.42967138056224</v>
      </c>
      <c r="AO312" s="14">
        <v>-940.27813641743489</v>
      </c>
      <c r="AP312" s="14">
        <v>-954.00024350720491</v>
      </c>
      <c r="AQ312" s="14">
        <v>-968.15132694768772</v>
      </c>
      <c r="AR312" s="14">
        <v>-982.59694696939857</v>
      </c>
      <c r="AS312" s="14">
        <v>-997.30093534661773</v>
      </c>
      <c r="AT312" s="14">
        <v>-1012.5052182815042</v>
      </c>
      <c r="AU312" s="14">
        <v>-1027.9564656318069</v>
      </c>
      <c r="AV312" s="14">
        <v>-1043.758948275492</v>
      </c>
      <c r="AW312" s="14">
        <v>-1058.4196898414368</v>
      </c>
      <c r="AX312" s="14">
        <v>-1074.8981687263058</v>
      </c>
      <c r="FP312" s="13"/>
    </row>
    <row r="313" spans="2:186" s="10" customFormat="1" hidden="1" x14ac:dyDescent="0.35">
      <c r="B313" s="9"/>
      <c r="C313" t="s">
        <v>885</v>
      </c>
      <c r="D313" s="14">
        <v>0</v>
      </c>
      <c r="E313" s="14">
        <v>0</v>
      </c>
      <c r="F313" s="14">
        <v>0</v>
      </c>
      <c r="G313" s="14">
        <v>-1.3989037354858738</v>
      </c>
      <c r="H313" s="14">
        <v>-730.65870424670084</v>
      </c>
      <c r="I313" s="14">
        <v>-1276.2363500186616</v>
      </c>
      <c r="J313" s="14">
        <v>-1366.4650595518742</v>
      </c>
      <c r="K313" s="14">
        <v>-1563.7056903410912</v>
      </c>
      <c r="L313" s="14">
        <v>-1756.7224297064531</v>
      </c>
      <c r="M313" s="14">
        <v>-1690.1101051371697</v>
      </c>
      <c r="N313" s="14">
        <v>-1629.3566128511857</v>
      </c>
      <c r="O313" s="15">
        <v>-2347.0654857482295</v>
      </c>
      <c r="P313" s="15">
        <v>-2377.2977497180582</v>
      </c>
      <c r="Q313" s="14">
        <v>-2407.9194317890401</v>
      </c>
      <c r="R313" s="14">
        <v>-2438.9355480081922</v>
      </c>
      <c r="S313" s="14">
        <v>-2467.2961103424768</v>
      </c>
      <c r="T313" s="14">
        <v>-2501.8713492777229</v>
      </c>
      <c r="U313" s="14">
        <v>-2533.1503173799852</v>
      </c>
      <c r="V313" s="14">
        <v>-2574.8217796280624</v>
      </c>
      <c r="W313" s="14">
        <v>-2617.5519319381665</v>
      </c>
      <c r="X313" s="14">
        <v>-2655.7435165626948</v>
      </c>
      <c r="Y313" s="14">
        <v>-2679.4025494058556</v>
      </c>
      <c r="Z313" s="14">
        <v>-2700.7764344552352</v>
      </c>
      <c r="AA313" s="14">
        <v>-2723.1702068252921</v>
      </c>
      <c r="AB313" s="14">
        <v>-2746.7738873553844</v>
      </c>
      <c r="AC313" s="14">
        <v>-2770.3392740937893</v>
      </c>
      <c r="AD313" s="14">
        <v>-2799.7559994550606</v>
      </c>
      <c r="AE313" s="14">
        <v>-2826.9673334684876</v>
      </c>
      <c r="AF313" s="14">
        <v>-2851.9772237472744</v>
      </c>
      <c r="AG313" s="14">
        <v>-2882.8491928740696</v>
      </c>
      <c r="AH313" s="14">
        <v>-2915.8085113949091</v>
      </c>
      <c r="AI313" s="14">
        <v>-2950.842897728297</v>
      </c>
      <c r="AJ313" s="14">
        <v>-2984.2023252574845</v>
      </c>
      <c r="AK313" s="14">
        <v>-3024.4116508904222</v>
      </c>
      <c r="AL313" s="14">
        <v>-3067.3750027968294</v>
      </c>
      <c r="AM313" s="14">
        <v>-3108.7675224710351</v>
      </c>
      <c r="AN313" s="14">
        <v>-3153.323566159348</v>
      </c>
      <c r="AO313" s="14">
        <v>-3203.9112612062954</v>
      </c>
      <c r="AP313" s="14">
        <v>-3250.6673316359643</v>
      </c>
      <c r="AQ313" s="14">
        <v>-3298.8893437951679</v>
      </c>
      <c r="AR313" s="14">
        <v>-3348.1105412893817</v>
      </c>
      <c r="AS313" s="14">
        <v>-3398.2126679684984</v>
      </c>
      <c r="AT313" s="14">
        <v>-3450.018899830302</v>
      </c>
      <c r="AU313" s="14">
        <v>-3502.6666994784741</v>
      </c>
      <c r="AV313" s="14">
        <v>-3556.5118004953861</v>
      </c>
      <c r="AW313" s="14">
        <v>-3606.4707708933079</v>
      </c>
      <c r="AX313" s="14">
        <v>-3662.6190864893624</v>
      </c>
      <c r="FP313" s="13"/>
    </row>
    <row r="314" spans="2:186" s="10" customFormat="1" hidden="1" x14ac:dyDescent="0.35">
      <c r="B314" s="9"/>
      <c r="C314" t="s">
        <v>886</v>
      </c>
      <c r="D314" s="14">
        <v>-83.028145319742961</v>
      </c>
      <c r="E314" s="14">
        <v>-84.361189049065985</v>
      </c>
      <c r="F314" s="14">
        <v>-85.715635226648502</v>
      </c>
      <c r="G314" s="14">
        <v>-260.2003849210916</v>
      </c>
      <c r="H314" s="14">
        <v>146.42332879200541</v>
      </c>
      <c r="I314" s="14">
        <v>1365.2579331437703</v>
      </c>
      <c r="J314" s="14">
        <v>930.30100767112162</v>
      </c>
      <c r="K314" s="14">
        <v>764.84604002162951</v>
      </c>
      <c r="L314" s="14">
        <v>868.59482787317324</v>
      </c>
      <c r="M314" s="14">
        <v>205.08531920614894</v>
      </c>
      <c r="N314" s="14">
        <v>128.99755546859876</v>
      </c>
      <c r="O314" s="15">
        <v>188.8095983637624</v>
      </c>
      <c r="P314" s="15">
        <v>191.13883386585348</v>
      </c>
      <c r="Q314" s="14">
        <v>194.65037002919573</v>
      </c>
      <c r="R314" s="14">
        <v>197.15763768077196</v>
      </c>
      <c r="S314" s="14">
        <v>199.47877466271061</v>
      </c>
      <c r="T314" s="14">
        <v>202.24801878110554</v>
      </c>
      <c r="U314" s="14">
        <v>204.75614223142932</v>
      </c>
      <c r="V314" s="14">
        <v>208.06684923675724</v>
      </c>
      <c r="W314" s="14">
        <v>211.42165947857197</v>
      </c>
      <c r="X314" s="14">
        <v>214.55157327279119</v>
      </c>
      <c r="Y314" s="14">
        <v>216.65260741921486</v>
      </c>
      <c r="Z314" s="14">
        <v>218.54676699768592</v>
      </c>
      <c r="AA314" s="14">
        <v>220.37457435238323</v>
      </c>
      <c r="AB314" s="14">
        <v>222.26698644149215</v>
      </c>
      <c r="AC314" s="14">
        <v>224.16643459779391</v>
      </c>
      <c r="AD314" s="14">
        <v>226.49582749755979</v>
      </c>
      <c r="AE314" s="14">
        <v>228.66717582568336</v>
      </c>
      <c r="AF314" s="14">
        <v>230.73720422598782</v>
      </c>
      <c r="AG314" s="14">
        <v>233.20521524989041</v>
      </c>
      <c r="AH314" s="14">
        <v>235.80136708153108</v>
      </c>
      <c r="AI314" s="14">
        <v>238.60205718381755</v>
      </c>
      <c r="AJ314" s="14">
        <v>241.30299752380623</v>
      </c>
      <c r="AK314" s="14">
        <v>244.513567163559</v>
      </c>
      <c r="AL314" s="14">
        <v>247.90498811096521</v>
      </c>
      <c r="AM314" s="14">
        <v>251.24974514030811</v>
      </c>
      <c r="AN314" s="14">
        <v>254.84707561051624</v>
      </c>
      <c r="AO314" s="14">
        <v>258.86059373351907</v>
      </c>
      <c r="AP314" s="14">
        <v>262.63048156381302</v>
      </c>
      <c r="AQ314" s="14">
        <v>266.56298240228608</v>
      </c>
      <c r="AR314" s="14">
        <v>270.5302016199991</v>
      </c>
      <c r="AS314" s="14">
        <v>274.57445275320481</v>
      </c>
      <c r="AT314" s="14">
        <v>278.75011685033701</v>
      </c>
      <c r="AU314" s="14">
        <v>282.99439228437683</v>
      </c>
      <c r="AV314" s="14">
        <v>287.3406015163614</v>
      </c>
      <c r="AW314" s="14">
        <v>291.41703135440935</v>
      </c>
      <c r="AX314" s="14">
        <v>295.94745138113592</v>
      </c>
      <c r="FP314" s="13"/>
    </row>
    <row r="315" spans="2:186" s="10" customFormat="1" hidden="1" x14ac:dyDescent="0.35">
      <c r="B315" s="9"/>
      <c r="C315" t="s">
        <v>887</v>
      </c>
      <c r="D315" s="14">
        <v>-20.005163067014941</v>
      </c>
      <c r="E315" s="14">
        <v>-20.326352430909211</v>
      </c>
      <c r="F315" s="14">
        <v>-20.652698593932442</v>
      </c>
      <c r="G315" s="14">
        <v>1168.1781466050948</v>
      </c>
      <c r="H315" s="14">
        <v>377.61911177820548</v>
      </c>
      <c r="I315" s="14">
        <v>378.22909514433428</v>
      </c>
      <c r="J315" s="14">
        <v>2438.9177901817161</v>
      </c>
      <c r="K315" s="14">
        <v>1553.1316733004653</v>
      </c>
      <c r="L315" s="14">
        <v>4497.63218432134</v>
      </c>
      <c r="M315" s="14">
        <v>4230.3584256574759</v>
      </c>
      <c r="N315" s="14">
        <v>5395.4225661401724</v>
      </c>
      <c r="O315" s="15">
        <v>6134.4541903088757</v>
      </c>
      <c r="P315" s="15">
        <v>6213.7192882608178</v>
      </c>
      <c r="Q315" s="14">
        <v>6293.5517606521962</v>
      </c>
      <c r="R315" s="14">
        <v>6374.6182325044565</v>
      </c>
      <c r="S315" s="14">
        <v>6448.7559903745059</v>
      </c>
      <c r="T315" s="14">
        <v>6539.1140102606332</v>
      </c>
      <c r="U315" s="14">
        <v>6620.8588650518304</v>
      </c>
      <c r="V315" s="14">
        <v>6729.7505855859099</v>
      </c>
      <c r="W315" s="14">
        <v>6841.3918386817704</v>
      </c>
      <c r="X315" s="14">
        <v>6941.2307787133168</v>
      </c>
      <c r="Y315" s="14">
        <v>7003.1478956968976</v>
      </c>
      <c r="Z315" s="14">
        <v>7059.0829744682069</v>
      </c>
      <c r="AA315" s="14">
        <v>7117.6207505294742</v>
      </c>
      <c r="AB315" s="14">
        <v>7179.3067991528369</v>
      </c>
      <c r="AC315" s="14">
        <v>7240.8970474095095</v>
      </c>
      <c r="AD315" s="14">
        <v>7317.7626489255581</v>
      </c>
      <c r="AE315" s="14">
        <v>7388.872606978307</v>
      </c>
      <c r="AF315" s="14">
        <v>7454.2611100589602</v>
      </c>
      <c r="AG315" s="14">
        <v>7534.9391442999886</v>
      </c>
      <c r="AH315" s="14">
        <v>7621.0556801407201</v>
      </c>
      <c r="AI315" s="14">
        <v>7712.6113686955268</v>
      </c>
      <c r="AJ315" s="14">
        <v>7799.8043232987693</v>
      </c>
      <c r="AK315" s="14">
        <v>7904.8821160984862</v>
      </c>
      <c r="AL315" s="14">
        <v>8017.1403960734915</v>
      </c>
      <c r="AM315" s="14">
        <v>8125.3270001235851</v>
      </c>
      <c r="AN315" s="14">
        <v>8241.7807345481015</v>
      </c>
      <c r="AO315" s="14">
        <v>8373.9691130860319</v>
      </c>
      <c r="AP315" s="14">
        <v>8496.1707948578478</v>
      </c>
      <c r="AQ315" s="14">
        <v>8622.2226590889622</v>
      </c>
      <c r="AR315" s="14">
        <v>8750.8665930760926</v>
      </c>
      <c r="AS315" s="14">
        <v>8881.8154645970262</v>
      </c>
      <c r="AT315" s="14">
        <v>9017.2156523015783</v>
      </c>
      <c r="AU315" s="14">
        <v>9154.8156820958375</v>
      </c>
      <c r="AV315" s="14">
        <v>9295.5472630593322</v>
      </c>
      <c r="AW315" s="14">
        <v>9426.1404839747356</v>
      </c>
      <c r="AX315" s="14">
        <v>9572.8911147895597</v>
      </c>
      <c r="FP315" s="13"/>
    </row>
    <row r="316" spans="2:186" s="10" customFormat="1" hidden="1" x14ac:dyDescent="0.35">
      <c r="B316" s="9"/>
      <c r="C316" t="s">
        <v>888</v>
      </c>
      <c r="D316" s="14">
        <v>-7.3398371619203679</v>
      </c>
      <c r="E316" s="14">
        <v>-7.4576806216925995</v>
      </c>
      <c r="F316" s="14">
        <v>-7.5774160963290207</v>
      </c>
      <c r="G316" s="14">
        <v>91.117482872104176</v>
      </c>
      <c r="H316" s="14">
        <v>140.43463582382844</v>
      </c>
      <c r="I316" s="14">
        <v>642.43674166978712</v>
      </c>
      <c r="J316" s="14">
        <v>449.21141508930435</v>
      </c>
      <c r="K316" s="14">
        <v>335.73350497819445</v>
      </c>
      <c r="L316" s="14">
        <v>476.62552366684406</v>
      </c>
      <c r="M316" s="14">
        <v>-44.000385544756249</v>
      </c>
      <c r="N316" s="14">
        <v>370.20345293590282</v>
      </c>
      <c r="O316" s="15">
        <v>811.59942044063462</v>
      </c>
      <c r="P316" s="15">
        <v>821.86786338716468</v>
      </c>
      <c r="Q316" s="14">
        <v>831.98060663913145</v>
      </c>
      <c r="R316" s="14">
        <v>842.69724725713888</v>
      </c>
      <c r="S316" s="14">
        <v>852.49968641671296</v>
      </c>
      <c r="T316" s="14">
        <v>864.44305645380416</v>
      </c>
      <c r="U316" s="14">
        <v>875.2481295447169</v>
      </c>
      <c r="V316" s="14">
        <v>889.63960800514872</v>
      </c>
      <c r="W316" s="14">
        <v>904.39202679265259</v>
      </c>
      <c r="X316" s="14">
        <v>917.59291194597631</v>
      </c>
      <c r="Y316" s="14">
        <v>925.78961487324204</v>
      </c>
      <c r="Z316" s="14">
        <v>933.1941637221355</v>
      </c>
      <c r="AA316" s="14">
        <v>940.93368017218927</v>
      </c>
      <c r="AB316" s="14">
        <v>949.08735477093478</v>
      </c>
      <c r="AC316" s="14">
        <v>957.22898444485634</v>
      </c>
      <c r="AD316" s="14">
        <v>967.38731744668894</v>
      </c>
      <c r="AE316" s="14">
        <v>976.78601616808021</v>
      </c>
      <c r="AF316" s="14">
        <v>985.4330489537997</v>
      </c>
      <c r="AG316" s="14">
        <v>996.0966519980185</v>
      </c>
      <c r="AH316" s="14">
        <v>1007.4767195711844</v>
      </c>
      <c r="AI316" s="14">
        <v>1019.5780695794185</v>
      </c>
      <c r="AJ316" s="14">
        <v>1031.104864550796</v>
      </c>
      <c r="AK316" s="14">
        <v>1044.993262211756</v>
      </c>
      <c r="AL316" s="14">
        <v>1059.8283351661239</v>
      </c>
      <c r="AM316" s="14">
        <v>1074.1300608511365</v>
      </c>
      <c r="AN316" s="14">
        <v>1089.5244726903068</v>
      </c>
      <c r="AO316" s="14">
        <v>1106.9945717850665</v>
      </c>
      <c r="AP316" s="14">
        <v>1123.1485143737634</v>
      </c>
      <c r="AQ316" s="14">
        <v>1139.8141315884657</v>
      </c>
      <c r="AR316" s="14">
        <v>1156.8195935165641</v>
      </c>
      <c r="AS316" s="14">
        <v>1174.1301141545307</v>
      </c>
      <c r="AT316" s="14">
        <v>1192.0286919281064</v>
      </c>
      <c r="AU316" s="14">
        <v>1210.2181149367473</v>
      </c>
      <c r="AV316" s="14">
        <v>1228.8218302985777</v>
      </c>
      <c r="AW316" s="14">
        <v>1246.0880104990961</v>
      </c>
      <c r="AX316" s="14">
        <v>1265.4872977037703</v>
      </c>
      <c r="FP316" s="13"/>
    </row>
    <row r="317" spans="2:186" s="10" customFormat="1" hidden="1" x14ac:dyDescent="0.35">
      <c r="B317" s="9"/>
      <c r="C317" t="s">
        <v>889</v>
      </c>
      <c r="D317" s="14">
        <v>456.34514319019684</v>
      </c>
      <c r="E317" s="14">
        <v>463.67191207313437</v>
      </c>
      <c r="F317" s="14">
        <v>471.11631460039803</v>
      </c>
      <c r="G317" s="14">
        <v>-467.54041284640471</v>
      </c>
      <c r="H317" s="14">
        <v>-1064.8753323980145</v>
      </c>
      <c r="I317" s="14">
        <v>-4573.8655151739431</v>
      </c>
      <c r="J317" s="14">
        <v>-7340.7291091623883</v>
      </c>
      <c r="K317" s="14">
        <v>-8585.5247273492441</v>
      </c>
      <c r="L317" s="14">
        <v>-11594.758466398114</v>
      </c>
      <c r="M317" s="14">
        <v>-13490.36413690615</v>
      </c>
      <c r="N317" s="14">
        <v>-17961.341513330135</v>
      </c>
      <c r="O317" s="15">
        <v>-21945.755857052074</v>
      </c>
      <c r="P317" s="15">
        <v>-22232.237270404574</v>
      </c>
      <c r="Q317" s="14">
        <v>-22523.15634610338</v>
      </c>
      <c r="R317" s="14">
        <v>-22813.27437315624</v>
      </c>
      <c r="S317" s="14">
        <v>-23078.604848442817</v>
      </c>
      <c r="T317" s="14">
        <v>-23401.967315053324</v>
      </c>
      <c r="U317" s="14">
        <v>-23694.50689823896</v>
      </c>
      <c r="V317" s="14">
        <v>-24084.187351562163</v>
      </c>
      <c r="W317" s="14">
        <v>-24483.695093287894</v>
      </c>
      <c r="X317" s="14">
        <v>-24841.008402878451</v>
      </c>
      <c r="Y317" s="14">
        <v>-25062.652826993239</v>
      </c>
      <c r="Z317" s="14">
        <v>-25262.882175221657</v>
      </c>
      <c r="AA317" s="14">
        <v>-25472.380597052092</v>
      </c>
      <c r="AB317" s="14">
        <v>-25693.135828993658</v>
      </c>
      <c r="AC317" s="14">
        <v>-25913.551303251679</v>
      </c>
      <c r="AD317" s="14">
        <v>-26188.620578447517</v>
      </c>
      <c r="AE317" s="14">
        <v>-26443.097915934562</v>
      </c>
      <c r="AF317" s="14">
        <v>-26677.12286854603</v>
      </c>
      <c r="AG317" s="14">
        <v>-26965.842350288571</v>
      </c>
      <c r="AH317" s="14">
        <v>-27274.01258384922</v>
      </c>
      <c r="AI317" s="14">
        <v>-27601.659498643523</v>
      </c>
      <c r="AJ317" s="14">
        <v>-27913.704075444133</v>
      </c>
      <c r="AK317" s="14">
        <v>-28289.740876083899</v>
      </c>
      <c r="AL317" s="14">
        <v>-28691.462228859098</v>
      </c>
      <c r="AM317" s="14">
        <v>-29078.636493667636</v>
      </c>
      <c r="AN317" s="14">
        <v>-29495.395930101957</v>
      </c>
      <c r="AO317" s="14">
        <v>-29968.444222651418</v>
      </c>
      <c r="AP317" s="14">
        <v>-30405.772611926601</v>
      </c>
      <c r="AQ317" s="14">
        <v>-30856.893358498044</v>
      </c>
      <c r="AR317" s="14">
        <v>-31317.276475773237</v>
      </c>
      <c r="AS317" s="14">
        <v>-31785.910202452869</v>
      </c>
      <c r="AT317" s="14">
        <v>-32270.472219148356</v>
      </c>
      <c r="AU317" s="14">
        <v>-32762.907135646754</v>
      </c>
      <c r="AV317" s="14">
        <v>-33266.550714094141</v>
      </c>
      <c r="AW317" s="14">
        <v>-33733.92499143949</v>
      </c>
      <c r="AX317" s="14">
        <v>-34259.108745413752</v>
      </c>
      <c r="FP317" s="13"/>
    </row>
    <row r="318" spans="2:186" s="10" customFormat="1" hidden="1" x14ac:dyDescent="0.35">
      <c r="B318" s="9"/>
      <c r="C318" t="s">
        <v>890</v>
      </c>
      <c r="D318" s="14">
        <v>0</v>
      </c>
      <c r="E318" s="14">
        <v>0</v>
      </c>
      <c r="F318" s="14">
        <v>0</v>
      </c>
      <c r="G318" s="14">
        <v>-90.238480259722564</v>
      </c>
      <c r="H318" s="14">
        <v>-283.30042042065179</v>
      </c>
      <c r="I318" s="14">
        <v>-1169.0699847391807</v>
      </c>
      <c r="J318" s="14">
        <v>-796.65110427053878</v>
      </c>
      <c r="K318" s="14">
        <v>265.51691900694277</v>
      </c>
      <c r="L318" s="14">
        <v>757.42394373525167</v>
      </c>
      <c r="M318" s="14">
        <v>1936.5446922816918</v>
      </c>
      <c r="N318" s="14">
        <v>1892.8763144183904</v>
      </c>
      <c r="O318" s="15">
        <v>1916.1160905097495</v>
      </c>
      <c r="P318" s="15">
        <v>1940.7973479339153</v>
      </c>
      <c r="Q318" s="14">
        <v>1965.7965216216392</v>
      </c>
      <c r="R318" s="14">
        <v>1991.1177066134978</v>
      </c>
      <c r="S318" s="14">
        <v>2014.270929288622</v>
      </c>
      <c r="T318" s="14">
        <v>2042.4977393454039</v>
      </c>
      <c r="U318" s="14">
        <v>2068.0335134595971</v>
      </c>
      <c r="V318" s="14">
        <v>2102.0535950523167</v>
      </c>
      <c r="W318" s="14">
        <v>2136.9379785041151</v>
      </c>
      <c r="X318" s="14">
        <v>2168.117129774279</v>
      </c>
      <c r="Y318" s="14">
        <v>2187.432080205765</v>
      </c>
      <c r="Z318" s="14">
        <v>2204.8814634072592</v>
      </c>
      <c r="AA318" s="14">
        <v>2223.1634703755476</v>
      </c>
      <c r="AB318" s="14">
        <v>2242.4332318430438</v>
      </c>
      <c r="AC318" s="14">
        <v>2261.67173071865</v>
      </c>
      <c r="AD318" s="14">
        <v>2285.6871922117784</v>
      </c>
      <c r="AE318" s="14">
        <v>2307.902198680054</v>
      </c>
      <c r="AF318" s="14">
        <v>2328.3199729075122</v>
      </c>
      <c r="AG318" s="14">
        <v>2353.5234779433827</v>
      </c>
      <c r="AH318" s="14">
        <v>2380.4310699698931</v>
      </c>
      <c r="AI318" s="14">
        <v>2409.0327224513271</v>
      </c>
      <c r="AJ318" s="14">
        <v>2436.2669586697057</v>
      </c>
      <c r="AK318" s="14">
        <v>2469.0933694799928</v>
      </c>
      <c r="AL318" s="14">
        <v>2504.1681342830957</v>
      </c>
      <c r="AM318" s="14">
        <v>2537.9604905066813</v>
      </c>
      <c r="AN318" s="14">
        <v>2574.335509763298</v>
      </c>
      <c r="AO318" s="14">
        <v>2615.6346967906061</v>
      </c>
      <c r="AP318" s="14">
        <v>2653.8057914717306</v>
      </c>
      <c r="AQ318" s="14">
        <v>2693.1736633850064</v>
      </c>
      <c r="AR318" s="14">
        <v>2733.3572582124657</v>
      </c>
      <c r="AS318" s="14">
        <v>2774.2600330526011</v>
      </c>
      <c r="AT318" s="14">
        <v>2816.5540189093422</v>
      </c>
      <c r="AU318" s="14">
        <v>2859.5350506054547</v>
      </c>
      <c r="AV318" s="14">
        <v>2903.4935447676817</v>
      </c>
      <c r="AW318" s="14">
        <v>2944.2794485381687</v>
      </c>
      <c r="AX318" s="14">
        <v>2990.1182594370994</v>
      </c>
      <c r="FP318" s="13"/>
    </row>
    <row r="319" spans="2:186" s="10" customFormat="1" ht="12.5" x14ac:dyDescent="0.25">
      <c r="B319" s="9"/>
      <c r="C319" s="9" t="s">
        <v>891</v>
      </c>
      <c r="D319" s="12">
        <v>7.7821011673151752E-2</v>
      </c>
      <c r="E319" s="12">
        <v>7.7821011673151752E-2</v>
      </c>
      <c r="F319" s="12">
        <v>7.7821011673151752E-2</v>
      </c>
      <c r="G319" s="12">
        <v>6.8000000000000005E-2</v>
      </c>
      <c r="H319" s="12">
        <v>6.8000000000000005E-2</v>
      </c>
      <c r="I319" s="12">
        <v>6.8000000000000005E-2</v>
      </c>
      <c r="J319" s="12">
        <v>6.8000000000000005E-2</v>
      </c>
      <c r="K319" s="12">
        <v>6.8000000000000005E-2</v>
      </c>
      <c r="L319" s="12">
        <v>6.8000000000000005E-2</v>
      </c>
      <c r="M319" s="12">
        <v>6.8000000000000005E-2</v>
      </c>
      <c r="N319" s="12">
        <v>6.8000000000000005E-2</v>
      </c>
      <c r="O319" s="12">
        <v>7.7821011673151752E-2</v>
      </c>
      <c r="P319" s="12">
        <v>7.7821011673151752E-2</v>
      </c>
      <c r="Q319" s="12">
        <v>7.7821011673151752E-2</v>
      </c>
      <c r="R319" s="12">
        <v>7.7821011673151752E-2</v>
      </c>
      <c r="S319" s="12">
        <v>7.7821011673151752E-2</v>
      </c>
      <c r="T319" s="12">
        <v>7.7821011673151752E-2</v>
      </c>
      <c r="U319" s="12">
        <v>7.7821011673151752E-2</v>
      </c>
      <c r="V319" s="12">
        <v>7.7821011673151752E-2</v>
      </c>
      <c r="W319" s="12">
        <v>7.7821011673151752E-2</v>
      </c>
      <c r="X319" s="12">
        <v>7.7821011673151752E-2</v>
      </c>
      <c r="Y319" s="12">
        <v>7.7821011673151752E-2</v>
      </c>
      <c r="Z319" s="12">
        <v>7.7821011673151752E-2</v>
      </c>
      <c r="AA319" s="12">
        <v>7.7821011673151752E-2</v>
      </c>
      <c r="AB319" s="12">
        <v>7.7821011673151752E-2</v>
      </c>
      <c r="AC319" s="12">
        <v>7.7821011673151752E-2</v>
      </c>
      <c r="AD319" s="12">
        <v>7.7821011673151752E-2</v>
      </c>
      <c r="AE319" s="12">
        <v>7.7821011673151752E-2</v>
      </c>
      <c r="AF319" s="12">
        <v>7.7821011673151752E-2</v>
      </c>
      <c r="AG319" s="12">
        <v>7.7821011673151752E-2</v>
      </c>
      <c r="AH319" s="12">
        <v>7.7821011673151752E-2</v>
      </c>
      <c r="AI319" s="12">
        <v>7.7821011673151752E-2</v>
      </c>
      <c r="AJ319" s="12">
        <v>7.7821011673151752E-2</v>
      </c>
      <c r="AK319" s="12">
        <v>7.7821011673151752E-2</v>
      </c>
      <c r="AL319" s="12">
        <v>7.7821011673151752E-2</v>
      </c>
      <c r="AM319" s="12">
        <v>7.7821011673151752E-2</v>
      </c>
      <c r="AN319" s="12">
        <v>7.7821011673151752E-2</v>
      </c>
      <c r="AO319" s="12">
        <v>7.7821011673151752E-2</v>
      </c>
      <c r="AP319" s="12">
        <v>7.7821011673151752E-2</v>
      </c>
      <c r="AQ319" s="12">
        <v>7.7821011673151752E-2</v>
      </c>
      <c r="AR319" s="12">
        <v>7.7821011673151752E-2</v>
      </c>
      <c r="AS319" s="12">
        <v>7.7821011673151752E-2</v>
      </c>
      <c r="AT319" s="12">
        <v>7.7821011673151752E-2</v>
      </c>
      <c r="AU319" s="12">
        <v>7.7821011673151752E-2</v>
      </c>
      <c r="AV319" s="12">
        <v>7.7821011673151752E-2</v>
      </c>
      <c r="AW319" s="12">
        <v>7.7821011673151752E-2</v>
      </c>
      <c r="AX319" s="12">
        <v>7.7821011673151752E-2</v>
      </c>
      <c r="AY319" s="12"/>
      <c r="AZ319" s="12"/>
      <c r="BA319" s="12"/>
      <c r="BB319" s="12"/>
      <c r="BC319" s="12"/>
      <c r="BD319" s="12"/>
      <c r="BE319" s="12"/>
      <c r="BF319" s="12"/>
      <c r="BG319" s="12"/>
      <c r="BH319" s="12"/>
      <c r="BI319" s="12"/>
      <c r="BJ319" s="12"/>
      <c r="BK319" s="12"/>
      <c r="BL319" s="12"/>
      <c r="BM319" s="12"/>
      <c r="BN319" s="12"/>
      <c r="BO319" s="12"/>
      <c r="BP319" s="12"/>
      <c r="BQ319" s="12"/>
      <c r="BR319" s="12"/>
      <c r="BS319" s="12"/>
      <c r="BT319" s="12"/>
      <c r="BU319" s="12"/>
      <c r="BV319" s="12"/>
      <c r="BW319" s="12"/>
      <c r="BX319" s="12"/>
      <c r="BY319" s="12"/>
      <c r="BZ319" s="12"/>
      <c r="CA319" s="12"/>
      <c r="CB319" s="12"/>
      <c r="CC319" s="12"/>
      <c r="CD319" s="12"/>
      <c r="CE319" s="12"/>
      <c r="CF319" s="12"/>
      <c r="CG319" s="12"/>
      <c r="CH319" s="12"/>
      <c r="CI319" s="12"/>
      <c r="CJ319" s="12"/>
      <c r="CK319" s="12"/>
      <c r="CL319" s="12"/>
      <c r="CM319" s="12"/>
      <c r="CN319" s="12"/>
      <c r="CO319" s="12"/>
      <c r="CP319" s="12"/>
      <c r="CQ319" s="12"/>
      <c r="CR319" s="12"/>
      <c r="CS319" s="12"/>
      <c r="CT319" s="12"/>
      <c r="CU319" s="12"/>
      <c r="CV319" s="12"/>
      <c r="CW319" s="12"/>
      <c r="CX319" s="12"/>
      <c r="CY319" s="12"/>
      <c r="CZ319" s="12"/>
      <c r="DA319" s="12"/>
      <c r="DB319" s="12"/>
      <c r="DC319" s="12"/>
      <c r="DD319" s="12"/>
      <c r="DE319" s="12"/>
      <c r="DF319" s="12"/>
      <c r="DG319" s="12"/>
      <c r="DH319" s="12"/>
      <c r="DI319" s="12"/>
      <c r="DJ319" s="12"/>
      <c r="DK319" s="12"/>
      <c r="DL319" s="12"/>
      <c r="DM319" s="12"/>
      <c r="DN319" s="12"/>
      <c r="DO319" s="12"/>
      <c r="DP319" s="12"/>
      <c r="DQ319" s="12"/>
      <c r="DR319" s="12"/>
      <c r="DS319" s="12"/>
      <c r="DT319" s="12"/>
      <c r="DU319" s="12"/>
      <c r="DV319" s="12"/>
      <c r="DW319" s="12"/>
      <c r="DX319" s="12"/>
      <c r="DY319" s="12"/>
      <c r="DZ319" s="12"/>
      <c r="EA319" s="12"/>
      <c r="EB319" s="12"/>
      <c r="EC319" s="12"/>
      <c r="ED319" s="12"/>
      <c r="EE319" s="12"/>
      <c r="EF319" s="12"/>
      <c r="EG319" s="12"/>
      <c r="EH319" s="12"/>
      <c r="EI319" s="12"/>
      <c r="EJ319" s="12"/>
      <c r="EK319" s="12"/>
      <c r="EL319" s="12"/>
      <c r="EM319" s="12"/>
      <c r="EN319" s="12"/>
      <c r="EO319" s="12"/>
      <c r="EP319" s="12"/>
      <c r="EQ319" s="12"/>
      <c r="ER319" s="12"/>
      <c r="ES319" s="12"/>
      <c r="ET319" s="12"/>
      <c r="EU319" s="12"/>
      <c r="EV319" s="12"/>
      <c r="EW319" s="12"/>
      <c r="EX319" s="12"/>
      <c r="EY319" s="12"/>
      <c r="EZ319" s="12"/>
      <c r="FA319" s="12"/>
      <c r="FB319" s="12"/>
      <c r="FC319" s="12"/>
      <c r="FD319" s="12"/>
      <c r="FE319" s="12"/>
      <c r="FF319" s="12"/>
      <c r="FG319" s="12"/>
      <c r="FH319" s="12"/>
      <c r="FI319" s="12"/>
      <c r="FJ319" s="12"/>
      <c r="FK319" s="12"/>
      <c r="FL319" s="12"/>
      <c r="FM319" s="12"/>
      <c r="FN319" s="12"/>
      <c r="FO319" s="12"/>
      <c r="FP319" s="12"/>
      <c r="FQ319" s="12"/>
      <c r="FR319" s="12"/>
      <c r="FS319" s="12"/>
      <c r="FT319" s="12"/>
      <c r="FU319" s="12"/>
      <c r="FV319" s="12"/>
      <c r="FW319" s="12"/>
      <c r="FX319" s="12"/>
      <c r="FY319" s="12"/>
      <c r="FZ319" s="12"/>
      <c r="GA319" s="12"/>
      <c r="GB319" s="12"/>
      <c r="GC319" s="12"/>
      <c r="GD319" s="12"/>
    </row>
    <row r="320" spans="2:186" s="10" customFormat="1" ht="12.5" x14ac:dyDescent="0.25">
      <c r="B320" s="9"/>
      <c r="C320" s="9" t="s">
        <v>892</v>
      </c>
      <c r="D320" s="16">
        <v>3024.11420043527</v>
      </c>
      <c r="E320" s="16">
        <v>3072.6673321007102</v>
      </c>
      <c r="F320" s="16">
        <v>3122</v>
      </c>
      <c r="G320" s="16">
        <v>3122</v>
      </c>
      <c r="H320" s="16">
        <v>3122</v>
      </c>
      <c r="I320" s="16">
        <v>3122</v>
      </c>
      <c r="J320" s="16">
        <v>3122</v>
      </c>
      <c r="K320" s="16">
        <v>3122</v>
      </c>
      <c r="L320" s="16">
        <v>3122</v>
      </c>
      <c r="M320" s="16">
        <v>3122</v>
      </c>
      <c r="N320" s="16">
        <v>3122</v>
      </c>
      <c r="O320" s="12">
        <v>3122</v>
      </c>
      <c r="P320" s="12">
        <v>2937.2540722832796</v>
      </c>
      <c r="Q320" s="16">
        <v>2752.5081445665592</v>
      </c>
      <c r="R320" s="16">
        <v>2567.7622168498388</v>
      </c>
      <c r="S320" s="16">
        <v>2383.0162891331183</v>
      </c>
      <c r="T320" s="16">
        <v>2198.2703614163988</v>
      </c>
      <c r="U320" s="16">
        <v>2006.3793649534498</v>
      </c>
      <c r="V320" s="16">
        <v>1814.4883684905008</v>
      </c>
      <c r="W320" s="16">
        <v>1622.5973720275515</v>
      </c>
      <c r="X320" s="16">
        <v>2374.0648299233389</v>
      </c>
      <c r="Y320" s="16">
        <v>3125.5322878191264</v>
      </c>
      <c r="Z320" s="16">
        <v>3278.4618283630434</v>
      </c>
      <c r="AA320" s="16">
        <v>3431.3913689069605</v>
      </c>
      <c r="AB320" s="16">
        <v>3584.320909450877</v>
      </c>
      <c r="AC320" s="16">
        <v>3702.7514936265566</v>
      </c>
      <c r="AD320" s="16">
        <v>3821.1820778022361</v>
      </c>
      <c r="AE320" s="16">
        <v>3584.8550354249924</v>
      </c>
      <c r="AF320" s="16">
        <v>3348.5279930477486</v>
      </c>
      <c r="AG320" s="16">
        <v>3112.2009506705044</v>
      </c>
      <c r="AH320" s="16">
        <v>2876.3445895635004</v>
      </c>
      <c r="AI320" s="16">
        <v>2640.4882284564969</v>
      </c>
      <c r="AJ320" s="16">
        <v>2420.853345177768</v>
      </c>
      <c r="AK320" s="16">
        <v>2201.2184618990391</v>
      </c>
      <c r="AL320" s="16">
        <v>1981.5835786203106</v>
      </c>
      <c r="AM320" s="16">
        <v>1762.6770091833778</v>
      </c>
      <c r="AN320" s="16">
        <v>1543.7704397464449</v>
      </c>
      <c r="AO320" s="16">
        <v>1414.0569316935471</v>
      </c>
      <c r="AP320" s="16">
        <v>1284.3434236406492</v>
      </c>
      <c r="AQ320" s="16">
        <v>1154.6299155877514</v>
      </c>
      <c r="AR320" s="16">
        <v>1024.9164075348535</v>
      </c>
      <c r="AS320" s="16">
        <v>895.20289948195557</v>
      </c>
      <c r="AT320" s="16">
        <v>716.18231958556453</v>
      </c>
      <c r="AU320" s="16">
        <v>537.16173968917337</v>
      </c>
      <c r="AV320" s="16">
        <v>358.14115979278228</v>
      </c>
      <c r="AW320" s="16">
        <v>179.12057989639118</v>
      </c>
      <c r="AX320" s="16">
        <v>0.1</v>
      </c>
      <c r="AY320" s="12"/>
      <c r="AZ320" s="12"/>
      <c r="BA320" s="12"/>
      <c r="BB320" s="12"/>
      <c r="BC320" s="12"/>
      <c r="BD320" s="12"/>
      <c r="BE320" s="12"/>
      <c r="BF320" s="12"/>
      <c r="BG320" s="12"/>
      <c r="BH320" s="12"/>
      <c r="BI320" s="12"/>
      <c r="BJ320" s="12"/>
      <c r="BK320" s="12"/>
      <c r="BL320" s="12"/>
      <c r="BM320" s="12"/>
      <c r="BN320" s="12"/>
      <c r="BO320" s="12"/>
      <c r="BP320" s="12"/>
      <c r="BQ320" s="12"/>
      <c r="BR320" s="12"/>
      <c r="BS320" s="12"/>
      <c r="BT320" s="12"/>
      <c r="BU320" s="12"/>
      <c r="BV320" s="12"/>
      <c r="BW320" s="12"/>
      <c r="BX320" s="12"/>
      <c r="BY320" s="12"/>
      <c r="BZ320" s="12"/>
      <c r="CA320" s="12"/>
      <c r="CB320" s="12"/>
      <c r="CC320" s="12"/>
      <c r="CD320" s="12"/>
      <c r="CE320" s="12"/>
      <c r="CF320" s="12"/>
      <c r="CG320" s="12"/>
      <c r="CH320" s="12"/>
      <c r="CI320" s="12"/>
      <c r="CJ320" s="12"/>
      <c r="CK320" s="12"/>
      <c r="CL320" s="12"/>
      <c r="CM320" s="12"/>
      <c r="CN320" s="12"/>
      <c r="CO320" s="12"/>
      <c r="CP320" s="12"/>
      <c r="CQ320" s="12"/>
      <c r="CR320" s="12"/>
      <c r="CS320" s="12"/>
      <c r="CT320" s="12"/>
      <c r="CU320" s="12"/>
      <c r="CV320" s="12"/>
      <c r="CW320" s="12"/>
      <c r="CX320" s="12"/>
      <c r="CY320" s="12"/>
      <c r="CZ320" s="12"/>
      <c r="DA320" s="12"/>
      <c r="DB320" s="12"/>
      <c r="DC320" s="12"/>
      <c r="DD320" s="12"/>
      <c r="DE320" s="12"/>
      <c r="DF320" s="12"/>
      <c r="DG320" s="12"/>
      <c r="DH320" s="12"/>
      <c r="DI320" s="12"/>
      <c r="DJ320" s="12"/>
      <c r="DK320" s="12"/>
      <c r="DL320" s="12"/>
      <c r="DM320" s="12"/>
      <c r="DN320" s="12"/>
      <c r="DO320" s="12"/>
      <c r="DP320" s="12"/>
      <c r="DQ320" s="12"/>
      <c r="DR320" s="12"/>
      <c r="DS320" s="12"/>
      <c r="DT320" s="12"/>
      <c r="DU320" s="12"/>
      <c r="DV320" s="12"/>
      <c r="DW320" s="12"/>
      <c r="DX320" s="12"/>
      <c r="DY320" s="12"/>
      <c r="DZ320" s="12"/>
      <c r="EA320" s="12"/>
      <c r="EB320" s="12"/>
      <c r="EC320" s="12"/>
      <c r="ED320" s="12"/>
      <c r="EE320" s="12"/>
      <c r="EF320" s="12"/>
      <c r="EG320" s="12"/>
      <c r="EH320" s="12"/>
      <c r="EI320" s="12"/>
      <c r="EJ320" s="12"/>
      <c r="EK320" s="12"/>
      <c r="EL320" s="12"/>
      <c r="EM320" s="12"/>
      <c r="EN320" s="12"/>
      <c r="EO320" s="12"/>
      <c r="EP320" s="12"/>
      <c r="EQ320" s="12"/>
      <c r="ER320" s="12"/>
      <c r="ES320" s="12"/>
      <c r="ET320" s="12"/>
      <c r="EU320" s="12"/>
      <c r="EV320" s="12"/>
      <c r="EW320" s="12"/>
      <c r="EX320" s="12"/>
      <c r="EY320" s="12"/>
      <c r="EZ320" s="12"/>
      <c r="FA320" s="12"/>
      <c r="FB320" s="12"/>
      <c r="FC320" s="12"/>
      <c r="FD320" s="12"/>
      <c r="FE320" s="12"/>
      <c r="FF320" s="12"/>
      <c r="FG320" s="12"/>
      <c r="FH320" s="12"/>
      <c r="FI320" s="12"/>
      <c r="FJ320" s="12"/>
      <c r="FK320" s="12"/>
      <c r="FL320" s="12"/>
      <c r="FM320" s="12"/>
      <c r="FN320" s="12"/>
      <c r="FO320" s="12"/>
      <c r="FP320" s="12"/>
      <c r="FQ320" s="12"/>
      <c r="FR320" s="12"/>
      <c r="FS320" s="12"/>
      <c r="FT320" s="12"/>
      <c r="FU320" s="12"/>
      <c r="FV320" s="12"/>
      <c r="FW320" s="12"/>
      <c r="FX320" s="12"/>
      <c r="FY320" s="12"/>
      <c r="FZ320" s="12"/>
      <c r="GA320" s="12"/>
      <c r="GB320" s="12"/>
      <c r="GC320" s="12"/>
      <c r="GD320" s="12"/>
    </row>
    <row r="321" spans="3:50" x14ac:dyDescent="0.35">
      <c r="C321" t="s">
        <v>260</v>
      </c>
      <c r="D321">
        <v>0.96116878123798499</v>
      </c>
      <c r="E321">
        <v>0.98039215686274495</v>
      </c>
      <c r="F321">
        <v>1.0000000200000001</v>
      </c>
      <c r="G321">
        <v>1.0242246800000001</v>
      </c>
      <c r="H321">
        <v>1.0589504649999999</v>
      </c>
      <c r="I321">
        <v>1.0609672999999999</v>
      </c>
      <c r="J321">
        <v>1.0668666010000001</v>
      </c>
      <c r="K321">
        <v>1.0884780110000001</v>
      </c>
      <c r="L321">
        <v>1.101247487</v>
      </c>
      <c r="M321">
        <v>1.1201093369999999</v>
      </c>
      <c r="N321">
        <v>1.127925303</v>
      </c>
      <c r="O321">
        <v>1.137569783</v>
      </c>
      <c r="P321">
        <v>1.138837248</v>
      </c>
      <c r="Q321">
        <v>1.143488514</v>
      </c>
      <c r="R321">
        <v>1.153101508</v>
      </c>
      <c r="S321">
        <v>1.159438974</v>
      </c>
      <c r="T321">
        <v>1.1662856909999999</v>
      </c>
      <c r="U321">
        <v>1.181145922</v>
      </c>
      <c r="V321">
        <v>1.2028025440000001</v>
      </c>
      <c r="W321">
        <v>1.231209719</v>
      </c>
      <c r="X321">
        <v>1.2649535439999999</v>
      </c>
      <c r="Y321">
        <v>1.303825416</v>
      </c>
      <c r="Z321">
        <v>1.3441784489999999</v>
      </c>
      <c r="AA321">
        <v>1.3854558459999999</v>
      </c>
      <c r="AB321">
        <v>1.426873785</v>
      </c>
      <c r="AC321">
        <v>1.467825511</v>
      </c>
      <c r="AD321">
        <v>1.508539691</v>
      </c>
      <c r="AE321">
        <v>1.5474611659999999</v>
      </c>
      <c r="AF321">
        <v>1.5840352680000001</v>
      </c>
      <c r="AG321">
        <v>1.6191533709999999</v>
      </c>
      <c r="AH321">
        <v>1.652926804</v>
      </c>
      <c r="AI321">
        <v>1.685700515</v>
      </c>
      <c r="AJ321">
        <v>1.71713257</v>
      </c>
      <c r="AK321">
        <v>1.7484044409999999</v>
      </c>
      <c r="AL321">
        <v>1.7797189470000001</v>
      </c>
      <c r="AM321">
        <v>1.8107223139999999</v>
      </c>
      <c r="AN321">
        <v>1.841936859</v>
      </c>
      <c r="AO321">
        <v>1.8743504070000001</v>
      </c>
      <c r="AP321">
        <v>1.9074152440000001</v>
      </c>
      <c r="AQ321">
        <v>1.9416293790000001</v>
      </c>
      <c r="AR321">
        <v>1.977289724</v>
      </c>
      <c r="AS321">
        <v>2.0146847659999998</v>
      </c>
      <c r="AT321">
        <v>2.0544978989999998</v>
      </c>
      <c r="AU321">
        <v>2.0968386589999999</v>
      </c>
      <c r="AV321">
        <v>2.141812185</v>
      </c>
      <c r="AW321">
        <v>2.188729785</v>
      </c>
      <c r="AX321">
        <v>2.2389228110000001</v>
      </c>
    </row>
    <row r="322" spans="3:50" x14ac:dyDescent="0.35">
      <c r="C322" t="s">
        <v>261</v>
      </c>
      <c r="D322">
        <v>0.96116878123798499</v>
      </c>
      <c r="E322">
        <v>0.98039215686274495</v>
      </c>
      <c r="F322">
        <v>0.99999999900000003</v>
      </c>
      <c r="G322">
        <v>1.0263830309999999</v>
      </c>
      <c r="H322">
        <v>1.057183092</v>
      </c>
      <c r="I322">
        <v>1.058865961</v>
      </c>
      <c r="J322">
        <v>1.0719336530000001</v>
      </c>
      <c r="K322">
        <v>1.0827678780000001</v>
      </c>
      <c r="L322">
        <v>1.0977810480000001</v>
      </c>
      <c r="M322">
        <v>1.108581263</v>
      </c>
      <c r="N322">
        <v>1.1256038989999999</v>
      </c>
      <c r="O322">
        <v>1.1363658679999999</v>
      </c>
      <c r="P322">
        <v>1.142891375</v>
      </c>
      <c r="Q322">
        <v>1.1497763700000001</v>
      </c>
      <c r="R322">
        <v>1.158696916</v>
      </c>
      <c r="S322">
        <v>1.1665035079999999</v>
      </c>
      <c r="T322">
        <v>1.176480948</v>
      </c>
      <c r="U322">
        <v>1.191552095</v>
      </c>
      <c r="V322">
        <v>1.211632101</v>
      </c>
      <c r="W322">
        <v>1.23718108</v>
      </c>
      <c r="X322">
        <v>1.2676681569999999</v>
      </c>
      <c r="Y322">
        <v>1.3027906250000001</v>
      </c>
      <c r="Z322">
        <v>1.340423868</v>
      </c>
      <c r="AA322">
        <v>1.379557538</v>
      </c>
      <c r="AB322">
        <v>1.419186083</v>
      </c>
      <c r="AC322">
        <v>1.4585725919999999</v>
      </c>
      <c r="AD322">
        <v>1.4976899340000001</v>
      </c>
      <c r="AE322">
        <v>1.5355433380000001</v>
      </c>
      <c r="AF322">
        <v>1.571330063</v>
      </c>
      <c r="AG322">
        <v>1.605417595</v>
      </c>
      <c r="AH322">
        <v>1.638201155</v>
      </c>
      <c r="AI322">
        <v>1.670063056</v>
      </c>
      <c r="AJ322">
        <v>1.7007821780000001</v>
      </c>
      <c r="AK322">
        <v>1.73108014</v>
      </c>
      <c r="AL322">
        <v>1.7614567350000001</v>
      </c>
      <c r="AM322">
        <v>1.791766331</v>
      </c>
      <c r="AN322">
        <v>1.8221978560000001</v>
      </c>
      <c r="AO322">
        <v>1.8536094110000001</v>
      </c>
      <c r="AP322">
        <v>1.8859535519999999</v>
      </c>
      <c r="AQ322">
        <v>1.91938754</v>
      </c>
      <c r="AR322">
        <v>1.9541446689999999</v>
      </c>
      <c r="AS322">
        <v>1.9905398089999999</v>
      </c>
      <c r="AT322">
        <v>2.0290340869999999</v>
      </c>
      <c r="AU322">
        <v>2.0698223310000001</v>
      </c>
      <c r="AV322">
        <v>2.1130459140000002</v>
      </c>
      <c r="AW322">
        <v>2.1582335549999998</v>
      </c>
      <c r="AX322">
        <v>2.2061451569999999</v>
      </c>
    </row>
    <row r="323" spans="3:50" x14ac:dyDescent="0.35">
      <c r="C323" t="s">
        <v>262</v>
      </c>
      <c r="D323">
        <v>0.96116878123798499</v>
      </c>
      <c r="E323">
        <v>0.98039215686274495</v>
      </c>
      <c r="F323">
        <v>1.000000013</v>
      </c>
      <c r="G323">
        <v>1.0291244260000001</v>
      </c>
      <c r="H323">
        <v>1.061754517</v>
      </c>
      <c r="I323">
        <v>1.0844666460000001</v>
      </c>
      <c r="J323">
        <v>1.102137809</v>
      </c>
      <c r="K323">
        <v>1.1238305310000001</v>
      </c>
      <c r="L323">
        <v>1.132193147</v>
      </c>
      <c r="M323">
        <v>1.144606775</v>
      </c>
      <c r="N323">
        <v>1.175881371</v>
      </c>
      <c r="O323">
        <v>1.194003994</v>
      </c>
      <c r="P323">
        <v>1.185726144</v>
      </c>
      <c r="Q323">
        <v>1.1673741929999999</v>
      </c>
      <c r="R323">
        <v>1.148230917</v>
      </c>
      <c r="S323">
        <v>1.13167898</v>
      </c>
      <c r="T323">
        <v>1.1322992789999999</v>
      </c>
      <c r="U323">
        <v>1.1429548919999999</v>
      </c>
      <c r="V323">
        <v>1.16293885</v>
      </c>
      <c r="W323">
        <v>1.190265229</v>
      </c>
      <c r="X323">
        <v>1.222092298</v>
      </c>
      <c r="Y323">
        <v>1.2575625539999999</v>
      </c>
      <c r="Z323">
        <v>1.294948405</v>
      </c>
      <c r="AA323">
        <v>1.333233498</v>
      </c>
      <c r="AB323">
        <v>1.371668994</v>
      </c>
      <c r="AC323">
        <v>1.4098122820000001</v>
      </c>
      <c r="AD323">
        <v>1.4478820349999999</v>
      </c>
      <c r="AE323">
        <v>1.484896344</v>
      </c>
      <c r="AF323">
        <v>1.520439611</v>
      </c>
      <c r="AG323">
        <v>1.5552505809999999</v>
      </c>
      <c r="AH323">
        <v>1.589321977</v>
      </c>
      <c r="AI323">
        <v>1.6229101560000001</v>
      </c>
      <c r="AJ323">
        <v>1.655732918</v>
      </c>
      <c r="AK323">
        <v>1.6887896609999999</v>
      </c>
      <c r="AL323">
        <v>1.722133186</v>
      </c>
      <c r="AM323">
        <v>1.755501937</v>
      </c>
      <c r="AN323">
        <v>1.789354393</v>
      </c>
      <c r="AO323">
        <v>1.8244712780000001</v>
      </c>
      <c r="AP323">
        <v>1.860331108</v>
      </c>
      <c r="AQ323">
        <v>1.8973869510000001</v>
      </c>
      <c r="AR323">
        <v>1.935820275</v>
      </c>
      <c r="AS323">
        <v>1.975875797</v>
      </c>
      <c r="AT323">
        <v>2.017800576</v>
      </c>
      <c r="AU323">
        <v>2.0618301489999999</v>
      </c>
      <c r="AV323">
        <v>2.108117284</v>
      </c>
      <c r="AW323">
        <v>2.1561633919999998</v>
      </c>
      <c r="AX323">
        <v>2.2071007310000001</v>
      </c>
    </row>
    <row r="324" spans="3:50" x14ac:dyDescent="0.35">
      <c r="C324" t="s">
        <v>263</v>
      </c>
      <c r="D324">
        <v>0.96116878123798499</v>
      </c>
      <c r="E324">
        <v>0.98039215686274495</v>
      </c>
      <c r="F324">
        <v>0.99999998400000001</v>
      </c>
      <c r="G324">
        <v>1.0269412979999999</v>
      </c>
      <c r="H324">
        <v>1.064687736</v>
      </c>
      <c r="I324">
        <v>1.102698296</v>
      </c>
      <c r="J324">
        <v>1.1399812439999999</v>
      </c>
      <c r="K324">
        <v>1.14186057</v>
      </c>
      <c r="L324">
        <v>1.1577697760000001</v>
      </c>
      <c r="M324">
        <v>1.180332194</v>
      </c>
      <c r="N324">
        <v>1.201087231</v>
      </c>
      <c r="O324">
        <v>1.2218617510000001</v>
      </c>
      <c r="P324">
        <v>1.2335131340000001</v>
      </c>
      <c r="Q324">
        <v>1.240639058</v>
      </c>
      <c r="R324">
        <v>1.2488278660000001</v>
      </c>
      <c r="S324">
        <v>1.2560821289999999</v>
      </c>
      <c r="T324">
        <v>1.267574811</v>
      </c>
      <c r="U324">
        <v>1.284925683</v>
      </c>
      <c r="V324">
        <v>1.309481559</v>
      </c>
      <c r="W324">
        <v>1.34100624</v>
      </c>
      <c r="X324">
        <v>1.3768391520000001</v>
      </c>
      <c r="Y324">
        <v>1.418385443</v>
      </c>
      <c r="Z324">
        <v>1.461177527</v>
      </c>
      <c r="AA324">
        <v>1.5055392889999999</v>
      </c>
      <c r="AB324">
        <v>1.5501613329999999</v>
      </c>
      <c r="AC324">
        <v>1.5943722220000001</v>
      </c>
      <c r="AD324">
        <v>1.6387734869999999</v>
      </c>
      <c r="AE324">
        <v>1.6806549989999999</v>
      </c>
      <c r="AF324">
        <v>1.720369056</v>
      </c>
      <c r="AG324">
        <v>1.7596878410000001</v>
      </c>
      <c r="AH324">
        <v>1.7972538300000001</v>
      </c>
      <c r="AI324">
        <v>1.833861848</v>
      </c>
      <c r="AJ324">
        <v>1.86884535</v>
      </c>
      <c r="AK324">
        <v>1.9047461210000001</v>
      </c>
      <c r="AL324">
        <v>1.9402966109999999</v>
      </c>
      <c r="AM324">
        <v>1.9751779540000001</v>
      </c>
      <c r="AN324">
        <v>2.010900049</v>
      </c>
      <c r="AO324">
        <v>2.048405083</v>
      </c>
      <c r="AP324">
        <v>2.0857132090000001</v>
      </c>
      <c r="AQ324">
        <v>2.124798416</v>
      </c>
      <c r="AR324">
        <v>2.1655023839999998</v>
      </c>
      <c r="AS324">
        <v>2.2080968670000001</v>
      </c>
      <c r="AT324">
        <v>2.2530832009999999</v>
      </c>
      <c r="AU324">
        <v>2.3006841630000001</v>
      </c>
      <c r="AV324">
        <v>2.3510566260000001</v>
      </c>
      <c r="AW324">
        <v>2.4030953679999998</v>
      </c>
      <c r="AX324">
        <v>2.4597594100000002</v>
      </c>
    </row>
    <row r="325" spans="3:50" x14ac:dyDescent="0.35">
      <c r="C325" t="s">
        <v>264</v>
      </c>
      <c r="D325">
        <v>0.96116878123798499</v>
      </c>
      <c r="E325">
        <v>0.98039215686274495</v>
      </c>
      <c r="F325">
        <v>0.99999999299999998</v>
      </c>
      <c r="G325">
        <v>1.0262074880000001</v>
      </c>
      <c r="H325">
        <v>1.062270874</v>
      </c>
      <c r="I325">
        <v>1.0954509859999999</v>
      </c>
      <c r="J325">
        <v>1.1261500090000001</v>
      </c>
      <c r="K325">
        <v>1.126455236</v>
      </c>
      <c r="L325">
        <v>1.149786301</v>
      </c>
      <c r="M325">
        <v>1.171304747</v>
      </c>
      <c r="N325">
        <v>1.1895358970000001</v>
      </c>
      <c r="O325">
        <v>1.2114634369999999</v>
      </c>
      <c r="P325">
        <v>1.228289628</v>
      </c>
      <c r="Q325">
        <v>1.236509257</v>
      </c>
      <c r="R325">
        <v>1.245008452</v>
      </c>
      <c r="S325">
        <v>1.249813152</v>
      </c>
      <c r="T325">
        <v>1.2632916590000001</v>
      </c>
      <c r="U325">
        <v>1.2762887629999999</v>
      </c>
      <c r="V325">
        <v>1.299087517</v>
      </c>
      <c r="W325">
        <v>1.333478234</v>
      </c>
      <c r="X325">
        <v>1.3659299330000001</v>
      </c>
      <c r="Y325">
        <v>1.409814157</v>
      </c>
      <c r="Z325">
        <v>1.448966084</v>
      </c>
      <c r="AA325">
        <v>1.4921760449999999</v>
      </c>
      <c r="AB325">
        <v>1.5367043229999999</v>
      </c>
      <c r="AC325">
        <v>1.580955758</v>
      </c>
      <c r="AD325">
        <v>1.629019091</v>
      </c>
      <c r="AE325">
        <v>1.6669808420000001</v>
      </c>
      <c r="AF325">
        <v>1.7015186250000001</v>
      </c>
      <c r="AG325">
        <v>1.7450010119999999</v>
      </c>
      <c r="AH325">
        <v>1.7839445089999999</v>
      </c>
      <c r="AI325">
        <v>1.8204949509999999</v>
      </c>
      <c r="AJ325">
        <v>1.8509673520000001</v>
      </c>
      <c r="AK325">
        <v>1.890884161</v>
      </c>
      <c r="AL325">
        <v>1.927371817</v>
      </c>
      <c r="AM325">
        <v>1.9575487949999999</v>
      </c>
      <c r="AN325">
        <v>1.9927940790000001</v>
      </c>
      <c r="AO325">
        <v>2.0355782570000001</v>
      </c>
      <c r="AP325">
        <v>2.0691543659999998</v>
      </c>
      <c r="AQ325">
        <v>2.1074561580000002</v>
      </c>
      <c r="AR325">
        <v>2.1486051399999999</v>
      </c>
      <c r="AS325">
        <v>2.1918287219999999</v>
      </c>
      <c r="AT325">
        <v>2.2371703840000001</v>
      </c>
      <c r="AU325">
        <v>2.2848145049999999</v>
      </c>
      <c r="AV325">
        <v>2.3349951280000001</v>
      </c>
      <c r="AW325">
        <v>2.381750501</v>
      </c>
      <c r="AX325">
        <v>2.4444030880000001</v>
      </c>
    </row>
    <row r="326" spans="3:50" x14ac:dyDescent="0.35">
      <c r="C326" t="s">
        <v>265</v>
      </c>
      <c r="D326">
        <v>0.96116878123798499</v>
      </c>
      <c r="E326">
        <v>0.98039215686274495</v>
      </c>
      <c r="F326">
        <v>0.99999998599999995</v>
      </c>
      <c r="G326">
        <v>1.025439569</v>
      </c>
      <c r="H326">
        <v>1.058325374</v>
      </c>
      <c r="I326">
        <v>1.0892029560000001</v>
      </c>
      <c r="J326">
        <v>1.110139795</v>
      </c>
      <c r="K326">
        <v>1.129596348</v>
      </c>
      <c r="L326">
        <v>1.1540667440000001</v>
      </c>
      <c r="M326">
        <v>1.1697944499999999</v>
      </c>
      <c r="N326">
        <v>1.190176007</v>
      </c>
      <c r="O326">
        <v>1.2025937769999999</v>
      </c>
      <c r="P326">
        <v>1.2074014630000001</v>
      </c>
      <c r="Q326">
        <v>1.211972069</v>
      </c>
      <c r="R326">
        <v>1.2193712969999999</v>
      </c>
      <c r="S326">
        <v>1.2264363190000001</v>
      </c>
      <c r="T326">
        <v>1.2387754470000001</v>
      </c>
      <c r="U326">
        <v>1.256425736</v>
      </c>
      <c r="V326">
        <v>1.2800760149999999</v>
      </c>
      <c r="W326">
        <v>1.309363593</v>
      </c>
      <c r="X326">
        <v>1.3426891489999999</v>
      </c>
      <c r="Y326">
        <v>1.3806065649999999</v>
      </c>
      <c r="Z326">
        <v>1.4199997600000001</v>
      </c>
      <c r="AA326">
        <v>1.4607019349999999</v>
      </c>
      <c r="AB326">
        <v>1.5017230029999999</v>
      </c>
      <c r="AC326">
        <v>1.542511883</v>
      </c>
      <c r="AD326">
        <v>1.5833708179999999</v>
      </c>
      <c r="AE326">
        <v>1.622546633</v>
      </c>
      <c r="AF326">
        <v>1.6599426900000001</v>
      </c>
      <c r="AG326">
        <v>1.696546646</v>
      </c>
      <c r="AH326">
        <v>1.7318412160000001</v>
      </c>
      <c r="AI326">
        <v>1.766405982</v>
      </c>
      <c r="AJ326">
        <v>1.799869782</v>
      </c>
      <c r="AK326">
        <v>1.8337356090000001</v>
      </c>
      <c r="AL326">
        <v>1.8675375400000001</v>
      </c>
      <c r="AM326">
        <v>1.9011006779999999</v>
      </c>
      <c r="AN326">
        <v>1.935226844</v>
      </c>
      <c r="AO326">
        <v>1.970659135</v>
      </c>
      <c r="AP326">
        <v>2.0064443160000001</v>
      </c>
      <c r="AQ326">
        <v>2.0436403300000001</v>
      </c>
      <c r="AR326">
        <v>2.0822255709999999</v>
      </c>
      <c r="AS326">
        <v>2.1224594969999999</v>
      </c>
      <c r="AT326">
        <v>2.164806182</v>
      </c>
      <c r="AU326">
        <v>2.2094512009999998</v>
      </c>
      <c r="AV326">
        <v>2.2565199690000002</v>
      </c>
      <c r="AW326">
        <v>2.3052963169999998</v>
      </c>
      <c r="AX326">
        <v>2.3575028659999999</v>
      </c>
    </row>
    <row r="327" spans="3:50" x14ac:dyDescent="0.35">
      <c r="C327" t="s">
        <v>266</v>
      </c>
      <c r="D327">
        <v>0.96116878123798499</v>
      </c>
      <c r="E327">
        <v>0.98039215686274495</v>
      </c>
      <c r="F327">
        <v>0.999999949</v>
      </c>
      <c r="G327">
        <v>1.0264864520000001</v>
      </c>
      <c r="H327">
        <v>1.05124288</v>
      </c>
      <c r="I327">
        <v>1.049838133</v>
      </c>
      <c r="J327">
        <v>1.0712430500000001</v>
      </c>
      <c r="K327">
        <v>1.0942291609999999</v>
      </c>
      <c r="L327">
        <v>1.1149053929999999</v>
      </c>
      <c r="M327">
        <v>1.125119972</v>
      </c>
      <c r="N327">
        <v>1.1402997159999999</v>
      </c>
      <c r="O327">
        <v>1.1538581569999999</v>
      </c>
      <c r="P327">
        <v>1.1573686400000001</v>
      </c>
      <c r="Q327">
        <v>1.1635369280000001</v>
      </c>
      <c r="R327">
        <v>1.1751075019999999</v>
      </c>
      <c r="S327">
        <v>1.184128641</v>
      </c>
      <c r="T327">
        <v>1.1923595849999999</v>
      </c>
      <c r="U327">
        <v>1.208908012</v>
      </c>
      <c r="V327">
        <v>1.233275356</v>
      </c>
      <c r="W327">
        <v>1.2640897470000001</v>
      </c>
      <c r="X327">
        <v>1.2996796150000001</v>
      </c>
      <c r="Y327">
        <v>1.339780279</v>
      </c>
      <c r="Z327">
        <v>1.3805727219999999</v>
      </c>
      <c r="AA327">
        <v>1.421699611</v>
      </c>
      <c r="AB327">
        <v>1.4626366630000001</v>
      </c>
      <c r="AC327">
        <v>1.5031159489999999</v>
      </c>
      <c r="AD327">
        <v>1.5434622819999999</v>
      </c>
      <c r="AE327">
        <v>1.5821177639999999</v>
      </c>
      <c r="AF327">
        <v>1.6188549779999999</v>
      </c>
      <c r="AG327">
        <v>1.6544675849999999</v>
      </c>
      <c r="AH327">
        <v>1.6889720640000001</v>
      </c>
      <c r="AI327">
        <v>1.722794554</v>
      </c>
      <c r="AJ327">
        <v>1.7557462740000001</v>
      </c>
      <c r="AK327">
        <v>1.788852052</v>
      </c>
      <c r="AL327">
        <v>1.822099817</v>
      </c>
      <c r="AM327">
        <v>1.855283596</v>
      </c>
      <c r="AN327">
        <v>1.8888612490000001</v>
      </c>
      <c r="AO327">
        <v>1.9234781089999999</v>
      </c>
      <c r="AP327">
        <v>1.9586674509999999</v>
      </c>
      <c r="AQ327">
        <v>1.9950408209999999</v>
      </c>
      <c r="AR327">
        <v>2.0327735900000001</v>
      </c>
      <c r="AS327">
        <v>2.0721388109999999</v>
      </c>
      <c r="AT327">
        <v>2.1138586560000001</v>
      </c>
      <c r="AU327">
        <v>2.1580428270000001</v>
      </c>
      <c r="AV327">
        <v>2.2047419709999998</v>
      </c>
      <c r="AW327">
        <v>2.2533651190000001</v>
      </c>
      <c r="AX327">
        <v>2.305052667</v>
      </c>
    </row>
    <row r="328" spans="3:50" x14ac:dyDescent="0.35">
      <c r="C328" t="s">
        <v>267</v>
      </c>
      <c r="D328">
        <v>0.96116878123798499</v>
      </c>
      <c r="E328">
        <v>0.98039215686274495</v>
      </c>
      <c r="F328">
        <v>0.99999998000000001</v>
      </c>
      <c r="G328">
        <v>1.02575897</v>
      </c>
      <c r="H328">
        <v>1.063432961</v>
      </c>
      <c r="I328">
        <v>1.03904668</v>
      </c>
      <c r="J328">
        <v>1.066144268</v>
      </c>
      <c r="K328">
        <v>1.1080962599999999</v>
      </c>
      <c r="L328">
        <v>1.14715345</v>
      </c>
      <c r="M328">
        <v>1.1565108669999999</v>
      </c>
      <c r="N328">
        <v>1.16083541</v>
      </c>
      <c r="O328">
        <v>1.1436911409999999</v>
      </c>
      <c r="P328">
        <v>1.1103136499999999</v>
      </c>
      <c r="Q328">
        <v>1.1027121980000001</v>
      </c>
      <c r="R328">
        <v>1.1172821260000001</v>
      </c>
      <c r="S328">
        <v>1.109128855</v>
      </c>
      <c r="T328">
        <v>1.084319029</v>
      </c>
      <c r="U328">
        <v>1.0887534720000001</v>
      </c>
      <c r="V328">
        <v>1.111518848</v>
      </c>
      <c r="W328">
        <v>1.1464749110000001</v>
      </c>
      <c r="X328">
        <v>1.189570059</v>
      </c>
      <c r="Y328">
        <v>1.23859615</v>
      </c>
      <c r="Z328">
        <v>1.282189343</v>
      </c>
      <c r="AA328">
        <v>1.322637941</v>
      </c>
      <c r="AB328">
        <v>1.3610301309999999</v>
      </c>
      <c r="AC328">
        <v>1.3981852910000001</v>
      </c>
      <c r="AD328">
        <v>1.434910828</v>
      </c>
      <c r="AE328">
        <v>1.4688418139999999</v>
      </c>
      <c r="AF328">
        <v>1.5007885780000001</v>
      </c>
      <c r="AG328">
        <v>1.5316751609999999</v>
      </c>
      <c r="AH328">
        <v>1.5620038039999999</v>
      </c>
      <c r="AI328">
        <v>1.5920599099999999</v>
      </c>
      <c r="AJ328">
        <v>1.6216831110000001</v>
      </c>
      <c r="AK328">
        <v>1.651445316</v>
      </c>
      <c r="AL328">
        <v>1.681603022</v>
      </c>
      <c r="AM328">
        <v>1.711969828</v>
      </c>
      <c r="AN328">
        <v>1.7427146739999999</v>
      </c>
      <c r="AO328">
        <v>1.7739628270000001</v>
      </c>
      <c r="AP328">
        <v>1.805711761</v>
      </c>
      <c r="AQ328">
        <v>1.8382011119999999</v>
      </c>
      <c r="AR328">
        <v>1.8717249069999999</v>
      </c>
      <c r="AS328">
        <v>1.90650271</v>
      </c>
      <c r="AT328">
        <v>1.9446973830000001</v>
      </c>
      <c r="AU328">
        <v>1.985556125</v>
      </c>
      <c r="AV328">
        <v>2.0287448819999998</v>
      </c>
      <c r="AW328">
        <v>2.073701153</v>
      </c>
      <c r="AX328">
        <v>2.1208396600000001</v>
      </c>
    </row>
    <row r="329" spans="3:50" x14ac:dyDescent="0.35">
      <c r="C329" t="s">
        <v>268</v>
      </c>
      <c r="D329">
        <v>0.96116878123798499</v>
      </c>
      <c r="E329">
        <v>0.98039215686274495</v>
      </c>
      <c r="F329">
        <v>0.99999999699999997</v>
      </c>
      <c r="G329">
        <v>1.0196068220000001</v>
      </c>
      <c r="H329">
        <v>1.0443376209999999</v>
      </c>
      <c r="I329">
        <v>1.076077336</v>
      </c>
      <c r="J329">
        <v>1.1100132039999999</v>
      </c>
      <c r="K329">
        <v>1.1249129330000001</v>
      </c>
      <c r="L329">
        <v>1.146623462</v>
      </c>
      <c r="M329">
        <v>1.1729314550000001</v>
      </c>
      <c r="N329">
        <v>1.2093462079999999</v>
      </c>
      <c r="O329">
        <v>1.2320767690000001</v>
      </c>
      <c r="P329">
        <v>1.2206621929999999</v>
      </c>
      <c r="Q329">
        <v>1.1987297180000001</v>
      </c>
      <c r="R329">
        <v>1.176544394</v>
      </c>
      <c r="S329">
        <v>1.151554953</v>
      </c>
      <c r="T329">
        <v>1.152677698</v>
      </c>
      <c r="U329">
        <v>1.1650224309999999</v>
      </c>
      <c r="V329">
        <v>1.1864087249999999</v>
      </c>
      <c r="W329">
        <v>1.2147993669999999</v>
      </c>
      <c r="X329">
        <v>1.2460371800000001</v>
      </c>
      <c r="Y329">
        <v>1.2818698209999999</v>
      </c>
      <c r="Z329">
        <v>1.3180285540000001</v>
      </c>
      <c r="AA329">
        <v>1.354434106</v>
      </c>
      <c r="AB329">
        <v>1.391713851</v>
      </c>
      <c r="AC329">
        <v>1.428958041</v>
      </c>
      <c r="AD329">
        <v>1.466847861</v>
      </c>
      <c r="AE329">
        <v>1.502125935</v>
      </c>
      <c r="AF329">
        <v>1.53611601</v>
      </c>
      <c r="AG329">
        <v>1.5709561750000001</v>
      </c>
      <c r="AH329">
        <v>1.6040289299999999</v>
      </c>
      <c r="AI329">
        <v>1.6364205110000001</v>
      </c>
      <c r="AJ329">
        <v>1.6673571140000001</v>
      </c>
      <c r="AK329">
        <v>1.7000772669999999</v>
      </c>
      <c r="AL329">
        <v>1.7320698210000001</v>
      </c>
      <c r="AM329">
        <v>1.763218086</v>
      </c>
      <c r="AN329">
        <v>1.7957137169999999</v>
      </c>
      <c r="AO329">
        <v>1.8300591740000001</v>
      </c>
      <c r="AP329">
        <v>1.863325677</v>
      </c>
      <c r="AQ329">
        <v>1.898579145</v>
      </c>
      <c r="AR329">
        <v>1.935183938</v>
      </c>
      <c r="AS329">
        <v>1.973261836</v>
      </c>
      <c r="AT329">
        <v>2.0131021269999998</v>
      </c>
      <c r="AU329">
        <v>2.054925484</v>
      </c>
      <c r="AV329">
        <v>2.0988835799999999</v>
      </c>
      <c r="AW329">
        <v>2.143767011</v>
      </c>
      <c r="AX329">
        <v>2.1933107779999998</v>
      </c>
    </row>
    <row r="330" spans="3:50" x14ac:dyDescent="0.35">
      <c r="C330" t="s">
        <v>269</v>
      </c>
      <c r="D330">
        <v>0.96116878123798499</v>
      </c>
      <c r="E330">
        <v>0.98039215686274495</v>
      </c>
      <c r="F330">
        <v>1</v>
      </c>
      <c r="G330">
        <v>1.02</v>
      </c>
      <c r="H330">
        <v>1.0404</v>
      </c>
      <c r="I330">
        <v>1.0612079999999999</v>
      </c>
      <c r="J330">
        <v>1.08243216</v>
      </c>
      <c r="K330">
        <v>1.1040808032</v>
      </c>
      <c r="L330">
        <v>1.1261624192640001</v>
      </c>
      <c r="M330">
        <v>1.14868566764928</v>
      </c>
      <c r="N330">
        <v>1.17165938100226</v>
      </c>
      <c r="O330">
        <v>1.1950925686223099</v>
      </c>
      <c r="P330">
        <v>1.21899441999475</v>
      </c>
      <c r="Q330">
        <v>1.24337430839465</v>
      </c>
      <c r="R330">
        <v>1.2682417945625399</v>
      </c>
      <c r="S330">
        <v>1.2936066304537901</v>
      </c>
      <c r="T330">
        <v>1.3194787630628699</v>
      </c>
      <c r="U330">
        <v>1.3458683383241301</v>
      </c>
      <c r="V330">
        <v>1.37278570509061</v>
      </c>
      <c r="W330">
        <v>1.40024141919242</v>
      </c>
      <c r="X330">
        <v>1.4282462475762701</v>
      </c>
      <c r="Y330">
        <v>1.4568111725277899</v>
      </c>
      <c r="Z330">
        <v>1.48594739597835</v>
      </c>
      <c r="AA330">
        <v>1.5156663438979201</v>
      </c>
      <c r="AB330">
        <v>1.5459796707758799</v>
      </c>
      <c r="AC330">
        <v>1.5768992641913899</v>
      </c>
      <c r="AD330">
        <v>1.6084372494752199</v>
      </c>
      <c r="AE330">
        <v>1.64060599446473</v>
      </c>
      <c r="AF330">
        <v>1.6734181143540201</v>
      </c>
      <c r="AG330">
        <v>1.7068864766411</v>
      </c>
      <c r="AH330">
        <v>1.7410242061739201</v>
      </c>
      <c r="AI330">
        <v>1.7758446902974001</v>
      </c>
      <c r="AJ330">
        <v>1.8113615841033499</v>
      </c>
      <c r="AK330">
        <v>1.8475888157854199</v>
      </c>
      <c r="AL330">
        <v>1.88454059210113</v>
      </c>
      <c r="AM330">
        <v>1.9222314039431501</v>
      </c>
      <c r="AN330">
        <v>1.96067603202201</v>
      </c>
      <c r="AO330">
        <v>1.9998895526624501</v>
      </c>
      <c r="AP330">
        <v>2.0398873437157001</v>
      </c>
      <c r="AQ330">
        <v>2.0806850905900198</v>
      </c>
      <c r="AR330">
        <v>2.12229879240182</v>
      </c>
      <c r="AS330">
        <v>2.1647447682498502</v>
      </c>
      <c r="AT330">
        <v>2.20803966361485</v>
      </c>
      <c r="AU330">
        <v>2.2522004568871501</v>
      </c>
      <c r="AV330">
        <v>2.2972444660248899</v>
      </c>
      <c r="AW330">
        <v>2.3431893553453902</v>
      </c>
      <c r="AX330">
        <v>2.3900531424523002</v>
      </c>
    </row>
    <row r="331" spans="3:50" x14ac:dyDescent="0.35">
      <c r="C331" t="s">
        <v>270</v>
      </c>
      <c r="D331">
        <v>0.96116878123798499</v>
      </c>
      <c r="E331">
        <v>0.98039215686274495</v>
      </c>
      <c r="F331">
        <v>0.99999999900000003</v>
      </c>
      <c r="G331">
        <v>1.0357709159999999</v>
      </c>
      <c r="H331">
        <v>1.0633717469999999</v>
      </c>
      <c r="I331">
        <v>1.092025596</v>
      </c>
      <c r="J331">
        <v>1.117722793</v>
      </c>
      <c r="K331">
        <v>1.132622569</v>
      </c>
      <c r="L331">
        <v>1.15252138</v>
      </c>
      <c r="M331">
        <v>1.1782418910000001</v>
      </c>
      <c r="N331">
        <v>1.198988103</v>
      </c>
      <c r="O331">
        <v>1.2321734310000001</v>
      </c>
      <c r="P331">
        <v>1.2480334360000001</v>
      </c>
      <c r="Q331">
        <v>1.2545340540000001</v>
      </c>
      <c r="R331">
        <v>1.2583241080000001</v>
      </c>
      <c r="S331">
        <v>1.2593093769999999</v>
      </c>
      <c r="T331">
        <v>1.2727603949999999</v>
      </c>
      <c r="U331">
        <v>1.2925681899999999</v>
      </c>
      <c r="V331">
        <v>1.317789919</v>
      </c>
      <c r="W331">
        <v>1.347663351</v>
      </c>
      <c r="X331">
        <v>1.380510484</v>
      </c>
      <c r="Y331">
        <v>1.416974612</v>
      </c>
      <c r="Z331">
        <v>1.454776877</v>
      </c>
      <c r="AA331">
        <v>1.493822964</v>
      </c>
      <c r="AB331">
        <v>1.533298227</v>
      </c>
      <c r="AC331">
        <v>1.572715699</v>
      </c>
      <c r="AD331">
        <v>1.6123447399999999</v>
      </c>
      <c r="AE331">
        <v>1.650705968</v>
      </c>
      <c r="AF331">
        <v>1.6878206950000001</v>
      </c>
      <c r="AG331">
        <v>1.724657659</v>
      </c>
      <c r="AH331">
        <v>1.7605997840000001</v>
      </c>
      <c r="AI331">
        <v>1.7960815219999999</v>
      </c>
      <c r="AJ331">
        <v>1.8308027099999999</v>
      </c>
      <c r="AK331">
        <v>1.8661592869999999</v>
      </c>
      <c r="AL331">
        <v>1.901609801</v>
      </c>
      <c r="AM331">
        <v>1.9369533000000001</v>
      </c>
      <c r="AN331">
        <v>1.9730014730000001</v>
      </c>
      <c r="AO331">
        <v>2.0103915040000002</v>
      </c>
      <c r="AP331">
        <v>2.0481194920000001</v>
      </c>
      <c r="AQ331">
        <v>2.087197653</v>
      </c>
      <c r="AR331">
        <v>2.1276181439999999</v>
      </c>
      <c r="AS331">
        <v>2.169552156</v>
      </c>
      <c r="AT331">
        <v>2.2132944700000001</v>
      </c>
      <c r="AU331">
        <v>2.259016146</v>
      </c>
      <c r="AV331">
        <v>2.3068398910000001</v>
      </c>
      <c r="AW331">
        <v>2.3561604549999999</v>
      </c>
      <c r="AX331">
        <v>2.4085800239999999</v>
      </c>
    </row>
    <row r="332" spans="3:50" x14ac:dyDescent="0.35">
      <c r="C332" t="s">
        <v>271</v>
      </c>
      <c r="D332">
        <v>0.96116878123798499</v>
      </c>
      <c r="E332">
        <v>0.98039215686274495</v>
      </c>
      <c r="F332">
        <v>1.000000027</v>
      </c>
      <c r="G332">
        <v>1.021426191</v>
      </c>
      <c r="H332">
        <v>1.0428409700000001</v>
      </c>
      <c r="I332">
        <v>1.0508485649999999</v>
      </c>
      <c r="J332">
        <v>1.072804892</v>
      </c>
      <c r="K332">
        <v>1.089168293</v>
      </c>
      <c r="L332">
        <v>1.0997360899999999</v>
      </c>
      <c r="M332">
        <v>1.1109522060000001</v>
      </c>
      <c r="N332">
        <v>1.1254173730000001</v>
      </c>
      <c r="O332">
        <v>1.140222217</v>
      </c>
      <c r="P332">
        <v>1.145806189</v>
      </c>
      <c r="Q332">
        <v>1.1495834819999999</v>
      </c>
      <c r="R332">
        <v>1.1541804529999999</v>
      </c>
      <c r="S332">
        <v>1.157719156</v>
      </c>
      <c r="T332">
        <v>1.169007691</v>
      </c>
      <c r="U332">
        <v>1.1850031809999999</v>
      </c>
      <c r="V332">
        <v>1.2072187670000001</v>
      </c>
      <c r="W332">
        <v>1.2353718600000001</v>
      </c>
      <c r="X332">
        <v>1.2673573789999999</v>
      </c>
      <c r="Y332">
        <v>1.303763365</v>
      </c>
      <c r="Z332">
        <v>1.3417523730000001</v>
      </c>
      <c r="AA332">
        <v>1.3812438220000001</v>
      </c>
      <c r="AB332">
        <v>1.4212666439999999</v>
      </c>
      <c r="AC332">
        <v>1.4611372359999999</v>
      </c>
      <c r="AD332">
        <v>1.5011781310000001</v>
      </c>
      <c r="AE332">
        <v>1.5395882780000001</v>
      </c>
      <c r="AF332">
        <v>1.576246697</v>
      </c>
      <c r="AG332">
        <v>1.6124412020000001</v>
      </c>
      <c r="AH332">
        <v>1.6474251289999999</v>
      </c>
      <c r="AI332">
        <v>1.6816302949999999</v>
      </c>
      <c r="AJ332">
        <v>1.7145895579999999</v>
      </c>
      <c r="AK332">
        <v>1.74808169</v>
      </c>
      <c r="AL332">
        <v>1.781508611</v>
      </c>
      <c r="AM332">
        <v>1.814517505</v>
      </c>
      <c r="AN332">
        <v>1.848142943</v>
      </c>
      <c r="AO332">
        <v>1.8832461730000001</v>
      </c>
      <c r="AP332">
        <v>1.9185676169999999</v>
      </c>
      <c r="AQ332">
        <v>1.955282483</v>
      </c>
      <c r="AR332">
        <v>1.993453559</v>
      </c>
      <c r="AS332">
        <v>2.033282346</v>
      </c>
      <c r="AT332">
        <v>2.0751095749999999</v>
      </c>
      <c r="AU332">
        <v>2.1191286599999999</v>
      </c>
      <c r="AV332">
        <v>2.1655114119999999</v>
      </c>
      <c r="AW332">
        <v>2.2134762480000001</v>
      </c>
      <c r="AX332">
        <v>2.2650803009999998</v>
      </c>
    </row>
    <row r="333" spans="3:50" x14ac:dyDescent="0.35">
      <c r="C333" t="s">
        <v>272</v>
      </c>
      <c r="D333">
        <v>0.96116878123798499</v>
      </c>
      <c r="E333">
        <v>0.98039215686274495</v>
      </c>
      <c r="F333">
        <v>1.0000000440000001</v>
      </c>
      <c r="G333">
        <v>1.020419915</v>
      </c>
      <c r="H333">
        <v>1.0451811040000001</v>
      </c>
      <c r="I333">
        <v>1.0596367209999999</v>
      </c>
      <c r="J333">
        <v>1.091835084</v>
      </c>
      <c r="K333">
        <v>1.1229130839999999</v>
      </c>
      <c r="L333">
        <v>1.1452223420000001</v>
      </c>
      <c r="M333">
        <v>1.1610922640000001</v>
      </c>
      <c r="N333">
        <v>1.1879980189999999</v>
      </c>
      <c r="O333">
        <v>1.223299175</v>
      </c>
      <c r="P333">
        <v>1.2561523750000001</v>
      </c>
      <c r="Q333">
        <v>1.2686408490000001</v>
      </c>
      <c r="R333">
        <v>1.2760810279999999</v>
      </c>
      <c r="S333">
        <v>1.2771606129999999</v>
      </c>
      <c r="T333">
        <v>1.2938550280000001</v>
      </c>
      <c r="U333">
        <v>1.302278812</v>
      </c>
      <c r="V333">
        <v>1.3227795499999999</v>
      </c>
      <c r="W333">
        <v>1.3614695029999999</v>
      </c>
      <c r="X333">
        <v>1.390883248</v>
      </c>
      <c r="Y333">
        <v>1.438459822</v>
      </c>
      <c r="Z333">
        <v>1.474775782</v>
      </c>
      <c r="AA333">
        <v>1.5175303010000001</v>
      </c>
      <c r="AB333">
        <v>1.563282407</v>
      </c>
      <c r="AC333">
        <v>1.609003387</v>
      </c>
      <c r="AD333">
        <v>1.6632792199999999</v>
      </c>
      <c r="AE333">
        <v>1.6979648089999999</v>
      </c>
      <c r="AF333">
        <v>1.7261527409999999</v>
      </c>
      <c r="AG333">
        <v>1.775932284</v>
      </c>
      <c r="AH333">
        <v>1.8186557880000001</v>
      </c>
      <c r="AI333">
        <v>1.8566856789999999</v>
      </c>
      <c r="AJ333">
        <v>1.8822356609999999</v>
      </c>
      <c r="AK333">
        <v>1.9286348600000001</v>
      </c>
      <c r="AL333">
        <v>1.9684850890000001</v>
      </c>
      <c r="AM333">
        <v>1.993580557</v>
      </c>
      <c r="AN333">
        <v>2.0288862569999999</v>
      </c>
      <c r="AO333">
        <v>2.0808294909999998</v>
      </c>
      <c r="AP333">
        <v>2.1114149000000002</v>
      </c>
      <c r="AQ333">
        <v>2.1496390299999999</v>
      </c>
      <c r="AR333">
        <v>2.1930526079999999</v>
      </c>
      <c r="AS333">
        <v>2.2391312609999998</v>
      </c>
      <c r="AT333">
        <v>2.2870957839999999</v>
      </c>
      <c r="AU333">
        <v>2.3370360520000002</v>
      </c>
      <c r="AV333">
        <v>2.3892959</v>
      </c>
      <c r="AW333">
        <v>2.430464282</v>
      </c>
      <c r="AX333">
        <v>2.5045038509999999</v>
      </c>
    </row>
    <row r="334" spans="3:50" x14ac:dyDescent="0.35">
      <c r="C334" t="s">
        <v>273</v>
      </c>
      <c r="D334">
        <v>0.96116878123798499</v>
      </c>
      <c r="E334">
        <v>0.98039215686274495</v>
      </c>
      <c r="F334">
        <v>1.0000000069999999</v>
      </c>
      <c r="G334">
        <v>1.0258223259999999</v>
      </c>
      <c r="H334">
        <v>1.058073679</v>
      </c>
      <c r="I334">
        <v>1.085451239</v>
      </c>
      <c r="J334">
        <v>1.1187895109999999</v>
      </c>
      <c r="K334">
        <v>1.1490859579999999</v>
      </c>
      <c r="L334">
        <v>1.1799346909999999</v>
      </c>
      <c r="M334">
        <v>1.204611034</v>
      </c>
      <c r="N334">
        <v>1.231660371</v>
      </c>
      <c r="O334">
        <v>1.276341307</v>
      </c>
      <c r="P334">
        <v>1.295092178</v>
      </c>
      <c r="Q334">
        <v>1.308228138</v>
      </c>
      <c r="R334">
        <v>1.3207736059999999</v>
      </c>
      <c r="S334">
        <v>1.3317569979999999</v>
      </c>
      <c r="T334">
        <v>1.3434974820000001</v>
      </c>
      <c r="U334">
        <v>1.3617287069999999</v>
      </c>
      <c r="V334">
        <v>1.3875384690000001</v>
      </c>
      <c r="W334">
        <v>1.422005489</v>
      </c>
      <c r="X334">
        <v>1.4638256199999999</v>
      </c>
      <c r="Y334">
        <v>1.5126135249999999</v>
      </c>
      <c r="Z334">
        <v>1.5650153019999999</v>
      </c>
      <c r="AA334">
        <v>1.61922283</v>
      </c>
      <c r="AB334">
        <v>1.6739680349999999</v>
      </c>
      <c r="AC334">
        <v>1.7283011349999999</v>
      </c>
      <c r="AD334">
        <v>1.782340907</v>
      </c>
      <c r="AE334">
        <v>1.8343001130000001</v>
      </c>
      <c r="AF334">
        <v>1.8828753309999999</v>
      </c>
      <c r="AG334">
        <v>1.9290394660000001</v>
      </c>
      <c r="AH334">
        <v>1.9733202750000001</v>
      </c>
      <c r="AI334">
        <v>2.0160626779999999</v>
      </c>
      <c r="AJ334">
        <v>2.056859309</v>
      </c>
      <c r="AK334">
        <v>2.09705567</v>
      </c>
      <c r="AL334">
        <v>2.137313985</v>
      </c>
      <c r="AM334">
        <v>2.1770720309999998</v>
      </c>
      <c r="AN334">
        <v>2.2168062329999998</v>
      </c>
      <c r="AO334">
        <v>2.258175407</v>
      </c>
      <c r="AP334">
        <v>2.3007386300000001</v>
      </c>
      <c r="AQ334">
        <v>2.344847417</v>
      </c>
      <c r="AR334">
        <v>2.3910760020000001</v>
      </c>
      <c r="AS334">
        <v>2.4399252119999999</v>
      </c>
      <c r="AT334">
        <v>2.4921779370000001</v>
      </c>
      <c r="AU334">
        <v>2.5481929010000002</v>
      </c>
      <c r="AV334">
        <v>2.6082323770000002</v>
      </c>
      <c r="AW334">
        <v>2.671426442</v>
      </c>
      <c r="AX334">
        <v>2.7395016920000002</v>
      </c>
    </row>
    <row r="335" spans="3:50" x14ac:dyDescent="0.35">
      <c r="C335" t="s">
        <v>274</v>
      </c>
      <c r="D335">
        <v>0.96116878123798499</v>
      </c>
      <c r="E335">
        <v>0.98039215686274495</v>
      </c>
      <c r="F335">
        <v>0.999999996</v>
      </c>
      <c r="G335">
        <v>1.01804052</v>
      </c>
      <c r="H335">
        <v>1.053548586</v>
      </c>
      <c r="I335">
        <v>1.0669663659999999</v>
      </c>
      <c r="J335">
        <v>1.0772207730000001</v>
      </c>
      <c r="K335">
        <v>1.0987776140000001</v>
      </c>
      <c r="L335">
        <v>1.11859134</v>
      </c>
      <c r="M335">
        <v>1.1234583579999999</v>
      </c>
      <c r="N335">
        <v>1.1265165210000001</v>
      </c>
      <c r="O335">
        <v>1.1599809409999999</v>
      </c>
      <c r="P335">
        <v>1.158660464</v>
      </c>
      <c r="Q335">
        <v>1.16095269</v>
      </c>
      <c r="R335">
        <v>1.1713231980000001</v>
      </c>
      <c r="S335">
        <v>1.174369977</v>
      </c>
      <c r="T335">
        <v>1.1717256389999999</v>
      </c>
      <c r="U335">
        <v>1.182798689</v>
      </c>
      <c r="V335">
        <v>1.2047894640000001</v>
      </c>
      <c r="W335">
        <v>1.2372251759999999</v>
      </c>
      <c r="X335">
        <v>1.2788842680000001</v>
      </c>
      <c r="Y335">
        <v>1.3278796980000001</v>
      </c>
      <c r="Z335">
        <v>1.3791733879999999</v>
      </c>
      <c r="AA335">
        <v>1.4308678210000001</v>
      </c>
      <c r="AB335">
        <v>1.482040045</v>
      </c>
      <c r="AC335">
        <v>1.531999157</v>
      </c>
      <c r="AD335">
        <v>1.5807312769999999</v>
      </c>
      <c r="AE335">
        <v>1.628545755</v>
      </c>
      <c r="AF335">
        <v>1.6733515830000001</v>
      </c>
      <c r="AG335">
        <v>1.7150267219999999</v>
      </c>
      <c r="AH335">
        <v>1.754928609</v>
      </c>
      <c r="AI335">
        <v>1.7933283449999999</v>
      </c>
      <c r="AJ335">
        <v>1.830082701</v>
      </c>
      <c r="AK335">
        <v>1.8654418779999999</v>
      </c>
      <c r="AL335">
        <v>1.9009850699999999</v>
      </c>
      <c r="AM335">
        <v>1.9365069559999999</v>
      </c>
      <c r="AN335">
        <v>1.971707514</v>
      </c>
      <c r="AO335">
        <v>2.0061488289999998</v>
      </c>
      <c r="AP335">
        <v>2.0416893370000002</v>
      </c>
      <c r="AQ335">
        <v>2.07819676</v>
      </c>
      <c r="AR335">
        <v>2.116574575</v>
      </c>
      <c r="AS335">
        <v>2.157468814</v>
      </c>
      <c r="AT335">
        <v>2.2018381580000002</v>
      </c>
      <c r="AU335">
        <v>2.2500447819999998</v>
      </c>
      <c r="AV335">
        <v>2.3023177339999998</v>
      </c>
      <c r="AW335">
        <v>2.3582184349999999</v>
      </c>
      <c r="AX335">
        <v>2.417976693</v>
      </c>
    </row>
    <row r="336" spans="3:50" x14ac:dyDescent="0.35">
      <c r="C336" t="s">
        <v>275</v>
      </c>
      <c r="D336">
        <v>0.96116878123798499</v>
      </c>
      <c r="E336">
        <v>0.98039215686274495</v>
      </c>
      <c r="F336">
        <v>1.000000035</v>
      </c>
      <c r="G336">
        <v>1.0231684750000001</v>
      </c>
      <c r="H336">
        <v>1.057086244</v>
      </c>
      <c r="I336">
        <v>1.0600654629999999</v>
      </c>
      <c r="J336">
        <v>1.0865280989999999</v>
      </c>
      <c r="K336">
        <v>1.1155362980000001</v>
      </c>
      <c r="L336">
        <v>1.148549759</v>
      </c>
      <c r="M336">
        <v>1.1709808479999999</v>
      </c>
      <c r="N336">
        <v>1.1914428509999999</v>
      </c>
      <c r="O336">
        <v>1.2110362299999999</v>
      </c>
      <c r="P336">
        <v>1.2199330070000001</v>
      </c>
      <c r="Q336">
        <v>1.2375247549999999</v>
      </c>
      <c r="R336">
        <v>1.2659123219999999</v>
      </c>
      <c r="S336">
        <v>1.279530812</v>
      </c>
      <c r="T336">
        <v>1.2832607899999999</v>
      </c>
      <c r="U336">
        <v>1.29630475</v>
      </c>
      <c r="V336">
        <v>1.318235058</v>
      </c>
      <c r="W336">
        <v>1.349107651</v>
      </c>
      <c r="X336">
        <v>1.386453741</v>
      </c>
      <c r="Y336">
        <v>1.430436775</v>
      </c>
      <c r="Z336">
        <v>1.474563778</v>
      </c>
      <c r="AA336">
        <v>1.5193896929999999</v>
      </c>
      <c r="AB336">
        <v>1.564230201</v>
      </c>
      <c r="AC336">
        <v>1.6086059669999999</v>
      </c>
      <c r="AD336">
        <v>1.6530649900000001</v>
      </c>
      <c r="AE336">
        <v>1.695012585</v>
      </c>
      <c r="AF336">
        <v>1.7345699640000001</v>
      </c>
      <c r="AG336">
        <v>1.7732675769999999</v>
      </c>
      <c r="AH336">
        <v>1.81054099</v>
      </c>
      <c r="AI336">
        <v>1.8468540769999999</v>
      </c>
      <c r="AJ336">
        <v>1.8816381740000001</v>
      </c>
      <c r="AK336">
        <v>1.916783248</v>
      </c>
      <c r="AL336">
        <v>1.951830441</v>
      </c>
      <c r="AM336">
        <v>1.9863554969999999</v>
      </c>
      <c r="AN336">
        <v>2.0214023779999999</v>
      </c>
      <c r="AO336">
        <v>2.0579136980000001</v>
      </c>
      <c r="AP336">
        <v>2.0946414710000001</v>
      </c>
      <c r="AQ336">
        <v>2.132769943</v>
      </c>
      <c r="AR336">
        <v>2.1724847650000001</v>
      </c>
      <c r="AS336">
        <v>2.214068256</v>
      </c>
      <c r="AT336">
        <v>2.2585452340000001</v>
      </c>
      <c r="AU336">
        <v>2.305883288</v>
      </c>
      <c r="AV336">
        <v>2.3561450019999999</v>
      </c>
      <c r="AW336">
        <v>2.4083790870000001</v>
      </c>
      <c r="AX336">
        <v>2.4646995889999999</v>
      </c>
    </row>
    <row r="337" spans="3:50" x14ac:dyDescent="0.35">
      <c r="C337" t="s">
        <v>276</v>
      </c>
      <c r="D337">
        <v>0.96116878123798499</v>
      </c>
      <c r="E337">
        <v>0.98039215686274495</v>
      </c>
      <c r="F337">
        <v>1.0000002240000001</v>
      </c>
      <c r="G337">
        <v>0.95806713830000001</v>
      </c>
      <c r="H337">
        <v>0.97907474449999998</v>
      </c>
      <c r="I337">
        <v>1.017477505</v>
      </c>
      <c r="J337">
        <v>0.96806953169999999</v>
      </c>
      <c r="K337">
        <v>1.0069463789999999</v>
      </c>
      <c r="L337">
        <v>0.93911505750000002</v>
      </c>
      <c r="M337">
        <v>0.92902529990000005</v>
      </c>
      <c r="N337">
        <v>0.89810947230000004</v>
      </c>
      <c r="O337">
        <v>0.864177168</v>
      </c>
      <c r="P337">
        <v>0.83182261710000005</v>
      </c>
      <c r="Q337">
        <v>0.82197746709999997</v>
      </c>
      <c r="R337">
        <v>0.82590576090000001</v>
      </c>
      <c r="S337">
        <v>0.82997461009999995</v>
      </c>
      <c r="T337">
        <v>0.8325365428</v>
      </c>
      <c r="U337">
        <v>0.84297790110000004</v>
      </c>
      <c r="V337">
        <v>0.85958658099999996</v>
      </c>
      <c r="W337">
        <v>0.88171143929999996</v>
      </c>
      <c r="X337">
        <v>0.90766606620000001</v>
      </c>
      <c r="Y337">
        <v>0.93728661670000002</v>
      </c>
      <c r="Z337">
        <v>0.96689190209999998</v>
      </c>
      <c r="AA337">
        <v>0.99668424870000005</v>
      </c>
      <c r="AB337">
        <v>1.0263043620000001</v>
      </c>
      <c r="AC337">
        <v>1.0554617610000001</v>
      </c>
      <c r="AD337">
        <v>1.0844929480000001</v>
      </c>
      <c r="AE337">
        <v>1.111913752</v>
      </c>
      <c r="AF337">
        <v>1.1376590520000001</v>
      </c>
      <c r="AG337">
        <v>1.162687808</v>
      </c>
      <c r="AH337">
        <v>1.1868357759999999</v>
      </c>
      <c r="AI337">
        <v>1.2103482329999999</v>
      </c>
      <c r="AJ337">
        <v>1.232901968</v>
      </c>
      <c r="AK337">
        <v>1.2556243069999999</v>
      </c>
      <c r="AL337">
        <v>1.278383152</v>
      </c>
      <c r="AM337">
        <v>1.300860283</v>
      </c>
      <c r="AN337">
        <v>1.323638321</v>
      </c>
      <c r="AO337">
        <v>1.3473731179999999</v>
      </c>
      <c r="AP337">
        <v>1.371353719</v>
      </c>
      <c r="AQ337">
        <v>1.396184122</v>
      </c>
      <c r="AR337">
        <v>1.4220470190000001</v>
      </c>
      <c r="AS337">
        <v>1.449122778</v>
      </c>
      <c r="AT337">
        <v>1.4780616719999999</v>
      </c>
      <c r="AU337">
        <v>1.508820598</v>
      </c>
      <c r="AV337">
        <v>1.541430708</v>
      </c>
      <c r="AW337">
        <v>1.5753012340000001</v>
      </c>
      <c r="AX337">
        <v>1.6116810109999999</v>
      </c>
    </row>
    <row r="338" spans="3:50" x14ac:dyDescent="0.35">
      <c r="C338" t="s">
        <v>277</v>
      </c>
      <c r="D338">
        <v>0.96116878123798499</v>
      </c>
      <c r="E338">
        <v>0.98039215686274495</v>
      </c>
      <c r="F338">
        <v>0.99999999900000003</v>
      </c>
      <c r="G338">
        <v>1.0119299820000001</v>
      </c>
      <c r="H338">
        <v>1.0276778820000001</v>
      </c>
      <c r="I338">
        <v>1.0292595920000001</v>
      </c>
      <c r="J338">
        <v>1.058343807</v>
      </c>
      <c r="K338">
        <v>1.0763134089999999</v>
      </c>
      <c r="L338">
        <v>1.0879013289999999</v>
      </c>
      <c r="M338">
        <v>1.1106047290000001</v>
      </c>
      <c r="N338">
        <v>1.1073107659999999</v>
      </c>
      <c r="O338">
        <v>1.088527703</v>
      </c>
      <c r="P338">
        <v>1.077858089</v>
      </c>
      <c r="Q338">
        <v>1.0812515119999999</v>
      </c>
      <c r="R338">
        <v>1.095401968</v>
      </c>
      <c r="S338">
        <v>1.103551186</v>
      </c>
      <c r="T338">
        <v>1.1050726399999999</v>
      </c>
      <c r="U338">
        <v>1.117972867</v>
      </c>
      <c r="V338">
        <v>1.138627112</v>
      </c>
      <c r="W338">
        <v>1.166760126</v>
      </c>
      <c r="X338">
        <v>1.200786736</v>
      </c>
      <c r="Y338">
        <v>1.2399262470000001</v>
      </c>
      <c r="Z338">
        <v>1.2791540850000001</v>
      </c>
      <c r="AA338">
        <v>1.3183740289999999</v>
      </c>
      <c r="AB338">
        <v>1.3573153309999999</v>
      </c>
      <c r="AC338">
        <v>1.3957007969999999</v>
      </c>
      <c r="AD338">
        <v>1.433885249</v>
      </c>
      <c r="AE338">
        <v>1.470246003</v>
      </c>
      <c r="AF338">
        <v>1.5042482779999999</v>
      </c>
      <c r="AG338">
        <v>1.5368800760000001</v>
      </c>
      <c r="AH338">
        <v>1.568649709</v>
      </c>
      <c r="AI338">
        <v>1.5996827570000001</v>
      </c>
      <c r="AJ338">
        <v>1.62954818</v>
      </c>
      <c r="AK338">
        <v>1.6592169430000001</v>
      </c>
      <c r="AL338">
        <v>1.6891993839999999</v>
      </c>
      <c r="AM338">
        <v>1.7189958809999999</v>
      </c>
      <c r="AN338">
        <v>1.748888955</v>
      </c>
      <c r="AO338">
        <v>1.7799008270000001</v>
      </c>
      <c r="AP338">
        <v>1.811715328</v>
      </c>
      <c r="AQ338">
        <v>1.844417398</v>
      </c>
      <c r="AR338">
        <v>1.8784483110000001</v>
      </c>
      <c r="AS338">
        <v>1.914128896</v>
      </c>
      <c r="AT338">
        <v>1.9523651550000001</v>
      </c>
      <c r="AU338">
        <v>1.993071426</v>
      </c>
      <c r="AV338">
        <v>2.0362688389999999</v>
      </c>
      <c r="AW338">
        <v>2.0813025779999998</v>
      </c>
      <c r="AX338">
        <v>2.129186357</v>
      </c>
    </row>
    <row r="339" spans="3:50" x14ac:dyDescent="0.35">
      <c r="C339" t="s">
        <v>278</v>
      </c>
      <c r="D339">
        <v>0.96116878123798499</v>
      </c>
      <c r="E339">
        <v>0.98039215686274495</v>
      </c>
      <c r="F339">
        <v>0.99999999799999995</v>
      </c>
      <c r="G339">
        <v>1.0232106350000001</v>
      </c>
      <c r="H339">
        <v>1.045057554</v>
      </c>
      <c r="I339">
        <v>1.05291267</v>
      </c>
      <c r="J339">
        <v>1.068333814</v>
      </c>
      <c r="K339">
        <v>1.0812651040000001</v>
      </c>
      <c r="L339">
        <v>1.0943317050000001</v>
      </c>
      <c r="M339">
        <v>1.1050973260000001</v>
      </c>
      <c r="N339">
        <v>1.118031615</v>
      </c>
      <c r="O339">
        <v>1.130128161</v>
      </c>
      <c r="P339">
        <v>1.137047261</v>
      </c>
      <c r="Q339">
        <v>1.144138077</v>
      </c>
      <c r="R339">
        <v>1.153059219</v>
      </c>
      <c r="S339">
        <v>1.162897227</v>
      </c>
      <c r="T339">
        <v>1.1761450950000001</v>
      </c>
      <c r="U339">
        <v>1.1938220749999999</v>
      </c>
      <c r="V339">
        <v>1.2165590980000001</v>
      </c>
      <c r="W339">
        <v>1.2452030489999999</v>
      </c>
      <c r="X339">
        <v>1.278611961</v>
      </c>
      <c r="Y339">
        <v>1.3169563129999999</v>
      </c>
      <c r="Z339">
        <v>1.357990775</v>
      </c>
      <c r="AA339">
        <v>1.4007604730000001</v>
      </c>
      <c r="AB339">
        <v>1.444160756</v>
      </c>
      <c r="AC339">
        <v>1.4872864130000001</v>
      </c>
      <c r="AD339">
        <v>1.530295961</v>
      </c>
      <c r="AE339">
        <v>1.5716971909999999</v>
      </c>
      <c r="AF339">
        <v>1.6106615040000001</v>
      </c>
      <c r="AG339">
        <v>1.6481909299999999</v>
      </c>
      <c r="AH339">
        <v>1.684282539</v>
      </c>
      <c r="AI339">
        <v>1.7192640560000001</v>
      </c>
      <c r="AJ339">
        <v>1.7526823039999999</v>
      </c>
      <c r="AK339">
        <v>1.7859319520000001</v>
      </c>
      <c r="AL339">
        <v>1.81919564</v>
      </c>
      <c r="AM339">
        <v>1.852020987</v>
      </c>
      <c r="AN339">
        <v>1.8850464440000001</v>
      </c>
      <c r="AO339">
        <v>1.919500915</v>
      </c>
      <c r="AP339">
        <v>1.954664672</v>
      </c>
      <c r="AQ339">
        <v>1.991102256</v>
      </c>
      <c r="AR339">
        <v>2.0291437239999999</v>
      </c>
      <c r="AS339">
        <v>2.0691032570000001</v>
      </c>
      <c r="AT339">
        <v>2.1113669430000002</v>
      </c>
      <c r="AU339">
        <v>2.1562078730000001</v>
      </c>
      <c r="AV339">
        <v>2.2038394069999998</v>
      </c>
      <c r="AW339">
        <v>2.2535152809999999</v>
      </c>
      <c r="AX339">
        <v>2.306862798</v>
      </c>
    </row>
    <row r="340" spans="3:50" x14ac:dyDescent="0.35">
      <c r="C340" t="s">
        <v>279</v>
      </c>
      <c r="D340">
        <v>0.96116878123798499</v>
      </c>
      <c r="E340">
        <v>0.98039215686274495</v>
      </c>
      <c r="F340">
        <v>0.99999999900000003</v>
      </c>
      <c r="G340">
        <v>1.0234494460000001</v>
      </c>
      <c r="H340">
        <v>1.046583585</v>
      </c>
      <c r="I340">
        <v>1.0557793010000001</v>
      </c>
      <c r="J340">
        <v>1.0674700779999999</v>
      </c>
      <c r="K340">
        <v>1.0770844740000001</v>
      </c>
      <c r="L340">
        <v>1.083798748</v>
      </c>
      <c r="M340">
        <v>1.089496472</v>
      </c>
      <c r="N340">
        <v>1.0948876000000001</v>
      </c>
      <c r="O340">
        <v>1.101772381</v>
      </c>
      <c r="P340">
        <v>1.105731456</v>
      </c>
      <c r="Q340">
        <v>1.1101994500000001</v>
      </c>
      <c r="R340">
        <v>1.1172118950000001</v>
      </c>
      <c r="S340">
        <v>1.1265815269999999</v>
      </c>
      <c r="T340">
        <v>1.1399705</v>
      </c>
      <c r="U340">
        <v>1.15878448</v>
      </c>
      <c r="V340">
        <v>1.1831643489999999</v>
      </c>
      <c r="W340">
        <v>1.2133854740000001</v>
      </c>
      <c r="X340">
        <v>1.248733579</v>
      </c>
      <c r="Y340">
        <v>1.2882010719999999</v>
      </c>
      <c r="Z340">
        <v>1.330526858</v>
      </c>
      <c r="AA340">
        <v>1.374157109</v>
      </c>
      <c r="AB340">
        <v>1.41806576</v>
      </c>
      <c r="AC340">
        <v>1.4614997320000001</v>
      </c>
      <c r="AD340">
        <v>1.5045646770000001</v>
      </c>
      <c r="AE340">
        <v>1.5464967039999999</v>
      </c>
      <c r="AF340">
        <v>1.5859527600000001</v>
      </c>
      <c r="AG340">
        <v>1.6233561990000001</v>
      </c>
      <c r="AH340">
        <v>1.6595972139999999</v>
      </c>
      <c r="AI340">
        <v>1.694965335</v>
      </c>
      <c r="AJ340">
        <v>1.7290403240000001</v>
      </c>
      <c r="AK340">
        <v>1.7624973820000001</v>
      </c>
      <c r="AL340">
        <v>1.7962282570000001</v>
      </c>
      <c r="AM340">
        <v>1.829850003</v>
      </c>
      <c r="AN340">
        <v>1.8633498589999999</v>
      </c>
      <c r="AO340">
        <v>1.8979789570000001</v>
      </c>
      <c r="AP340">
        <v>1.933806385</v>
      </c>
      <c r="AQ340">
        <v>1.970731064</v>
      </c>
      <c r="AR340">
        <v>2.0091979759999998</v>
      </c>
      <c r="AS340">
        <v>2.04968409</v>
      </c>
      <c r="AT340">
        <v>2.0926876129999998</v>
      </c>
      <c r="AU340">
        <v>2.1385078219999998</v>
      </c>
      <c r="AV340">
        <v>2.1873711669999998</v>
      </c>
      <c r="AW340">
        <v>2.2386905010000002</v>
      </c>
      <c r="AX340">
        <v>2.2933965399999998</v>
      </c>
    </row>
    <row r="341" spans="3:50" x14ac:dyDescent="0.35">
      <c r="C341" t="s">
        <v>280</v>
      </c>
      <c r="D341">
        <v>0.96116878123798499</v>
      </c>
      <c r="E341">
        <v>0.98039215686274495</v>
      </c>
      <c r="F341">
        <v>1.000000027</v>
      </c>
      <c r="G341">
        <v>1.021092831</v>
      </c>
      <c r="H341">
        <v>1.0505059800000001</v>
      </c>
      <c r="I341">
        <v>1.060845979</v>
      </c>
      <c r="J341">
        <v>1.0818748140000001</v>
      </c>
      <c r="K341">
        <v>1.1134863420000001</v>
      </c>
      <c r="L341">
        <v>1.1282873950000001</v>
      </c>
      <c r="M341">
        <v>1.134226986</v>
      </c>
      <c r="N341">
        <v>1.2071988090000001</v>
      </c>
      <c r="O341">
        <v>1.2810893189999999</v>
      </c>
      <c r="P341">
        <v>1.372947578</v>
      </c>
      <c r="Q341">
        <v>1.504091684</v>
      </c>
      <c r="R341">
        <v>1.7332747500000001</v>
      </c>
      <c r="S341">
        <v>1.79013716</v>
      </c>
      <c r="T341">
        <v>1.842868189</v>
      </c>
      <c r="U341">
        <v>1.8785483160000001</v>
      </c>
      <c r="V341">
        <v>1.897284797</v>
      </c>
      <c r="W341">
        <v>1.9132057010000001</v>
      </c>
      <c r="X341">
        <v>1.9215065060000001</v>
      </c>
      <c r="Y341">
        <v>1.931044591</v>
      </c>
      <c r="Z341">
        <v>1.9412988980000001</v>
      </c>
      <c r="AA341">
        <v>1.951340734</v>
      </c>
      <c r="AB341">
        <v>1.96320619</v>
      </c>
      <c r="AC341">
        <v>1.9775022950000001</v>
      </c>
      <c r="AD341">
        <v>1.993282491</v>
      </c>
      <c r="AE341">
        <v>2.0109012609999999</v>
      </c>
      <c r="AF341">
        <v>2.0288808889999999</v>
      </c>
      <c r="AG341">
        <v>2.0465790940000002</v>
      </c>
      <c r="AH341">
        <v>2.0649224660000001</v>
      </c>
      <c r="AI341">
        <v>2.0837008319999999</v>
      </c>
      <c r="AJ341">
        <v>2.1024172449999998</v>
      </c>
      <c r="AK341">
        <v>2.121209549</v>
      </c>
      <c r="AL341">
        <v>2.1410137759999999</v>
      </c>
      <c r="AM341">
        <v>2.1617293869999998</v>
      </c>
      <c r="AN341">
        <v>2.1833684600000001</v>
      </c>
      <c r="AO341">
        <v>2.206328536</v>
      </c>
      <c r="AP341">
        <v>2.2308433609999998</v>
      </c>
      <c r="AQ341">
        <v>2.257046807</v>
      </c>
      <c r="AR341">
        <v>2.2852339169999998</v>
      </c>
      <c r="AS341">
        <v>2.3155387620000001</v>
      </c>
      <c r="AT341">
        <v>2.348338531</v>
      </c>
      <c r="AU341">
        <v>2.383800291</v>
      </c>
      <c r="AV341">
        <v>2.4220647720000001</v>
      </c>
      <c r="AW341">
        <v>2.4627277379999999</v>
      </c>
      <c r="AX341">
        <v>2.506764912</v>
      </c>
    </row>
    <row r="342" spans="3:50" x14ac:dyDescent="0.35">
      <c r="C342" t="s">
        <v>281</v>
      </c>
      <c r="D342">
        <v>0.96116878123798499</v>
      </c>
      <c r="E342">
        <v>0.98039215686274495</v>
      </c>
      <c r="F342">
        <v>1.0000000019999999</v>
      </c>
      <c r="G342">
        <v>1.0196066079999999</v>
      </c>
      <c r="H342">
        <v>1.1050968350000001</v>
      </c>
      <c r="I342">
        <v>1.0184388689999999</v>
      </c>
      <c r="J342">
        <v>1.0634724040000001</v>
      </c>
      <c r="K342">
        <v>1.153969998</v>
      </c>
      <c r="L342">
        <v>1.2511248370000001</v>
      </c>
      <c r="M342">
        <v>1.2613853690000001</v>
      </c>
      <c r="N342">
        <v>1.245782932</v>
      </c>
      <c r="O342">
        <v>1.170948675</v>
      </c>
      <c r="P342">
        <v>1.1086290969999999</v>
      </c>
      <c r="Q342">
        <v>1.1519959289999999</v>
      </c>
      <c r="R342">
        <v>1.268429781</v>
      </c>
      <c r="S342">
        <v>1.271652733</v>
      </c>
      <c r="T342">
        <v>1.1915976500000001</v>
      </c>
      <c r="U342">
        <v>1.2011162799999999</v>
      </c>
      <c r="V342">
        <v>1.240389577</v>
      </c>
      <c r="W342">
        <v>1.297366698</v>
      </c>
      <c r="X342">
        <v>1.366402098</v>
      </c>
      <c r="Y342">
        <v>1.4436470720000001</v>
      </c>
      <c r="Z342">
        <v>1.497412905</v>
      </c>
      <c r="AA342">
        <v>1.5414690019999999</v>
      </c>
      <c r="AB342">
        <v>1.581336512</v>
      </c>
      <c r="AC342">
        <v>1.61971661</v>
      </c>
      <c r="AD342">
        <v>1.6579500970000001</v>
      </c>
      <c r="AE342">
        <v>1.6905568200000001</v>
      </c>
      <c r="AF342">
        <v>1.7208345249999999</v>
      </c>
      <c r="AG342">
        <v>1.7500195190000001</v>
      </c>
      <c r="AH342">
        <v>1.779492643</v>
      </c>
      <c r="AI342">
        <v>1.8091259260000001</v>
      </c>
      <c r="AJ342">
        <v>1.839013894</v>
      </c>
      <c r="AK342">
        <v>1.8688837330000001</v>
      </c>
      <c r="AL342">
        <v>1.899639748</v>
      </c>
      <c r="AM342">
        <v>1.930942757</v>
      </c>
      <c r="AN342">
        <v>1.9625089259999999</v>
      </c>
      <c r="AO342">
        <v>1.992124934</v>
      </c>
      <c r="AP342">
        <v>2.0219076600000001</v>
      </c>
      <c r="AQ342">
        <v>2.0517347419999998</v>
      </c>
      <c r="AR342">
        <v>2.0824256550000002</v>
      </c>
      <c r="AS342">
        <v>2.1141358619999999</v>
      </c>
      <c r="AT342">
        <v>2.1534066940000001</v>
      </c>
      <c r="AU342">
        <v>2.1963763510000001</v>
      </c>
      <c r="AV342">
        <v>2.2418315579999999</v>
      </c>
      <c r="AW342">
        <v>2.2891207040000001</v>
      </c>
      <c r="AX342">
        <v>2.3378315160000001</v>
      </c>
    </row>
    <row r="343" spans="3:50" x14ac:dyDescent="0.35">
      <c r="C343" t="s">
        <v>282</v>
      </c>
      <c r="D343">
        <v>0.96116878123798499</v>
      </c>
      <c r="E343">
        <v>0.98039215686274495</v>
      </c>
      <c r="F343">
        <v>0.9999999343</v>
      </c>
      <c r="G343">
        <v>1.019989236</v>
      </c>
      <c r="H343">
        <v>1.0468374229999999</v>
      </c>
      <c r="I343">
        <v>1.0702670949999999</v>
      </c>
      <c r="J343">
        <v>1.0852283009999999</v>
      </c>
      <c r="K343">
        <v>1.1024512470000001</v>
      </c>
      <c r="L343">
        <v>1.1168622020000001</v>
      </c>
      <c r="M343">
        <v>1.1274566130000001</v>
      </c>
      <c r="N343">
        <v>1.140759603</v>
      </c>
      <c r="O343">
        <v>1.1519343129999999</v>
      </c>
      <c r="P343">
        <v>1.1601755140000001</v>
      </c>
      <c r="Q343">
        <v>1.1718450929999999</v>
      </c>
      <c r="R343">
        <v>1.1857581939999999</v>
      </c>
      <c r="S343">
        <v>1.2095670460000001</v>
      </c>
      <c r="T343">
        <v>1.2245276439999999</v>
      </c>
      <c r="U343">
        <v>1.263063131</v>
      </c>
      <c r="V343">
        <v>1.3076519790000001</v>
      </c>
      <c r="W343">
        <v>1.3593386540000001</v>
      </c>
      <c r="X343">
        <v>1.4154486399999999</v>
      </c>
      <c r="Y343">
        <v>1.480062478</v>
      </c>
      <c r="Z343">
        <v>1.535266373</v>
      </c>
      <c r="AA343">
        <v>1.5846853940000001</v>
      </c>
      <c r="AB343">
        <v>1.6309923390000001</v>
      </c>
      <c r="AC343">
        <v>1.6764680359999999</v>
      </c>
      <c r="AD343">
        <v>1.7214441620000001</v>
      </c>
      <c r="AE343">
        <v>1.7551496369999999</v>
      </c>
      <c r="AF343">
        <v>1.7814577970000001</v>
      </c>
      <c r="AG343">
        <v>1.8040739109999999</v>
      </c>
      <c r="AH343">
        <v>1.8242243419999999</v>
      </c>
      <c r="AI343">
        <v>1.8424676790000001</v>
      </c>
      <c r="AJ343">
        <v>1.8619207230000001</v>
      </c>
      <c r="AK343">
        <v>1.8823451</v>
      </c>
      <c r="AL343">
        <v>1.903504359</v>
      </c>
      <c r="AM343">
        <v>1.923706541</v>
      </c>
      <c r="AN343">
        <v>1.9433185630000001</v>
      </c>
      <c r="AO343">
        <v>1.965713364</v>
      </c>
      <c r="AP343">
        <v>1.9893106890000001</v>
      </c>
      <c r="AQ343">
        <v>2.0137560259999998</v>
      </c>
      <c r="AR343">
        <v>2.0399142170000002</v>
      </c>
      <c r="AS343">
        <v>2.067856592</v>
      </c>
      <c r="AT343">
        <v>2.1022350940000001</v>
      </c>
      <c r="AU343">
        <v>2.1406537559999999</v>
      </c>
      <c r="AV343">
        <v>2.1821848529999999</v>
      </c>
      <c r="AW343">
        <v>2.2256029339999999</v>
      </c>
      <c r="AX343">
        <v>2.2725345689999998</v>
      </c>
    </row>
    <row r="344" spans="3:50" x14ac:dyDescent="0.35">
      <c r="C344" t="s">
        <v>283</v>
      </c>
      <c r="D344">
        <v>0.96116878123798499</v>
      </c>
      <c r="E344">
        <v>0.98039215686274495</v>
      </c>
      <c r="F344">
        <v>0.99999883099999998</v>
      </c>
      <c r="G344">
        <v>1.020767636</v>
      </c>
      <c r="H344">
        <v>1.1050125120000001</v>
      </c>
      <c r="I344">
        <v>1.037694857</v>
      </c>
      <c r="J344">
        <v>1.0716770040000001</v>
      </c>
      <c r="K344">
        <v>1.151327574</v>
      </c>
      <c r="L344">
        <v>1.241984832</v>
      </c>
      <c r="M344">
        <v>1.259113288</v>
      </c>
      <c r="N344">
        <v>1.252740958</v>
      </c>
      <c r="O344">
        <v>1.2025487100000001</v>
      </c>
      <c r="P344">
        <v>1.1628023780000001</v>
      </c>
      <c r="Q344">
        <v>1.2222323479999999</v>
      </c>
      <c r="R344">
        <v>1.3522489799999999</v>
      </c>
      <c r="S344">
        <v>1.4192726550000001</v>
      </c>
      <c r="T344">
        <v>1.426206581</v>
      </c>
      <c r="U344">
        <v>1.479982753</v>
      </c>
      <c r="V344">
        <v>1.529397578</v>
      </c>
      <c r="W344">
        <v>1.584590331</v>
      </c>
      <c r="X344">
        <v>1.6499361720000001</v>
      </c>
      <c r="Y344">
        <v>1.723670408</v>
      </c>
      <c r="Z344">
        <v>1.782342369</v>
      </c>
      <c r="AA344">
        <v>1.83629558</v>
      </c>
      <c r="AB344">
        <v>1.888328561</v>
      </c>
      <c r="AC344">
        <v>1.9396943310000001</v>
      </c>
      <c r="AD344">
        <v>1.9912547570000001</v>
      </c>
      <c r="AE344">
        <v>2.0362656549999998</v>
      </c>
      <c r="AF344">
        <v>2.0780953879999999</v>
      </c>
      <c r="AG344">
        <v>2.1180328959999999</v>
      </c>
      <c r="AH344">
        <v>2.157019172</v>
      </c>
      <c r="AI344">
        <v>2.1949546070000001</v>
      </c>
      <c r="AJ344">
        <v>2.2317166049999999</v>
      </c>
      <c r="AK344">
        <v>2.2682937989999998</v>
      </c>
      <c r="AL344">
        <v>2.3054793359999999</v>
      </c>
      <c r="AM344">
        <v>2.342592067</v>
      </c>
      <c r="AN344">
        <v>2.3799173840000001</v>
      </c>
      <c r="AO344">
        <v>2.4165685460000002</v>
      </c>
      <c r="AP344">
        <v>2.4530054090000002</v>
      </c>
      <c r="AQ344">
        <v>2.4900522550000002</v>
      </c>
      <c r="AR344">
        <v>2.5288272470000002</v>
      </c>
      <c r="AS344">
        <v>2.5696672220000001</v>
      </c>
      <c r="AT344">
        <v>2.616781912</v>
      </c>
      <c r="AU344">
        <v>2.6684084189999999</v>
      </c>
      <c r="AV344">
        <v>2.72375547</v>
      </c>
      <c r="AW344">
        <v>2.7816088790000002</v>
      </c>
      <c r="AX344">
        <v>2.843206517</v>
      </c>
    </row>
    <row r="345" spans="3:50" x14ac:dyDescent="0.35">
      <c r="C345" t="s">
        <v>284</v>
      </c>
      <c r="D345">
        <v>22514.346450738001</v>
      </c>
      <c r="E345">
        <v>22875.821565476301</v>
      </c>
      <c r="F345">
        <v>23243.100279999999</v>
      </c>
      <c r="G345">
        <v>23171.210660000001</v>
      </c>
      <c r="H345">
        <v>22661.22336</v>
      </c>
      <c r="I345">
        <v>23278.676360000001</v>
      </c>
      <c r="J345">
        <v>23094.396069999999</v>
      </c>
      <c r="K345">
        <v>22729.34374</v>
      </c>
      <c r="L345">
        <v>22720.831310000001</v>
      </c>
      <c r="M345">
        <v>22969.673279999999</v>
      </c>
      <c r="N345">
        <v>23998.662339999999</v>
      </c>
      <c r="O345">
        <v>23769.627710000001</v>
      </c>
      <c r="P345">
        <v>23413.104210000001</v>
      </c>
      <c r="Q345">
        <v>23302.977610000002</v>
      </c>
      <c r="R345">
        <v>23281.291829999998</v>
      </c>
      <c r="S345">
        <v>23291.70262</v>
      </c>
      <c r="T345">
        <v>23414.216850000001</v>
      </c>
      <c r="U345">
        <v>23508.059020000001</v>
      </c>
      <c r="V345">
        <v>23549.118310000002</v>
      </c>
      <c r="W345">
        <v>23554.295900000001</v>
      </c>
      <c r="X345">
        <v>23537.361110000002</v>
      </c>
      <c r="Y345">
        <v>23503.108980000001</v>
      </c>
      <c r="Z345">
        <v>23466.503130000001</v>
      </c>
      <c r="AA345">
        <v>23430.726419999999</v>
      </c>
      <c r="AB345">
        <v>23398.266970000001</v>
      </c>
      <c r="AC345">
        <v>23370.770110000001</v>
      </c>
      <c r="AD345">
        <v>23347.444790000001</v>
      </c>
      <c r="AE345">
        <v>23332.413390000002</v>
      </c>
      <c r="AF345">
        <v>23326.002639999999</v>
      </c>
      <c r="AG345">
        <v>23325.075830000002</v>
      </c>
      <c r="AH345">
        <v>23329.66836</v>
      </c>
      <c r="AI345">
        <v>23338.582190000001</v>
      </c>
      <c r="AJ345">
        <v>23352.130990000001</v>
      </c>
      <c r="AK345">
        <v>23366.960899999998</v>
      </c>
      <c r="AL345">
        <v>23383.211070000001</v>
      </c>
      <c r="AM345">
        <v>23401.517250000001</v>
      </c>
      <c r="AN345">
        <v>23420.155299999999</v>
      </c>
      <c r="AO345">
        <v>23437.300340000002</v>
      </c>
      <c r="AP345">
        <v>23454.79765</v>
      </c>
      <c r="AQ345">
        <v>23470.97207</v>
      </c>
      <c r="AR345">
        <v>23485.407589999999</v>
      </c>
      <c r="AS345">
        <v>23497.791969999998</v>
      </c>
      <c r="AT345">
        <v>23506.927039999999</v>
      </c>
      <c r="AU345">
        <v>23512.751830000001</v>
      </c>
      <c r="AV345">
        <v>23515.36074</v>
      </c>
      <c r="AW345">
        <v>23516.282910000002</v>
      </c>
      <c r="AX345">
        <v>23512.848239999999</v>
      </c>
    </row>
    <row r="346" spans="3:50" x14ac:dyDescent="0.35">
      <c r="C346" t="s">
        <v>285</v>
      </c>
      <c r="D346">
        <v>112811.421075135</v>
      </c>
      <c r="E346">
        <v>114622.64493038401</v>
      </c>
      <c r="F346">
        <v>116462.9486</v>
      </c>
      <c r="G346">
        <v>116821.59759999999</v>
      </c>
      <c r="H346">
        <v>115140.52280000001</v>
      </c>
      <c r="I346">
        <v>116682.894</v>
      </c>
      <c r="J346">
        <v>119387.23540000001</v>
      </c>
      <c r="K346">
        <v>119906.4207</v>
      </c>
      <c r="L346">
        <v>119522.1183</v>
      </c>
      <c r="M346">
        <v>118869.5073</v>
      </c>
      <c r="N346">
        <v>117898.95</v>
      </c>
      <c r="O346">
        <v>118816.5586</v>
      </c>
      <c r="P346">
        <v>123174.68309999999</v>
      </c>
      <c r="Q346">
        <v>128034.8928</v>
      </c>
      <c r="R346">
        <v>132807.09940000001</v>
      </c>
      <c r="S346">
        <v>137625.70199999999</v>
      </c>
      <c r="T346">
        <v>142847.71919999999</v>
      </c>
      <c r="U346">
        <v>148096.75649999999</v>
      </c>
      <c r="V346">
        <v>151967.50940000001</v>
      </c>
      <c r="W346">
        <v>154851.90400000001</v>
      </c>
      <c r="X346">
        <v>157578.7555</v>
      </c>
      <c r="Y346">
        <v>159725.66810000001</v>
      </c>
      <c r="Z346">
        <v>161989.08489999999</v>
      </c>
      <c r="AA346">
        <v>164321.48790000001</v>
      </c>
      <c r="AB346">
        <v>166799.01800000001</v>
      </c>
      <c r="AC346">
        <v>169507.70619999999</v>
      </c>
      <c r="AD346">
        <v>172402.05489999999</v>
      </c>
      <c r="AE346">
        <v>175871.6875</v>
      </c>
      <c r="AF346">
        <v>179505.64319999999</v>
      </c>
      <c r="AG346">
        <v>182851.264</v>
      </c>
      <c r="AH346">
        <v>186422.61050000001</v>
      </c>
      <c r="AI346">
        <v>190155.56200000001</v>
      </c>
      <c r="AJ346">
        <v>194003.10190000001</v>
      </c>
      <c r="AK346">
        <v>197487.3469</v>
      </c>
      <c r="AL346">
        <v>201120.08189999999</v>
      </c>
      <c r="AM346">
        <v>204932.86970000001</v>
      </c>
      <c r="AN346">
        <v>208501.13519999999</v>
      </c>
      <c r="AO346">
        <v>211903.69149999999</v>
      </c>
      <c r="AP346">
        <v>215705.00289999999</v>
      </c>
      <c r="AQ346">
        <v>219399.6269</v>
      </c>
      <c r="AR346">
        <v>223068.122</v>
      </c>
      <c r="AS346">
        <v>226804.598</v>
      </c>
      <c r="AT346">
        <v>230654.69</v>
      </c>
      <c r="AU346">
        <v>234614.88939999999</v>
      </c>
      <c r="AV346">
        <v>238698.75330000001</v>
      </c>
      <c r="AW346">
        <v>242988.41020000001</v>
      </c>
      <c r="AX346">
        <v>246993.4503</v>
      </c>
    </row>
    <row r="347" spans="3:50" x14ac:dyDescent="0.35">
      <c r="C347" t="s">
        <v>286</v>
      </c>
      <c r="D347">
        <v>27666.8222252544</v>
      </c>
      <c r="E347">
        <v>28111.022005168099</v>
      </c>
      <c r="F347">
        <v>28562.35356</v>
      </c>
      <c r="G347">
        <v>28065.119299999998</v>
      </c>
      <c r="H347">
        <v>25348.872800000001</v>
      </c>
      <c r="I347">
        <v>30687.646639999999</v>
      </c>
      <c r="J347">
        <v>28171.307560000001</v>
      </c>
      <c r="K347">
        <v>25848.191309999998</v>
      </c>
      <c r="L347">
        <v>21680.469959999999</v>
      </c>
      <c r="M347">
        <v>18303.478760000002</v>
      </c>
      <c r="N347">
        <v>15570.262699999999</v>
      </c>
      <c r="O347">
        <v>14690.24258</v>
      </c>
      <c r="P347">
        <v>16510.042389999999</v>
      </c>
      <c r="Q347">
        <v>16757.316790000001</v>
      </c>
      <c r="R347">
        <v>16288.28924</v>
      </c>
      <c r="S347">
        <v>17175.670709999999</v>
      </c>
      <c r="T347">
        <v>17741.017039999999</v>
      </c>
      <c r="U347">
        <v>17688.50059</v>
      </c>
      <c r="V347">
        <v>17104.769649999998</v>
      </c>
      <c r="W347">
        <v>16959.172190000001</v>
      </c>
      <c r="X347">
        <v>16911.992129999999</v>
      </c>
      <c r="Y347">
        <v>17018.496910000002</v>
      </c>
      <c r="Z347">
        <v>17482.57647</v>
      </c>
      <c r="AA347">
        <v>18039.324560000001</v>
      </c>
      <c r="AB347">
        <v>18635.743999999999</v>
      </c>
      <c r="AC347">
        <v>19282.20334</v>
      </c>
      <c r="AD347">
        <v>20032.237420000001</v>
      </c>
      <c r="AE347">
        <v>20764.589189999999</v>
      </c>
      <c r="AF347">
        <v>21459.222740000001</v>
      </c>
      <c r="AG347">
        <v>22207.496589999999</v>
      </c>
      <c r="AH347">
        <v>22979.890220000001</v>
      </c>
      <c r="AI347">
        <v>23775.50244</v>
      </c>
      <c r="AJ347">
        <v>24520.12831</v>
      </c>
      <c r="AK347">
        <v>25323.557489999999</v>
      </c>
      <c r="AL347">
        <v>26135.012760000001</v>
      </c>
      <c r="AM347">
        <v>26904.288799999998</v>
      </c>
      <c r="AN347">
        <v>27669.565490000001</v>
      </c>
      <c r="AO347">
        <v>28498.32128</v>
      </c>
      <c r="AP347">
        <v>29273.547429999999</v>
      </c>
      <c r="AQ347">
        <v>30045.00259</v>
      </c>
      <c r="AR347">
        <v>30788.31321</v>
      </c>
      <c r="AS347">
        <v>31527.09102</v>
      </c>
      <c r="AT347">
        <v>32208.951679999998</v>
      </c>
      <c r="AU347">
        <v>32877.462119999997</v>
      </c>
      <c r="AV347">
        <v>33534.414299999997</v>
      </c>
      <c r="AW347">
        <v>34113.822339999999</v>
      </c>
      <c r="AX347">
        <v>34753.20132</v>
      </c>
    </row>
    <row r="348" spans="3:50" x14ac:dyDescent="0.35">
      <c r="C348" t="s">
        <v>287</v>
      </c>
      <c r="D348">
        <v>1373.5844484522199</v>
      </c>
      <c r="E348">
        <v>1395.6377910706001</v>
      </c>
      <c r="F348">
        <v>1418.0452069999999</v>
      </c>
      <c r="G348">
        <v>1431.8614009999999</v>
      </c>
      <c r="H348">
        <v>1412.1317879999999</v>
      </c>
      <c r="I348">
        <v>1332.7257609999999</v>
      </c>
      <c r="J348">
        <v>1313.7040219999999</v>
      </c>
      <c r="K348">
        <v>1329.1827129999999</v>
      </c>
      <c r="L348">
        <v>1321.075777</v>
      </c>
      <c r="M348">
        <v>1313.6796939999999</v>
      </c>
      <c r="N348">
        <v>1288.0993470000001</v>
      </c>
      <c r="O348">
        <v>1265.7141859999999</v>
      </c>
      <c r="P348">
        <v>1363.619256</v>
      </c>
      <c r="Q348">
        <v>1441.1427450000001</v>
      </c>
      <c r="R348">
        <v>1506.0111810000001</v>
      </c>
      <c r="S348">
        <v>1565.7020829999999</v>
      </c>
      <c r="T348">
        <v>1629.8004089999999</v>
      </c>
      <c r="U348">
        <v>1691.9560859999999</v>
      </c>
      <c r="V348">
        <v>1737.0823310000001</v>
      </c>
      <c r="W348">
        <v>1770.0057879999999</v>
      </c>
      <c r="X348">
        <v>1800.9233819999999</v>
      </c>
      <c r="Y348">
        <v>1824.7291949999999</v>
      </c>
      <c r="Z348">
        <v>1849.99152</v>
      </c>
      <c r="AA348">
        <v>1875.9683709999999</v>
      </c>
      <c r="AB348">
        <v>1903.628741</v>
      </c>
      <c r="AC348">
        <v>1933.9835129999999</v>
      </c>
      <c r="AD348">
        <v>1966.375806</v>
      </c>
      <c r="AE348">
        <v>2005.6473020000001</v>
      </c>
      <c r="AF348">
        <v>2046.9255889999999</v>
      </c>
      <c r="AG348">
        <v>2084.7030840000002</v>
      </c>
      <c r="AH348">
        <v>2125.184573</v>
      </c>
      <c r="AI348">
        <v>2167.575914</v>
      </c>
      <c r="AJ348">
        <v>2211.443992</v>
      </c>
      <c r="AK348">
        <v>2250.9253050000002</v>
      </c>
      <c r="AL348">
        <v>2292.1838080000002</v>
      </c>
      <c r="AM348">
        <v>2335.6645659999999</v>
      </c>
      <c r="AN348">
        <v>2376.2393219999999</v>
      </c>
      <c r="AO348">
        <v>2414.723375</v>
      </c>
      <c r="AP348">
        <v>2457.9762989999999</v>
      </c>
      <c r="AQ348">
        <v>2499.8808640000002</v>
      </c>
      <c r="AR348">
        <v>2541.3954869999998</v>
      </c>
      <c r="AS348">
        <v>2583.5999529999999</v>
      </c>
      <c r="AT348">
        <v>2627.0058739999999</v>
      </c>
      <c r="AU348">
        <v>2671.5590569999999</v>
      </c>
      <c r="AV348">
        <v>2717.4051279999999</v>
      </c>
      <c r="AW348">
        <v>2765.632443</v>
      </c>
      <c r="AX348">
        <v>2810.1760199999999</v>
      </c>
    </row>
    <row r="349" spans="3:50" x14ac:dyDescent="0.35">
      <c r="C349" t="s">
        <v>288</v>
      </c>
      <c r="D349">
        <v>1131.2316357740799</v>
      </c>
      <c r="E349">
        <v>1149.39392559367</v>
      </c>
      <c r="F349">
        <v>1167.8478170000001</v>
      </c>
      <c r="G349">
        <v>1162.3200770000001</v>
      </c>
      <c r="H349">
        <v>1150.2815820000001</v>
      </c>
      <c r="I349">
        <v>1103.784879</v>
      </c>
      <c r="J349">
        <v>1067.23217</v>
      </c>
      <c r="K349">
        <v>1072.4200780000001</v>
      </c>
      <c r="L349">
        <v>1072.2448999999999</v>
      </c>
      <c r="M349">
        <v>1071.4603239999999</v>
      </c>
      <c r="N349">
        <v>1038.4510809999999</v>
      </c>
      <c r="O349">
        <v>1014.757615</v>
      </c>
      <c r="P349">
        <v>1099.635485</v>
      </c>
      <c r="Q349">
        <v>1165.3099239999999</v>
      </c>
      <c r="R349">
        <v>1219.341572</v>
      </c>
      <c r="S349">
        <v>1269.7635419999999</v>
      </c>
      <c r="T349">
        <v>1321.235128</v>
      </c>
      <c r="U349">
        <v>1373.5788050000001</v>
      </c>
      <c r="V349">
        <v>1410.997273</v>
      </c>
      <c r="W349">
        <v>1436.6744610000001</v>
      </c>
      <c r="X349">
        <v>1462.2486960000001</v>
      </c>
      <c r="Y349">
        <v>1480.308393</v>
      </c>
      <c r="Z349">
        <v>1501.166334</v>
      </c>
      <c r="AA349">
        <v>1522.033944</v>
      </c>
      <c r="AB349">
        <v>1543.9590310000001</v>
      </c>
      <c r="AC349">
        <v>1568.0573549999999</v>
      </c>
      <c r="AD349">
        <v>1592.8514849999999</v>
      </c>
      <c r="AE349">
        <v>1625.296668</v>
      </c>
      <c r="AF349">
        <v>1659.9786610000001</v>
      </c>
      <c r="AG349">
        <v>1689.4003090000001</v>
      </c>
      <c r="AH349">
        <v>1721.6022640000001</v>
      </c>
      <c r="AI349">
        <v>1755.8312229999999</v>
      </c>
      <c r="AJ349">
        <v>1792.5449269999999</v>
      </c>
      <c r="AK349">
        <v>1823.5408809999999</v>
      </c>
      <c r="AL349">
        <v>1856.6199529999999</v>
      </c>
      <c r="AM349">
        <v>1893.095994</v>
      </c>
      <c r="AN349">
        <v>1926.2404939999999</v>
      </c>
      <c r="AO349">
        <v>1956.0353829999999</v>
      </c>
      <c r="AP349">
        <v>1991.963859</v>
      </c>
      <c r="AQ349">
        <v>2026.2062969999999</v>
      </c>
      <c r="AR349">
        <v>2059.7280759999999</v>
      </c>
      <c r="AS349">
        <v>2093.6923729999999</v>
      </c>
      <c r="AT349">
        <v>2128.6422149999999</v>
      </c>
      <c r="AU349">
        <v>2164.552983</v>
      </c>
      <c r="AV349">
        <v>2201.5235729999999</v>
      </c>
      <c r="AW349">
        <v>2241.7237690000002</v>
      </c>
      <c r="AX349">
        <v>2276.0419459999998</v>
      </c>
    </row>
    <row r="350" spans="3:50" x14ac:dyDescent="0.35">
      <c r="C350" t="s">
        <v>289</v>
      </c>
      <c r="D350">
        <v>2535.57605756147</v>
      </c>
      <c r="E350">
        <v>2576.2855513209402</v>
      </c>
      <c r="F350">
        <v>2617.6486490000002</v>
      </c>
      <c r="G350">
        <v>2664.113339</v>
      </c>
      <c r="H350">
        <v>2584.5797769999999</v>
      </c>
      <c r="I350">
        <v>2622.6009939999999</v>
      </c>
      <c r="J350">
        <v>2580.6813689999999</v>
      </c>
      <c r="K350">
        <v>2596.869111</v>
      </c>
      <c r="L350">
        <v>2643.2539839999999</v>
      </c>
      <c r="M350">
        <v>2627.274195</v>
      </c>
      <c r="N350">
        <v>2665.1310939999998</v>
      </c>
      <c r="O350">
        <v>2661.7849470000001</v>
      </c>
      <c r="P350">
        <v>2780.4403569999999</v>
      </c>
      <c r="Q350">
        <v>2905.5717690000001</v>
      </c>
      <c r="R350">
        <v>3025.5101220000001</v>
      </c>
      <c r="S350">
        <v>3144.154638</v>
      </c>
      <c r="T350">
        <v>3263.2541230000002</v>
      </c>
      <c r="U350">
        <v>3381.8798579999998</v>
      </c>
      <c r="V350">
        <v>3469.4006119999999</v>
      </c>
      <c r="W350">
        <v>3534.0695040000001</v>
      </c>
      <c r="X350">
        <v>3595.147618</v>
      </c>
      <c r="Y350">
        <v>3642.3984660000001</v>
      </c>
      <c r="Z350">
        <v>3692.5301180000001</v>
      </c>
      <c r="AA350">
        <v>3744.1885470000002</v>
      </c>
      <c r="AB350">
        <v>3799.2434320000002</v>
      </c>
      <c r="AC350">
        <v>3859.6873999999998</v>
      </c>
      <c r="AD350">
        <v>3924.299896</v>
      </c>
      <c r="AE350">
        <v>4002.5243799999998</v>
      </c>
      <c r="AF350">
        <v>4084.8023069999999</v>
      </c>
      <c r="AG350">
        <v>4160.3978390000002</v>
      </c>
      <c r="AH350">
        <v>4241.4227849999997</v>
      </c>
      <c r="AI350">
        <v>4326.2948109999998</v>
      </c>
      <c r="AJ350">
        <v>4414.0613430000003</v>
      </c>
      <c r="AK350">
        <v>4493.2998600000001</v>
      </c>
      <c r="AL350">
        <v>4576.0624799999996</v>
      </c>
      <c r="AM350">
        <v>4663.163031</v>
      </c>
      <c r="AN350">
        <v>4744.5739610000001</v>
      </c>
      <c r="AO350">
        <v>4821.9664839999996</v>
      </c>
      <c r="AP350">
        <v>4908.7051179999999</v>
      </c>
      <c r="AQ350">
        <v>4992.8142330000001</v>
      </c>
      <c r="AR350">
        <v>5076.1841119999999</v>
      </c>
      <c r="AS350">
        <v>5160.94895</v>
      </c>
      <c r="AT350">
        <v>5248.0899060000002</v>
      </c>
      <c r="AU350">
        <v>5337.4967509999997</v>
      </c>
      <c r="AV350">
        <v>5429.4644429999998</v>
      </c>
      <c r="AW350">
        <v>5526.0783229999997</v>
      </c>
      <c r="AX350">
        <v>5615.5508570000002</v>
      </c>
    </row>
    <row r="351" spans="3:50" x14ac:dyDescent="0.35">
      <c r="C351" t="s">
        <v>290</v>
      </c>
      <c r="D351">
        <v>47.357106704420602</v>
      </c>
      <c r="E351">
        <v>48.1174403706503</v>
      </c>
      <c r="F351">
        <v>48.88998144</v>
      </c>
      <c r="G351">
        <v>49.299223570000002</v>
      </c>
      <c r="H351">
        <v>52.69890676</v>
      </c>
      <c r="I351">
        <v>56.079591749999999</v>
      </c>
      <c r="J351">
        <v>55.298790920000002</v>
      </c>
      <c r="K351">
        <v>55.664246589999998</v>
      </c>
      <c r="L351">
        <v>54.128037409999997</v>
      </c>
      <c r="M351">
        <v>57.0546352</v>
      </c>
      <c r="N351">
        <v>55.946315140000003</v>
      </c>
      <c r="O351">
        <v>54.948406830000003</v>
      </c>
      <c r="P351">
        <v>51.959024900000003</v>
      </c>
      <c r="Q351">
        <v>51.976417060000003</v>
      </c>
      <c r="R351">
        <v>52.993745130000001</v>
      </c>
      <c r="S351">
        <v>54.475988479999998</v>
      </c>
      <c r="T351">
        <v>56.537388739999997</v>
      </c>
      <c r="U351">
        <v>58.603605299999998</v>
      </c>
      <c r="V351">
        <v>60.093725669999998</v>
      </c>
      <c r="W351">
        <v>61.153485920000001</v>
      </c>
      <c r="X351">
        <v>62.122674289999999</v>
      </c>
      <c r="Y351">
        <v>62.835273700000002</v>
      </c>
      <c r="Z351">
        <v>63.60563338</v>
      </c>
      <c r="AA351">
        <v>64.416907120000005</v>
      </c>
      <c r="AB351">
        <v>65.298639100000003</v>
      </c>
      <c r="AC351">
        <v>66.282161720000005</v>
      </c>
      <c r="AD351">
        <v>67.344236679999995</v>
      </c>
      <c r="AE351">
        <v>68.650646120000005</v>
      </c>
      <c r="AF351">
        <v>70.0397234</v>
      </c>
      <c r="AG351">
        <v>71.326772779999999</v>
      </c>
      <c r="AH351">
        <v>72.713702130000001</v>
      </c>
      <c r="AI351">
        <v>74.172202920000004</v>
      </c>
      <c r="AJ351">
        <v>75.68432919</v>
      </c>
      <c r="AK351">
        <v>77.05516557</v>
      </c>
      <c r="AL351">
        <v>78.486886209999994</v>
      </c>
      <c r="AM351">
        <v>79.993855510000003</v>
      </c>
      <c r="AN351">
        <v>81.406105330000003</v>
      </c>
      <c r="AO351">
        <v>82.751195809999999</v>
      </c>
      <c r="AP351">
        <v>84.254817310000007</v>
      </c>
      <c r="AQ351">
        <v>85.713160900000005</v>
      </c>
      <c r="AR351">
        <v>87.156331289999997</v>
      </c>
      <c r="AS351">
        <v>88.619458010000002</v>
      </c>
      <c r="AT351">
        <v>90.113834440000005</v>
      </c>
      <c r="AU351">
        <v>91.63719845</v>
      </c>
      <c r="AV351">
        <v>93.19531173</v>
      </c>
      <c r="AW351">
        <v>94.825201789999994</v>
      </c>
      <c r="AX351">
        <v>96.326549420000006</v>
      </c>
    </row>
    <row r="352" spans="3:50" x14ac:dyDescent="0.35">
      <c r="C352" t="s">
        <v>291</v>
      </c>
      <c r="D352">
        <v>6.1593401715445104</v>
      </c>
      <c r="E352">
        <v>6.2582303702936803</v>
      </c>
      <c r="F352">
        <v>6.3587082830000003</v>
      </c>
      <c r="G352">
        <v>6.150688647</v>
      </c>
      <c r="H352">
        <v>6.8698290279999998</v>
      </c>
      <c r="I352">
        <v>7.7975450459999998</v>
      </c>
      <c r="J352">
        <v>7.2601770200000004</v>
      </c>
      <c r="K352">
        <v>7.1180076520000002</v>
      </c>
      <c r="L352">
        <v>6.6649159429999996</v>
      </c>
      <c r="M352">
        <v>7.3885397020000001</v>
      </c>
      <c r="N352">
        <v>6.9264341500000004</v>
      </c>
      <c r="O352">
        <v>6.5184059359999997</v>
      </c>
      <c r="P352">
        <v>6.085466222</v>
      </c>
      <c r="Q352">
        <v>5.9947224639999996</v>
      </c>
      <c r="R352">
        <v>5.989767048</v>
      </c>
      <c r="S352">
        <v>6.0790640140000001</v>
      </c>
      <c r="T352">
        <v>6.4913937490000002</v>
      </c>
      <c r="U352">
        <v>6.8232855839999997</v>
      </c>
      <c r="V352">
        <v>7.0172617050000001</v>
      </c>
      <c r="W352">
        <v>7.1179049699999997</v>
      </c>
      <c r="X352">
        <v>7.1845086699999996</v>
      </c>
      <c r="Y352">
        <v>7.210075776</v>
      </c>
      <c r="Z352">
        <v>7.2610463540000003</v>
      </c>
      <c r="AA352">
        <v>7.3296994660000001</v>
      </c>
      <c r="AB352">
        <v>7.4142034020000001</v>
      </c>
      <c r="AC352">
        <v>7.5145340840000001</v>
      </c>
      <c r="AD352">
        <v>7.6258690830000004</v>
      </c>
      <c r="AE352">
        <v>7.7704920089999998</v>
      </c>
      <c r="AF352">
        <v>7.9276725680000002</v>
      </c>
      <c r="AG352">
        <v>8.0750521979999998</v>
      </c>
      <c r="AH352">
        <v>8.2341083069999996</v>
      </c>
      <c r="AI352">
        <v>8.4014770419999998</v>
      </c>
      <c r="AJ352">
        <v>8.5752663350000002</v>
      </c>
      <c r="AK352">
        <v>8.7335394700000002</v>
      </c>
      <c r="AL352">
        <v>8.8985823899999996</v>
      </c>
      <c r="AM352">
        <v>9.0721384100000009</v>
      </c>
      <c r="AN352">
        <v>9.2352084179999903</v>
      </c>
      <c r="AO352">
        <v>9.3917116889999903</v>
      </c>
      <c r="AP352">
        <v>9.5666491679999996</v>
      </c>
      <c r="AQ352">
        <v>9.7371684250000001</v>
      </c>
      <c r="AR352">
        <v>9.9062277929999905</v>
      </c>
      <c r="AS352">
        <v>10.077657139999999</v>
      </c>
      <c r="AT352">
        <v>10.248090339999999</v>
      </c>
      <c r="AU352">
        <v>10.41908686</v>
      </c>
      <c r="AV352">
        <v>10.59251312</v>
      </c>
      <c r="AW352">
        <v>10.773260949999999</v>
      </c>
      <c r="AX352">
        <v>10.93937023</v>
      </c>
    </row>
    <row r="353" spans="3:50" x14ac:dyDescent="0.35">
      <c r="C353" t="s">
        <v>292</v>
      </c>
      <c r="D353">
        <v>1627.9451133504001</v>
      </c>
      <c r="E353">
        <v>1654.0822987190099</v>
      </c>
      <c r="F353">
        <v>1680.6391249999999</v>
      </c>
      <c r="G353">
        <v>1585.4866039999999</v>
      </c>
      <c r="H353">
        <v>1520.0351800000001</v>
      </c>
      <c r="I353">
        <v>1881.9457769999999</v>
      </c>
      <c r="J353">
        <v>1649.7269209999999</v>
      </c>
      <c r="K353">
        <v>1463.453761</v>
      </c>
      <c r="L353">
        <v>1385.3701020000001</v>
      </c>
      <c r="M353">
        <v>1276.441977</v>
      </c>
      <c r="N353">
        <v>1309.463622</v>
      </c>
      <c r="O353">
        <v>1098.400889</v>
      </c>
      <c r="P353">
        <v>1085.112034</v>
      </c>
      <c r="Q353">
        <v>1117.2867679999999</v>
      </c>
      <c r="R353">
        <v>1165.9978149999999</v>
      </c>
      <c r="S353">
        <v>1223.7755689999999</v>
      </c>
      <c r="T353">
        <v>1284.0823250000001</v>
      </c>
      <c r="U353">
        <v>1337.741487</v>
      </c>
      <c r="V353">
        <v>1374.410901</v>
      </c>
      <c r="W353">
        <v>1398.5821129999999</v>
      </c>
      <c r="X353">
        <v>1420.3937120000001</v>
      </c>
      <c r="Y353">
        <v>1435.146244</v>
      </c>
      <c r="Z353">
        <v>1451.2881359999999</v>
      </c>
      <c r="AA353">
        <v>1468.464338</v>
      </c>
      <c r="AB353">
        <v>1486.7848759999999</v>
      </c>
      <c r="AC353">
        <v>1507.3791920000001</v>
      </c>
      <c r="AD353">
        <v>1529.4690969999999</v>
      </c>
      <c r="AE353">
        <v>1558.1687890000001</v>
      </c>
      <c r="AF353">
        <v>1589.0613599999999</v>
      </c>
      <c r="AG353">
        <v>1616.9073089999999</v>
      </c>
      <c r="AH353">
        <v>1647.7193139999999</v>
      </c>
      <c r="AI353">
        <v>1680.517216</v>
      </c>
      <c r="AJ353">
        <v>1715.24972</v>
      </c>
      <c r="AK353">
        <v>1746.0120959999999</v>
      </c>
      <c r="AL353">
        <v>1778.690394</v>
      </c>
      <c r="AM353">
        <v>1813.7451820000001</v>
      </c>
      <c r="AN353">
        <v>1846.2246869999999</v>
      </c>
      <c r="AO353">
        <v>1876.571602</v>
      </c>
      <c r="AP353">
        <v>1911.4324779999999</v>
      </c>
      <c r="AQ353">
        <v>1944.7781399999999</v>
      </c>
      <c r="AR353">
        <v>1977.579291</v>
      </c>
      <c r="AS353">
        <v>2010.691804</v>
      </c>
      <c r="AT353">
        <v>2044.4628210000001</v>
      </c>
      <c r="AU353">
        <v>2078.7691369999998</v>
      </c>
      <c r="AV353">
        <v>2113.669821</v>
      </c>
      <c r="AW353">
        <v>2150.4896309999999</v>
      </c>
      <c r="AX353">
        <v>2183.005044</v>
      </c>
    </row>
    <row r="354" spans="3:50" x14ac:dyDescent="0.35">
      <c r="C354" t="s">
        <v>293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0</v>
      </c>
      <c r="AQ354">
        <v>0</v>
      </c>
      <c r="AR354">
        <v>0</v>
      </c>
      <c r="AS354">
        <v>0</v>
      </c>
      <c r="AT354">
        <v>0</v>
      </c>
      <c r="AU354">
        <v>0</v>
      </c>
      <c r="AV354">
        <v>0</v>
      </c>
      <c r="AW354">
        <v>0</v>
      </c>
      <c r="AX354">
        <v>0</v>
      </c>
    </row>
    <row r="355" spans="3:50" x14ac:dyDescent="0.35">
      <c r="C355" t="s">
        <v>294</v>
      </c>
      <c r="D355">
        <v>50.527746937247102</v>
      </c>
      <c r="E355">
        <v>51.3389862579875</v>
      </c>
      <c r="F355">
        <v>52.163250290000001</v>
      </c>
      <c r="G355">
        <v>38.792360430000002</v>
      </c>
      <c r="H355">
        <v>41.761815810000002</v>
      </c>
      <c r="I355">
        <v>77.07635981</v>
      </c>
      <c r="J355">
        <v>62.370284419999997</v>
      </c>
      <c r="K355">
        <v>52.155178540000001</v>
      </c>
      <c r="L355">
        <v>45.865562439999998</v>
      </c>
      <c r="M355">
        <v>45.26427382</v>
      </c>
      <c r="N355">
        <v>45.440131399999999</v>
      </c>
      <c r="O355">
        <v>41.121371269999997</v>
      </c>
      <c r="P355">
        <v>47.920234069999999</v>
      </c>
      <c r="Q355">
        <v>52.41349203</v>
      </c>
      <c r="R355">
        <v>55.672943930000002</v>
      </c>
      <c r="S355">
        <v>58.329458969999997</v>
      </c>
      <c r="T355">
        <v>60.892277200000002</v>
      </c>
      <c r="U355">
        <v>63.212590319999997</v>
      </c>
      <c r="V355">
        <v>64.856794429999894</v>
      </c>
      <c r="W355">
        <v>66.013405950000006</v>
      </c>
      <c r="X355">
        <v>67.076241120000006</v>
      </c>
      <c r="Y355">
        <v>67.853231140000005</v>
      </c>
      <c r="Z355">
        <v>68.676248770000001</v>
      </c>
      <c r="AA355">
        <v>69.52270077</v>
      </c>
      <c r="AB355">
        <v>70.435176859999999</v>
      </c>
      <c r="AC355">
        <v>71.455857550000005</v>
      </c>
      <c r="AD355">
        <v>72.559531460000002</v>
      </c>
      <c r="AE355">
        <v>73.933766890000001</v>
      </c>
      <c r="AF355">
        <v>75.400699279999998</v>
      </c>
      <c r="AG355">
        <v>76.751568539999994</v>
      </c>
      <c r="AH355">
        <v>78.217006710000007</v>
      </c>
      <c r="AI355">
        <v>79.765167570000003</v>
      </c>
      <c r="AJ355">
        <v>81.380768649999894</v>
      </c>
      <c r="AK355">
        <v>82.839428389999995</v>
      </c>
      <c r="AL355">
        <v>84.368973089999997</v>
      </c>
      <c r="AM355">
        <v>85.987451910000004</v>
      </c>
      <c r="AN355">
        <v>87.501406059999894</v>
      </c>
      <c r="AO355">
        <v>88.935226889999996</v>
      </c>
      <c r="AP355">
        <v>90.546411919999997</v>
      </c>
      <c r="AQ355">
        <v>92.104709260000007</v>
      </c>
      <c r="AR355">
        <v>93.644249079999994</v>
      </c>
      <c r="AS355">
        <v>95.203636040000006</v>
      </c>
      <c r="AT355">
        <v>96.799672490000006</v>
      </c>
      <c r="AU355">
        <v>98.428805699999998</v>
      </c>
      <c r="AV355">
        <v>100.0953403</v>
      </c>
      <c r="AW355">
        <v>101.8431243</v>
      </c>
      <c r="AX355">
        <v>103.4399536</v>
      </c>
    </row>
    <row r="356" spans="3:50" x14ac:dyDescent="0.35">
      <c r="C356" t="s">
        <v>295</v>
      </c>
      <c r="D356">
        <v>86957.686101453204</v>
      </c>
      <c r="E356">
        <v>88353.8198790725</v>
      </c>
      <c r="F356">
        <v>89772.369040000005</v>
      </c>
      <c r="G356">
        <v>94496.939240000007</v>
      </c>
      <c r="H356">
        <v>92136.674369999906</v>
      </c>
      <c r="I356">
        <v>102061.39079999999</v>
      </c>
      <c r="J356">
        <v>97255.280180000002</v>
      </c>
      <c r="K356">
        <v>93759.183069999999</v>
      </c>
      <c r="L356">
        <v>95405.249249999906</v>
      </c>
      <c r="M356">
        <v>95452.142869999996</v>
      </c>
      <c r="N356">
        <v>98129.620379999906</v>
      </c>
      <c r="O356">
        <v>97748.460330000002</v>
      </c>
      <c r="P356">
        <v>96590.083570000003</v>
      </c>
      <c r="Q356">
        <v>98279.388000000006</v>
      </c>
      <c r="R356">
        <v>100966.7625</v>
      </c>
      <c r="S356">
        <v>104119.5321</v>
      </c>
      <c r="T356">
        <v>108204.9572</v>
      </c>
      <c r="U356">
        <v>112224.8275</v>
      </c>
      <c r="V356">
        <v>115110.3986</v>
      </c>
      <c r="W356">
        <v>117150.25229999999</v>
      </c>
      <c r="X356">
        <v>119032.5</v>
      </c>
      <c r="Y356">
        <v>120420.45170000001</v>
      </c>
      <c r="Z356">
        <v>121896.8466</v>
      </c>
      <c r="AA356">
        <v>123416.44379999999</v>
      </c>
      <c r="AB356">
        <v>125049.80409999999</v>
      </c>
      <c r="AC356">
        <v>126871.0898</v>
      </c>
      <c r="AD356">
        <v>128835.9595</v>
      </c>
      <c r="AE356">
        <v>131271.8119</v>
      </c>
      <c r="AF356">
        <v>133863.7433</v>
      </c>
      <c r="AG356">
        <v>136240.91130000001</v>
      </c>
      <c r="AH356">
        <v>138812.12179999999</v>
      </c>
      <c r="AI356">
        <v>141524.61610000001</v>
      </c>
      <c r="AJ356">
        <v>144352.80220000001</v>
      </c>
      <c r="AK356">
        <v>146901.15580000001</v>
      </c>
      <c r="AL356">
        <v>149572.4461</v>
      </c>
      <c r="AM356">
        <v>152400.02780000001</v>
      </c>
      <c r="AN356">
        <v>155041.81390000001</v>
      </c>
      <c r="AO356">
        <v>157542.65100000001</v>
      </c>
      <c r="AP356">
        <v>160357.1673</v>
      </c>
      <c r="AQ356">
        <v>163080.99849999999</v>
      </c>
      <c r="AR356">
        <v>165773.62650000001</v>
      </c>
      <c r="AS356">
        <v>168504.42139999999</v>
      </c>
      <c r="AT356">
        <v>171305.04790000001</v>
      </c>
      <c r="AU356">
        <v>174170.51</v>
      </c>
      <c r="AV356">
        <v>177108.36679999999</v>
      </c>
      <c r="AW356">
        <v>180194.64499999999</v>
      </c>
      <c r="AX356">
        <v>183020.89869999999</v>
      </c>
    </row>
    <row r="357" spans="3:50" x14ac:dyDescent="0.35">
      <c r="C357" t="s">
        <v>296</v>
      </c>
      <c r="D357">
        <v>87751.618720637998</v>
      </c>
      <c r="E357">
        <v>89160.499343263204</v>
      </c>
      <c r="F357">
        <v>90592</v>
      </c>
      <c r="G357">
        <v>94648.26139</v>
      </c>
      <c r="H357">
        <v>95762.722380000007</v>
      </c>
      <c r="I357">
        <v>91338.832649999997</v>
      </c>
      <c r="J357">
        <v>92842.618310000005</v>
      </c>
      <c r="K357">
        <v>93318.264089999997</v>
      </c>
      <c r="L357">
        <v>92489.465639999995</v>
      </c>
      <c r="M357">
        <v>90798.539149999997</v>
      </c>
      <c r="N357">
        <v>90214.096560000005</v>
      </c>
      <c r="O357">
        <v>89458.301139999996</v>
      </c>
      <c r="P357">
        <v>113413.1685</v>
      </c>
      <c r="Q357">
        <v>114301.74370000001</v>
      </c>
      <c r="R357">
        <v>118055.1887</v>
      </c>
      <c r="S357">
        <v>113900.2803</v>
      </c>
      <c r="T357">
        <v>128512.01669999999</v>
      </c>
      <c r="U357">
        <v>116282.8346</v>
      </c>
      <c r="V357">
        <v>116810.73239999999</v>
      </c>
      <c r="W357">
        <v>131185.72779999999</v>
      </c>
      <c r="X357">
        <v>117694.16869999999</v>
      </c>
      <c r="Y357">
        <v>132406.70300000001</v>
      </c>
      <c r="Z357">
        <v>118756.0802</v>
      </c>
      <c r="AA357">
        <v>118805.57090000001</v>
      </c>
      <c r="AB357">
        <v>118377.053</v>
      </c>
      <c r="AC357">
        <v>117754.291</v>
      </c>
      <c r="AD357">
        <v>131406.05040000001</v>
      </c>
      <c r="AE357">
        <v>116397.7353</v>
      </c>
      <c r="AF357">
        <v>101315.6854</v>
      </c>
      <c r="AG357">
        <v>114775.0558</v>
      </c>
      <c r="AH357">
        <v>113599.41680000001</v>
      </c>
      <c r="AI357">
        <v>112596.9571</v>
      </c>
      <c r="AJ357">
        <v>97144.860539999994</v>
      </c>
      <c r="AK357">
        <v>110989.1105</v>
      </c>
      <c r="AL357">
        <v>110178.29429999999</v>
      </c>
      <c r="AM357">
        <v>94845.853329999998</v>
      </c>
      <c r="AN357">
        <v>94176.358909999995</v>
      </c>
      <c r="AO357">
        <v>108202.6259</v>
      </c>
      <c r="AP357">
        <v>92597.222370000003</v>
      </c>
      <c r="AQ357">
        <v>92033.83928</v>
      </c>
      <c r="AR357">
        <v>91401.155660000004</v>
      </c>
      <c r="AS357">
        <v>91292.341709999906</v>
      </c>
      <c r="AT357">
        <v>91187.963159999999</v>
      </c>
      <c r="AU357">
        <v>91164.328710000002</v>
      </c>
      <c r="AV357">
        <v>91179.121249999997</v>
      </c>
      <c r="AW357">
        <v>75972.119030000002</v>
      </c>
      <c r="AX357">
        <v>95129.955319999906</v>
      </c>
    </row>
    <row r="358" spans="3:50" x14ac:dyDescent="0.35">
      <c r="C358" t="s">
        <v>297</v>
      </c>
      <c r="D358">
        <v>3586.16763887569</v>
      </c>
      <c r="E358">
        <v>3643.74472029663</v>
      </c>
      <c r="F358">
        <v>3702.24622</v>
      </c>
      <c r="G358">
        <v>3758.9149900000002</v>
      </c>
      <c r="H358">
        <v>3960.9111630000002</v>
      </c>
      <c r="I358">
        <v>4029.0348979999999</v>
      </c>
      <c r="J358">
        <v>4044.7453329999998</v>
      </c>
      <c r="K358">
        <v>4062.2597799999999</v>
      </c>
      <c r="L358">
        <v>4078.139455</v>
      </c>
      <c r="M358">
        <v>4006.447091</v>
      </c>
      <c r="N358">
        <v>3964.3687030000001</v>
      </c>
      <c r="O358">
        <v>3898.183497</v>
      </c>
      <c r="P358">
        <v>3890.098101</v>
      </c>
      <c r="Q358">
        <v>3903.3829689999998</v>
      </c>
      <c r="R358">
        <v>3923.5744570000002</v>
      </c>
      <c r="S358">
        <v>3933.3791019999999</v>
      </c>
      <c r="T358">
        <v>3955.3265569999999</v>
      </c>
      <c r="U358">
        <v>3978.8162870000001</v>
      </c>
      <c r="V358">
        <v>3995.323985</v>
      </c>
      <c r="W358">
        <v>4009.6402840000001</v>
      </c>
      <c r="X358">
        <v>4017.41381</v>
      </c>
      <c r="Y358">
        <v>4021.6942979999999</v>
      </c>
      <c r="Z358">
        <v>4020.9264920000001</v>
      </c>
      <c r="AA358">
        <v>4018.6506340000001</v>
      </c>
      <c r="AB358">
        <v>4017.8228819999999</v>
      </c>
      <c r="AC358">
        <v>4018.4463529999998</v>
      </c>
      <c r="AD358">
        <v>4023.2525989999999</v>
      </c>
      <c r="AE358">
        <v>4027.4888139999998</v>
      </c>
      <c r="AF358">
        <v>4029.8166529999999</v>
      </c>
      <c r="AG358">
        <v>4036.5774150000002</v>
      </c>
      <c r="AH358">
        <v>4046.3724029999998</v>
      </c>
      <c r="AI358">
        <v>4056.645853</v>
      </c>
      <c r="AJ358">
        <v>4065.0351930000002</v>
      </c>
      <c r="AK358">
        <v>4075.9120109999999</v>
      </c>
      <c r="AL358">
        <v>4088.53575</v>
      </c>
      <c r="AM358">
        <v>4098.5693149999997</v>
      </c>
      <c r="AN358">
        <v>4108.3185940000003</v>
      </c>
      <c r="AO358">
        <v>4121.2680069999997</v>
      </c>
      <c r="AP358">
        <v>4132.5811949999998</v>
      </c>
      <c r="AQ358">
        <v>4142.6058899999998</v>
      </c>
      <c r="AR358">
        <v>4153.0243300000002</v>
      </c>
      <c r="AS358">
        <v>4163.4918740000003</v>
      </c>
      <c r="AT358">
        <v>4173.8496429999996</v>
      </c>
      <c r="AU358">
        <v>4183.72606</v>
      </c>
      <c r="AV358">
        <v>4193.0935520000003</v>
      </c>
      <c r="AW358">
        <v>4199.854652</v>
      </c>
      <c r="AX358">
        <v>4208.2720570000001</v>
      </c>
    </row>
    <row r="359" spans="3:50" x14ac:dyDescent="0.35">
      <c r="C359" t="s">
        <v>298</v>
      </c>
      <c r="D359">
        <v>8948.3558563808492</v>
      </c>
      <c r="E359">
        <v>9092.0246040827606</v>
      </c>
      <c r="F359">
        <v>9238</v>
      </c>
      <c r="G359">
        <v>9440.3496610000002</v>
      </c>
      <c r="H359">
        <v>9946.567325</v>
      </c>
      <c r="I359">
        <v>9910.0954459999903</v>
      </c>
      <c r="J359">
        <v>10131.84578</v>
      </c>
      <c r="K359">
        <v>10272.64443</v>
      </c>
      <c r="L359">
        <v>10324.02022</v>
      </c>
      <c r="M359">
        <v>10305.890509999999</v>
      </c>
      <c r="N359">
        <v>10224.47558</v>
      </c>
      <c r="O359">
        <v>10169.52702</v>
      </c>
      <c r="P359">
        <v>10212.4586</v>
      </c>
      <c r="Q359">
        <v>10285.506069999999</v>
      </c>
      <c r="R359">
        <v>10350.47248</v>
      </c>
      <c r="S359">
        <v>10445.09762</v>
      </c>
      <c r="T359">
        <v>10569.04365</v>
      </c>
      <c r="U359">
        <v>10657.44994</v>
      </c>
      <c r="V359">
        <v>10719.627839999999</v>
      </c>
      <c r="W359">
        <v>10763.83122</v>
      </c>
      <c r="X359">
        <v>10789.57877</v>
      </c>
      <c r="Y359">
        <v>10803.626829999999</v>
      </c>
      <c r="Z359">
        <v>10818.811110000001</v>
      </c>
      <c r="AA359">
        <v>10836.694670000001</v>
      </c>
      <c r="AB359">
        <v>10860.90425</v>
      </c>
      <c r="AC359">
        <v>10890.253699999999</v>
      </c>
      <c r="AD359">
        <v>10928.717860000001</v>
      </c>
      <c r="AE359">
        <v>10967.42476</v>
      </c>
      <c r="AF359">
        <v>11001.388150000001</v>
      </c>
      <c r="AG359">
        <v>11040.721079999999</v>
      </c>
      <c r="AH359">
        <v>11085.15279</v>
      </c>
      <c r="AI359">
        <v>11129.87758</v>
      </c>
      <c r="AJ359">
        <v>11170.516299999999</v>
      </c>
      <c r="AK359">
        <v>11213.641229999999</v>
      </c>
      <c r="AL359">
        <v>11260.01866</v>
      </c>
      <c r="AM359">
        <v>11301.7304</v>
      </c>
      <c r="AN359">
        <v>11341.617759999999</v>
      </c>
      <c r="AO359">
        <v>11389.11764</v>
      </c>
      <c r="AP359">
        <v>11436.00417</v>
      </c>
      <c r="AQ359">
        <v>11480.83589</v>
      </c>
      <c r="AR359">
        <v>11526.7678</v>
      </c>
      <c r="AS359">
        <v>11573.4627</v>
      </c>
      <c r="AT359">
        <v>11620.07165</v>
      </c>
      <c r="AU359">
        <v>11666.330099999999</v>
      </c>
      <c r="AV359">
        <v>11712.487059999999</v>
      </c>
      <c r="AW359">
        <v>11754.8552</v>
      </c>
      <c r="AX359">
        <v>11800.28095</v>
      </c>
    </row>
    <row r="360" spans="3:50" x14ac:dyDescent="0.35">
      <c r="C360" t="s">
        <v>299</v>
      </c>
      <c r="D360">
        <v>607.99705322296995</v>
      </c>
      <c r="E360">
        <v>617.75864257468299</v>
      </c>
      <c r="F360">
        <v>627.67695739999999</v>
      </c>
      <c r="G360">
        <v>638.84481140000003</v>
      </c>
      <c r="H360">
        <v>673.1471626</v>
      </c>
      <c r="I360">
        <v>679.41150249999998</v>
      </c>
      <c r="J360">
        <v>686.74831589999997</v>
      </c>
      <c r="K360">
        <v>692.20337129999996</v>
      </c>
      <c r="L360">
        <v>695.19646</v>
      </c>
      <c r="M360">
        <v>687.15724850000004</v>
      </c>
      <c r="N360">
        <v>680.62697149999997</v>
      </c>
      <c r="O360">
        <v>672.2270853</v>
      </c>
      <c r="P360">
        <v>655.55577919999996</v>
      </c>
      <c r="Q360">
        <v>663.16497909999998</v>
      </c>
      <c r="R360">
        <v>677.61739320000004</v>
      </c>
      <c r="S360">
        <v>698.05967889999999</v>
      </c>
      <c r="T360">
        <v>724.07861779999996</v>
      </c>
      <c r="U360">
        <v>751.59823370000004</v>
      </c>
      <c r="V360">
        <v>772.06125870000005</v>
      </c>
      <c r="W360">
        <v>787.47317650000002</v>
      </c>
      <c r="X360">
        <v>802.12800200000004</v>
      </c>
      <c r="Y360">
        <v>813.84121349999998</v>
      </c>
      <c r="Z360">
        <v>826.2697733</v>
      </c>
      <c r="AA360">
        <v>839.07550890000005</v>
      </c>
      <c r="AB360">
        <v>852.59276669999997</v>
      </c>
      <c r="AC360">
        <v>867.22805870000002</v>
      </c>
      <c r="AD360">
        <v>882.72296059999996</v>
      </c>
      <c r="AE360">
        <v>901.11749929999996</v>
      </c>
      <c r="AF360">
        <v>920.25470470000005</v>
      </c>
      <c r="AG360">
        <v>937.76321480000001</v>
      </c>
      <c r="AH360">
        <v>956.33489870000005</v>
      </c>
      <c r="AI360">
        <v>975.66021650000005</v>
      </c>
      <c r="AJ360">
        <v>995.5131202</v>
      </c>
      <c r="AK360">
        <v>1013.4069009999999</v>
      </c>
      <c r="AL360">
        <v>1032.0270829999999</v>
      </c>
      <c r="AM360">
        <v>1051.555989</v>
      </c>
      <c r="AN360">
        <v>1069.780491</v>
      </c>
      <c r="AO360">
        <v>1087.1202350000001</v>
      </c>
      <c r="AP360">
        <v>1106.5349819999999</v>
      </c>
      <c r="AQ360">
        <v>1125.3945880000001</v>
      </c>
      <c r="AR360">
        <v>1144.1170529999999</v>
      </c>
      <c r="AS360">
        <v>1163.1983479999999</v>
      </c>
      <c r="AT360">
        <v>1182.869512</v>
      </c>
      <c r="AU360">
        <v>1203.1268050000001</v>
      </c>
      <c r="AV360">
        <v>1224.047808</v>
      </c>
      <c r="AW360">
        <v>1246.0631040000001</v>
      </c>
      <c r="AX360">
        <v>1266.6134179999999</v>
      </c>
    </row>
    <row r="361" spans="3:50" x14ac:dyDescent="0.35">
      <c r="C361" t="s">
        <v>300</v>
      </c>
      <c r="D361">
        <v>144.02160998443401</v>
      </c>
      <c r="E361">
        <v>146.333923517843</v>
      </c>
      <c r="F361">
        <v>148.68336199999999</v>
      </c>
      <c r="G361">
        <v>161.96160470000001</v>
      </c>
      <c r="H361">
        <v>149.49549949999999</v>
      </c>
      <c r="I361">
        <v>194.14623460000001</v>
      </c>
      <c r="J361">
        <v>203.33888669999999</v>
      </c>
      <c r="K361">
        <v>160.95165180000001</v>
      </c>
      <c r="L361">
        <v>168.98297350000001</v>
      </c>
      <c r="M361">
        <v>162.23390699999999</v>
      </c>
      <c r="N361">
        <v>166.25192910000001</v>
      </c>
      <c r="O361">
        <v>179.58463190000001</v>
      </c>
      <c r="P361">
        <v>197.2062775</v>
      </c>
      <c r="Q361">
        <v>211.03526400000001</v>
      </c>
      <c r="R361">
        <v>221.4756289</v>
      </c>
      <c r="S361">
        <v>231.04005710000001</v>
      </c>
      <c r="T361">
        <v>241.0068469</v>
      </c>
      <c r="U361">
        <v>250.1404976</v>
      </c>
      <c r="V361">
        <v>256.3646991</v>
      </c>
      <c r="W361">
        <v>260.35270880000002</v>
      </c>
      <c r="X361">
        <v>263.71478919999998</v>
      </c>
      <c r="Y361">
        <v>265.78156100000001</v>
      </c>
      <c r="Z361">
        <v>268.16326040000001</v>
      </c>
      <c r="AA361">
        <v>270.75907599999999</v>
      </c>
      <c r="AB361">
        <v>273.70557500000001</v>
      </c>
      <c r="AC361">
        <v>277.1553854</v>
      </c>
      <c r="AD361">
        <v>280.98481190000001</v>
      </c>
      <c r="AE361">
        <v>285.97415059999997</v>
      </c>
      <c r="AF361">
        <v>291.44655799999998</v>
      </c>
      <c r="AG361">
        <v>296.55612209999998</v>
      </c>
      <c r="AH361">
        <v>302.15887989999999</v>
      </c>
      <c r="AI361">
        <v>308.1326808</v>
      </c>
      <c r="AJ361">
        <v>314.4336907</v>
      </c>
      <c r="AK361">
        <v>320.17219519999998</v>
      </c>
      <c r="AL361">
        <v>326.19640349999997</v>
      </c>
      <c r="AM361">
        <v>332.5958602</v>
      </c>
      <c r="AN361">
        <v>338.61928369999998</v>
      </c>
      <c r="AO361">
        <v>344.32935220000002</v>
      </c>
      <c r="AP361">
        <v>350.72429210000001</v>
      </c>
      <c r="AQ361">
        <v>356.92170090000002</v>
      </c>
      <c r="AR361">
        <v>363.0305429</v>
      </c>
      <c r="AS361">
        <v>369.18920809999997</v>
      </c>
      <c r="AT361">
        <v>375.40789810000001</v>
      </c>
      <c r="AU361">
        <v>381.6853855</v>
      </c>
      <c r="AV361">
        <v>388.04560220000002</v>
      </c>
      <c r="AW361">
        <v>394.68309959999999</v>
      </c>
      <c r="AX361">
        <v>400.67745029999998</v>
      </c>
    </row>
    <row r="362" spans="3:50" x14ac:dyDescent="0.35">
      <c r="C362" t="s">
        <v>301</v>
      </c>
      <c r="D362">
        <v>4219.4755352962502</v>
      </c>
      <c r="E362">
        <v>4287.2205798434597</v>
      </c>
      <c r="F362">
        <v>4356.0532929999999</v>
      </c>
      <c r="G362">
        <v>4623.9182979999996</v>
      </c>
      <c r="H362">
        <v>4929.5787979999996</v>
      </c>
      <c r="I362">
        <v>5092.6037150000002</v>
      </c>
      <c r="J362">
        <v>4866.6515879999997</v>
      </c>
      <c r="K362">
        <v>5064.0549879999999</v>
      </c>
      <c r="L362">
        <v>5179.7574759999998</v>
      </c>
      <c r="M362">
        <v>5473.2418049999997</v>
      </c>
      <c r="N362">
        <v>5813.3257739999999</v>
      </c>
      <c r="O362">
        <v>6530.6226740000002</v>
      </c>
      <c r="P362">
        <v>6741.7799480000003</v>
      </c>
      <c r="Q362">
        <v>6988.3886560000001</v>
      </c>
      <c r="R362">
        <v>7200.46018</v>
      </c>
      <c r="S362">
        <v>7455.3180309999998</v>
      </c>
      <c r="T362">
        <v>7750.8095569999996</v>
      </c>
      <c r="U362">
        <v>8031.7826880000002</v>
      </c>
      <c r="V362">
        <v>8209.0175199999994</v>
      </c>
      <c r="W362">
        <v>8363.331741</v>
      </c>
      <c r="X362">
        <v>8504.2093910000003</v>
      </c>
      <c r="Y362">
        <v>8603.1329839999999</v>
      </c>
      <c r="Z362">
        <v>8727.5358899999901</v>
      </c>
      <c r="AA362">
        <v>8840.7019990000008</v>
      </c>
      <c r="AB362">
        <v>8969.7876500000002</v>
      </c>
      <c r="AC362">
        <v>9111.0048420000003</v>
      </c>
      <c r="AD362">
        <v>9275.0215399999997</v>
      </c>
      <c r="AE362">
        <v>9462.0924919999998</v>
      </c>
      <c r="AF362">
        <v>9618.4773000000005</v>
      </c>
      <c r="AG362">
        <v>9774.1243759999998</v>
      </c>
      <c r="AH362">
        <v>9964.1034280000003</v>
      </c>
      <c r="AI362">
        <v>10154.081399999999</v>
      </c>
      <c r="AJ362">
        <v>10331.964830000001</v>
      </c>
      <c r="AK362">
        <v>10499.73508</v>
      </c>
      <c r="AL362">
        <v>10698.650460000001</v>
      </c>
      <c r="AM362">
        <v>10884.724410000001</v>
      </c>
      <c r="AN362">
        <v>11049.633309999999</v>
      </c>
      <c r="AO362">
        <v>11237.389520000001</v>
      </c>
      <c r="AP362">
        <v>11444.449559999999</v>
      </c>
      <c r="AQ362">
        <v>11628.19628</v>
      </c>
      <c r="AR362">
        <v>11822.1495</v>
      </c>
      <c r="AS362">
        <v>12025.55997</v>
      </c>
      <c r="AT362">
        <v>12235.986419999999</v>
      </c>
      <c r="AU362">
        <v>12453.244290000001</v>
      </c>
      <c r="AV362">
        <v>12678.659379999999</v>
      </c>
      <c r="AW362">
        <v>12899.507610000001</v>
      </c>
      <c r="AX362">
        <v>13119.47846</v>
      </c>
    </row>
    <row r="363" spans="3:50" x14ac:dyDescent="0.35">
      <c r="C363" t="s">
        <v>302</v>
      </c>
      <c r="D363">
        <v>469342.978674841</v>
      </c>
      <c r="E363">
        <v>476878.43201075302</v>
      </c>
      <c r="F363">
        <v>484534.86949999997</v>
      </c>
      <c r="G363">
        <v>494239.99099999998</v>
      </c>
      <c r="H363">
        <v>496360.18440000003</v>
      </c>
      <c r="I363">
        <v>495426.41560000001</v>
      </c>
      <c r="J363">
        <v>501496.4535</v>
      </c>
      <c r="K363">
        <v>504825.87849999999</v>
      </c>
      <c r="L363">
        <v>508073.53700000001</v>
      </c>
      <c r="M363">
        <v>513632.58990000002</v>
      </c>
      <c r="N363">
        <v>519169.26679999998</v>
      </c>
      <c r="O363">
        <v>523266.55570000003</v>
      </c>
      <c r="P363">
        <v>539276.5747</v>
      </c>
      <c r="Q363">
        <v>559403.68409999995</v>
      </c>
      <c r="R363">
        <v>580041.5257</v>
      </c>
      <c r="S363">
        <v>600962.16189999995</v>
      </c>
      <c r="T363">
        <v>622531.52099999995</v>
      </c>
      <c r="U363">
        <v>644473.44189999998</v>
      </c>
      <c r="V363">
        <v>660924.90150000004</v>
      </c>
      <c r="W363">
        <v>673503.05059999996</v>
      </c>
      <c r="X363">
        <v>685743.69689999998</v>
      </c>
      <c r="Y363">
        <v>695738.76610000001</v>
      </c>
      <c r="Z363">
        <v>706380.88549999997</v>
      </c>
      <c r="AA363">
        <v>717374.21310000005</v>
      </c>
      <c r="AB363">
        <v>728982.26240000001</v>
      </c>
      <c r="AC363">
        <v>741536.71739999996</v>
      </c>
      <c r="AD363">
        <v>754830.21160000004</v>
      </c>
      <c r="AE363">
        <v>770532.28480000002</v>
      </c>
      <c r="AF363">
        <v>786797.29079999996</v>
      </c>
      <c r="AG363">
        <v>801639.03989999997</v>
      </c>
      <c r="AH363">
        <v>817345.47679999995</v>
      </c>
      <c r="AI363">
        <v>833661.63910000003</v>
      </c>
      <c r="AJ363">
        <v>850377.62280000001</v>
      </c>
      <c r="AK363">
        <v>865417.67890000006</v>
      </c>
      <c r="AL363">
        <v>881066.43110000005</v>
      </c>
      <c r="AM363">
        <v>897465.39890000003</v>
      </c>
      <c r="AN363">
        <v>912751.34829999995</v>
      </c>
      <c r="AO363">
        <v>927309.44519999996</v>
      </c>
      <c r="AP363">
        <v>943632.03480000002</v>
      </c>
      <c r="AQ363">
        <v>959503.65969999996</v>
      </c>
      <c r="AR363">
        <v>975287.7352</v>
      </c>
      <c r="AS363">
        <v>991414.46479999996</v>
      </c>
      <c r="AT363">
        <v>1008110.606</v>
      </c>
      <c r="AU363">
        <v>1025372.227</v>
      </c>
      <c r="AV363">
        <v>1043264.855</v>
      </c>
      <c r="AW363">
        <v>1062128.071</v>
      </c>
      <c r="AX363">
        <v>1079832.6580000001</v>
      </c>
    </row>
    <row r="364" spans="3:50" x14ac:dyDescent="0.35">
      <c r="C364" t="s">
        <v>303</v>
      </c>
      <c r="D364">
        <v>9951.8735731172201</v>
      </c>
      <c r="E364">
        <v>10111.654122358301</v>
      </c>
      <c r="F364">
        <v>10274</v>
      </c>
      <c r="G364">
        <v>10372.59015</v>
      </c>
      <c r="H364">
        <v>10490.57079</v>
      </c>
      <c r="I364">
        <v>10618.3398</v>
      </c>
      <c r="J364">
        <v>10739.534949999999</v>
      </c>
      <c r="K364">
        <v>10980.51748</v>
      </c>
      <c r="L364">
        <v>11141.58553</v>
      </c>
      <c r="M364">
        <v>11405.804469999999</v>
      </c>
      <c r="N364">
        <v>11537.07281</v>
      </c>
      <c r="O364">
        <v>11622.511930000001</v>
      </c>
      <c r="P364">
        <v>11867.175859999999</v>
      </c>
      <c r="Q364">
        <v>12271.215270000001</v>
      </c>
      <c r="R364">
        <v>12713.905210000001</v>
      </c>
      <c r="S364">
        <v>13169.750120000001</v>
      </c>
      <c r="T364">
        <v>13640.35709</v>
      </c>
      <c r="U364">
        <v>14115.147989999999</v>
      </c>
      <c r="V364">
        <v>14474.14207</v>
      </c>
      <c r="W364">
        <v>14750.6145</v>
      </c>
      <c r="X364">
        <v>15020.878500000001</v>
      </c>
      <c r="Y364">
        <v>15242.67376</v>
      </c>
      <c r="Z364">
        <v>15478.92792</v>
      </c>
      <c r="AA364">
        <v>15722.953519999999</v>
      </c>
      <c r="AB364">
        <v>15980.37321</v>
      </c>
      <c r="AC364">
        <v>16258.3559</v>
      </c>
      <c r="AD364">
        <v>16552.372080000001</v>
      </c>
      <c r="AE364">
        <v>16898.91157</v>
      </c>
      <c r="AF364">
        <v>17257.416959999999</v>
      </c>
      <c r="AG364">
        <v>17584.407469999998</v>
      </c>
      <c r="AH364">
        <v>17930.091639999999</v>
      </c>
      <c r="AI364">
        <v>18288.915010000001</v>
      </c>
      <c r="AJ364">
        <v>18656.235479999999</v>
      </c>
      <c r="AK364">
        <v>18986.63321</v>
      </c>
      <c r="AL364">
        <v>19330.276140000002</v>
      </c>
      <c r="AM364">
        <v>19690.23201</v>
      </c>
      <c r="AN364">
        <v>20025.669470000001</v>
      </c>
      <c r="AO364">
        <v>20345.16719</v>
      </c>
      <c r="AP364">
        <v>20703.36665</v>
      </c>
      <c r="AQ364">
        <v>21051.69673</v>
      </c>
      <c r="AR364">
        <v>21398.17008</v>
      </c>
      <c r="AS364">
        <v>21752.26168</v>
      </c>
      <c r="AT364">
        <v>22118.98763</v>
      </c>
      <c r="AU364">
        <v>22498.290300000001</v>
      </c>
      <c r="AV364">
        <v>22891.629000000001</v>
      </c>
      <c r="AW364">
        <v>23306.38654</v>
      </c>
      <c r="AX364">
        <v>23695.973139999998</v>
      </c>
    </row>
    <row r="365" spans="3:50" x14ac:dyDescent="0.35">
      <c r="C365" t="s">
        <v>304</v>
      </c>
      <c r="D365">
        <v>4.69735203799784</v>
      </c>
      <c r="E365">
        <v>4.77276954436946</v>
      </c>
      <c r="F365">
        <v>4.8493978870000003</v>
      </c>
      <c r="G365">
        <v>4.7203525629999996</v>
      </c>
      <c r="H365">
        <v>4.2633636900000003</v>
      </c>
      <c r="I365">
        <v>4.1273853850000002</v>
      </c>
      <c r="J365">
        <v>3.9722859700000002</v>
      </c>
      <c r="K365">
        <v>3.728779388</v>
      </c>
      <c r="L365">
        <v>3.6112557409999999</v>
      </c>
      <c r="M365">
        <v>3.4831091569999999</v>
      </c>
      <c r="N365">
        <v>3.361767258</v>
      </c>
      <c r="O365">
        <v>3.2550933249999998</v>
      </c>
      <c r="P365">
        <v>3.1450069209999998</v>
      </c>
      <c r="Q365">
        <v>2.9106375120000001</v>
      </c>
      <c r="R365">
        <v>2.787964015</v>
      </c>
      <c r="S365">
        <v>2.6791340469999998</v>
      </c>
      <c r="T365">
        <v>2.5659994099999999</v>
      </c>
      <c r="U365">
        <v>2.4330741800000002</v>
      </c>
      <c r="V365">
        <v>2.3074042440000002</v>
      </c>
      <c r="W365">
        <v>2.1876927940000002</v>
      </c>
      <c r="X365">
        <v>2.069537559</v>
      </c>
      <c r="Y365">
        <v>1.9552356280000001</v>
      </c>
      <c r="Z365">
        <v>1.8553971920000001</v>
      </c>
      <c r="AA365">
        <v>1.7583180350000001</v>
      </c>
      <c r="AB365">
        <v>1.665551649</v>
      </c>
      <c r="AC365">
        <v>1.5775796769999999</v>
      </c>
      <c r="AD365">
        <v>1.4952008379999999</v>
      </c>
      <c r="AE365">
        <v>1.416862694</v>
      </c>
      <c r="AF365">
        <v>1.342110363</v>
      </c>
      <c r="AG365">
        <v>1.272453595</v>
      </c>
      <c r="AH365">
        <v>1.207378474</v>
      </c>
      <c r="AI365">
        <v>1.146315419</v>
      </c>
      <c r="AJ365">
        <v>1.088099368</v>
      </c>
      <c r="AK365">
        <v>1.03366717</v>
      </c>
      <c r="AL365">
        <v>0.98244068269999996</v>
      </c>
      <c r="AM365">
        <v>0.9333747027</v>
      </c>
      <c r="AN365">
        <v>0.88674259109999998</v>
      </c>
      <c r="AO365">
        <v>0.84317984430000004</v>
      </c>
      <c r="AP365">
        <v>0.80160087290000004</v>
      </c>
      <c r="AQ365">
        <v>0.7621181252</v>
      </c>
      <c r="AR365">
        <v>0.72470590020000003</v>
      </c>
      <c r="AS365">
        <v>0.68885164750000005</v>
      </c>
      <c r="AT365">
        <v>0.65445126320000002</v>
      </c>
      <c r="AU365">
        <v>0.6213170401</v>
      </c>
      <c r="AV365">
        <v>0.58934162059999995</v>
      </c>
      <c r="AW365">
        <v>0.55829270549999999</v>
      </c>
      <c r="AX365">
        <v>0.52878860520000004</v>
      </c>
    </row>
    <row r="366" spans="3:50" x14ac:dyDescent="0.35">
      <c r="C366" t="s">
        <v>305</v>
      </c>
      <c r="D366">
        <v>25842.783171035098</v>
      </c>
      <c r="E366">
        <v>26257.697413931099</v>
      </c>
      <c r="F366">
        <v>26679.273229999999</v>
      </c>
      <c r="G366">
        <v>26217.81018</v>
      </c>
      <c r="H366">
        <v>25423.538100000002</v>
      </c>
      <c r="I366">
        <v>25493.841570000001</v>
      </c>
      <c r="J366">
        <v>24828.293949999999</v>
      </c>
      <c r="K366">
        <v>24171.045590000002</v>
      </c>
      <c r="L366">
        <v>23495.835790000001</v>
      </c>
      <c r="M366">
        <v>23009.733209999999</v>
      </c>
      <c r="N366">
        <v>22572.98616</v>
      </c>
      <c r="O366">
        <v>22237.42599</v>
      </c>
      <c r="P366">
        <v>22087.89156</v>
      </c>
      <c r="Q366">
        <v>21807.63996</v>
      </c>
      <c r="R366">
        <v>21474.23835</v>
      </c>
      <c r="S366">
        <v>21568.227060000001</v>
      </c>
      <c r="T366">
        <v>21751.618920000001</v>
      </c>
      <c r="U366">
        <v>21752.244760000001</v>
      </c>
      <c r="V366">
        <v>21613.88625</v>
      </c>
      <c r="W366">
        <v>21409.75016</v>
      </c>
      <c r="X366">
        <v>21147.808939999999</v>
      </c>
      <c r="Y366">
        <v>20852.195960000001</v>
      </c>
      <c r="Z366">
        <v>20585.287509999998</v>
      </c>
      <c r="AA366">
        <v>20307.84287</v>
      </c>
      <c r="AB366">
        <v>20014.793809999999</v>
      </c>
      <c r="AC366">
        <v>19702.92166</v>
      </c>
      <c r="AD366">
        <v>19373.736010000001</v>
      </c>
      <c r="AE366">
        <v>19020.228640000001</v>
      </c>
      <c r="AF366">
        <v>18635.624299999999</v>
      </c>
      <c r="AG366">
        <v>18228.095979999998</v>
      </c>
      <c r="AH366">
        <v>17797.256799999999</v>
      </c>
      <c r="AI366">
        <v>17344.354439999999</v>
      </c>
      <c r="AJ366">
        <v>16868.417730000001</v>
      </c>
      <c r="AK366">
        <v>16376.09591</v>
      </c>
      <c r="AL366">
        <v>15867.643679999999</v>
      </c>
      <c r="AM366">
        <v>15342.012940000001</v>
      </c>
      <c r="AN366">
        <v>14803.77713</v>
      </c>
      <c r="AO366">
        <v>14260.431560000001</v>
      </c>
      <c r="AP366">
        <v>13710.072179999999</v>
      </c>
      <c r="AQ366">
        <v>13156.83186</v>
      </c>
      <c r="AR366">
        <v>12603.45479</v>
      </c>
      <c r="AS366">
        <v>12052.186110000001</v>
      </c>
      <c r="AT366">
        <v>11502.913189999999</v>
      </c>
      <c r="AU366">
        <v>10960.098969999999</v>
      </c>
      <c r="AV366">
        <v>10425.812819999999</v>
      </c>
      <c r="AW366">
        <v>9900.4083769999997</v>
      </c>
      <c r="AX366">
        <v>9389.2340359999998</v>
      </c>
    </row>
    <row r="367" spans="3:50" x14ac:dyDescent="0.35">
      <c r="C367" t="s">
        <v>306</v>
      </c>
      <c r="D367">
        <v>17006.1969289232</v>
      </c>
      <c r="E367">
        <v>17279.236921427299</v>
      </c>
      <c r="F367">
        <v>17556.660670000001</v>
      </c>
      <c r="G367">
        <v>17811.463189999999</v>
      </c>
      <c r="H367">
        <v>18457.201580000001</v>
      </c>
      <c r="I367">
        <v>17778.831730000002</v>
      </c>
      <c r="J367">
        <v>18256.96068</v>
      </c>
      <c r="K367">
        <v>18887.969690000002</v>
      </c>
      <c r="L367">
        <v>19438.911270000001</v>
      </c>
      <c r="M367">
        <v>19522.246940000001</v>
      </c>
      <c r="N367">
        <v>19491.325649999999</v>
      </c>
      <c r="O367">
        <v>19203.211380000001</v>
      </c>
      <c r="P367">
        <v>18983.022700000001</v>
      </c>
      <c r="Q367">
        <v>19261.049760000002</v>
      </c>
      <c r="R367">
        <v>19756.216400000001</v>
      </c>
      <c r="S367">
        <v>19622.26873</v>
      </c>
      <c r="T367">
        <v>19333.41203</v>
      </c>
      <c r="U367">
        <v>19128.22537</v>
      </c>
      <c r="V367">
        <v>19097.783370000001</v>
      </c>
      <c r="W367">
        <v>19090.99555</v>
      </c>
      <c r="X367">
        <v>19057.642070000002</v>
      </c>
      <c r="Y367">
        <v>19041.511729999998</v>
      </c>
      <c r="Z367">
        <v>18982.562399999999</v>
      </c>
      <c r="AA367">
        <v>18959.13681</v>
      </c>
      <c r="AB367">
        <v>18962.708190000001</v>
      </c>
      <c r="AC367">
        <v>18986.032169999999</v>
      </c>
      <c r="AD367">
        <v>19061.407230000001</v>
      </c>
      <c r="AE367">
        <v>19142.102999999999</v>
      </c>
      <c r="AF367">
        <v>19226.852569999999</v>
      </c>
      <c r="AG367">
        <v>19366.29537</v>
      </c>
      <c r="AH367">
        <v>19534.97869</v>
      </c>
      <c r="AI367">
        <v>19729.124199999998</v>
      </c>
      <c r="AJ367">
        <v>19910.398690000002</v>
      </c>
      <c r="AK367">
        <v>20133.999619999999</v>
      </c>
      <c r="AL367">
        <v>20374.871620000002</v>
      </c>
      <c r="AM367">
        <v>20603.898239999999</v>
      </c>
      <c r="AN367">
        <v>20844.533869999999</v>
      </c>
      <c r="AO367">
        <v>21117.505399999998</v>
      </c>
      <c r="AP367">
        <v>21372.859110000001</v>
      </c>
      <c r="AQ367">
        <v>21633.77391</v>
      </c>
      <c r="AR367">
        <v>21899.099190000001</v>
      </c>
      <c r="AS367">
        <v>22167.242539999999</v>
      </c>
      <c r="AT367">
        <v>22435.355970000001</v>
      </c>
      <c r="AU367">
        <v>22699.884900000001</v>
      </c>
      <c r="AV367">
        <v>22959.62645</v>
      </c>
      <c r="AW367">
        <v>23193.044829999999</v>
      </c>
      <c r="AX367">
        <v>23450.421320000001</v>
      </c>
    </row>
    <row r="368" spans="3:50" x14ac:dyDescent="0.35">
      <c r="C368" t="s">
        <v>307</v>
      </c>
      <c r="D368">
        <v>10138.822336949301</v>
      </c>
      <c r="E368">
        <v>10301.604409064101</v>
      </c>
      <c r="F368">
        <v>10466.999900000001</v>
      </c>
      <c r="G368">
        <v>10401.506600000001</v>
      </c>
      <c r="H368">
        <v>10076.22451</v>
      </c>
      <c r="I368">
        <v>10035.39904</v>
      </c>
      <c r="J368">
        <v>9992.4269260000001</v>
      </c>
      <c r="K368">
        <v>9675.3626960000001</v>
      </c>
      <c r="L368">
        <v>9215.7917899999902</v>
      </c>
      <c r="M368">
        <v>8972.9164270000001</v>
      </c>
      <c r="N368">
        <v>8820.7493830000003</v>
      </c>
      <c r="O368">
        <v>8755.7439219999997</v>
      </c>
      <c r="P368">
        <v>8756.408512</v>
      </c>
      <c r="Q368">
        <v>8457.0176879999999</v>
      </c>
      <c r="R368">
        <v>7879.4797189999999</v>
      </c>
      <c r="S368">
        <v>7428.3433349999996</v>
      </c>
      <c r="T368">
        <v>7136.6108260000001</v>
      </c>
      <c r="U368">
        <v>6835.4695330000004</v>
      </c>
      <c r="V368">
        <v>6656.9671259999996</v>
      </c>
      <c r="W368">
        <v>6490.840166</v>
      </c>
      <c r="X368">
        <v>6299.4888639999999</v>
      </c>
      <c r="Y368">
        <v>6109.5090410000003</v>
      </c>
      <c r="Z368">
        <v>5914.1754879999999</v>
      </c>
      <c r="AA368">
        <v>5722.8983449999996</v>
      </c>
      <c r="AB368">
        <v>5536.358921</v>
      </c>
      <c r="AC368">
        <v>5356.5787280000004</v>
      </c>
      <c r="AD368">
        <v>5187.4713309999997</v>
      </c>
      <c r="AE368">
        <v>5013.8433439999999</v>
      </c>
      <c r="AF368">
        <v>4838.8461649999999</v>
      </c>
      <c r="AG368">
        <v>4674.4882289999996</v>
      </c>
      <c r="AH368">
        <v>4518.4139569999998</v>
      </c>
      <c r="AI368">
        <v>4370.0373289999998</v>
      </c>
      <c r="AJ368">
        <v>4227.38832</v>
      </c>
      <c r="AK368">
        <v>4095.755212</v>
      </c>
      <c r="AL368">
        <v>3970.7883649999999</v>
      </c>
      <c r="AM368">
        <v>3846.6161929999998</v>
      </c>
      <c r="AN368">
        <v>3726.168866</v>
      </c>
      <c r="AO368">
        <v>3616.9961360000002</v>
      </c>
      <c r="AP368">
        <v>3510.6343689999999</v>
      </c>
      <c r="AQ368">
        <v>3408.0575880000001</v>
      </c>
      <c r="AR368">
        <v>3309.2737440000001</v>
      </c>
      <c r="AS368">
        <v>3212.8296460000001</v>
      </c>
      <c r="AT368">
        <v>3120.2036929999999</v>
      </c>
      <c r="AU368">
        <v>3029.0436100000002</v>
      </c>
      <c r="AV368">
        <v>2938.8647230000001</v>
      </c>
      <c r="AW368">
        <v>2847.2854619999998</v>
      </c>
      <c r="AX368">
        <v>2760.6491470000001</v>
      </c>
    </row>
    <row r="369" spans="3:50" x14ac:dyDescent="0.35">
      <c r="C369" t="s">
        <v>308</v>
      </c>
      <c r="D369">
        <v>47575.547722608302</v>
      </c>
      <c r="E369">
        <v>48339.388530041702</v>
      </c>
      <c r="F369">
        <v>49115.493179999998</v>
      </c>
      <c r="G369">
        <v>50577.728940000001</v>
      </c>
      <c r="H369">
        <v>51104.6803</v>
      </c>
      <c r="I369">
        <v>49832.774380000003</v>
      </c>
      <c r="J369">
        <v>50117.125500000002</v>
      </c>
      <c r="K369">
        <v>51298.933859999997</v>
      </c>
      <c r="L369">
        <v>50444.502099999998</v>
      </c>
      <c r="M369">
        <v>49329.196279999996</v>
      </c>
      <c r="N369">
        <v>50566.096369999999</v>
      </c>
      <c r="O369">
        <v>49231.038280000001</v>
      </c>
      <c r="P369">
        <v>50639.211810000001</v>
      </c>
      <c r="Q369">
        <v>51928.415789999999</v>
      </c>
      <c r="R369">
        <v>53264.302470000002</v>
      </c>
      <c r="S369">
        <v>54548.670239999999</v>
      </c>
      <c r="T369">
        <v>56112.176319999999</v>
      </c>
      <c r="U369">
        <v>57246.06624</v>
      </c>
      <c r="V369">
        <v>58321.20781</v>
      </c>
      <c r="W369">
        <v>59371.412759999999</v>
      </c>
      <c r="X369">
        <v>60021.335099999997</v>
      </c>
      <c r="Y369">
        <v>60883.728790000001</v>
      </c>
      <c r="Z369">
        <v>61374.694239999997</v>
      </c>
      <c r="AA369">
        <v>62041.446199999998</v>
      </c>
      <c r="AB369">
        <v>62725.410600000003</v>
      </c>
      <c r="AC369">
        <v>63451.43692</v>
      </c>
      <c r="AD369">
        <v>64406.728810000001</v>
      </c>
      <c r="AE369">
        <v>65116.258159999998</v>
      </c>
      <c r="AF369">
        <v>65857.469190000003</v>
      </c>
      <c r="AG369">
        <v>66922.828609999997</v>
      </c>
      <c r="AH369">
        <v>67859.399000000005</v>
      </c>
      <c r="AI369">
        <v>68842.164409999998</v>
      </c>
      <c r="AJ369">
        <v>69667.493839999996</v>
      </c>
      <c r="AK369">
        <v>70812.91188</v>
      </c>
      <c r="AL369">
        <v>71811.115220000007</v>
      </c>
      <c r="AM369">
        <v>72660.970860000001</v>
      </c>
      <c r="AN369">
        <v>73658.445430000007</v>
      </c>
      <c r="AO369">
        <v>74823.625589999996</v>
      </c>
      <c r="AP369">
        <v>75687.552200000006</v>
      </c>
      <c r="AQ369">
        <v>76727.196849999906</v>
      </c>
      <c r="AR369">
        <v>77764.106780000002</v>
      </c>
      <c r="AS369">
        <v>78823.400229999999</v>
      </c>
      <c r="AT369">
        <v>79903.483410000001</v>
      </c>
      <c r="AU369">
        <v>81005.144839999906</v>
      </c>
      <c r="AV369">
        <v>82130.961739999999</v>
      </c>
      <c r="AW369">
        <v>83090.951969999995</v>
      </c>
      <c r="AX369">
        <v>84448.768549999906</v>
      </c>
    </row>
    <row r="370" spans="3:50" x14ac:dyDescent="0.35">
      <c r="C370" t="s">
        <v>309</v>
      </c>
      <c r="D370">
        <v>54718.8494405401</v>
      </c>
      <c r="E370">
        <v>55597.378267621301</v>
      </c>
      <c r="F370">
        <v>56490.012889999998</v>
      </c>
      <c r="G370">
        <v>58039.126380000002</v>
      </c>
      <c r="H370">
        <v>56874.628250000002</v>
      </c>
      <c r="I370">
        <v>55975.397579999997</v>
      </c>
      <c r="J370">
        <v>55833.293810000003</v>
      </c>
      <c r="K370">
        <v>54831.264060000001</v>
      </c>
      <c r="L370">
        <v>54722.063099999999</v>
      </c>
      <c r="M370">
        <v>52750.180899999999</v>
      </c>
      <c r="N370">
        <v>56050.886359999997</v>
      </c>
      <c r="O370">
        <v>57137.075770000003</v>
      </c>
      <c r="P370">
        <v>58823.528619999997</v>
      </c>
      <c r="Q370">
        <v>60517.858310000003</v>
      </c>
      <c r="R370">
        <v>62250.879639999999</v>
      </c>
      <c r="S370">
        <v>64010.104180000002</v>
      </c>
      <c r="T370">
        <v>65869.928190000006</v>
      </c>
      <c r="U370">
        <v>67449.430240000002</v>
      </c>
      <c r="V370">
        <v>68897.290649999995</v>
      </c>
      <c r="W370">
        <v>70234.594589999906</v>
      </c>
      <c r="X370">
        <v>71295.147209999996</v>
      </c>
      <c r="Y370">
        <v>72392.216400000005</v>
      </c>
      <c r="Z370">
        <v>73248.193419999996</v>
      </c>
      <c r="AA370">
        <v>74205.738809999995</v>
      </c>
      <c r="AB370">
        <v>75182.230280000003</v>
      </c>
      <c r="AC370">
        <v>76209.935379999995</v>
      </c>
      <c r="AD370">
        <v>77410.774510000003</v>
      </c>
      <c r="AE370">
        <v>78534.614490000007</v>
      </c>
      <c r="AF370">
        <v>79701.123370000001</v>
      </c>
      <c r="AG370">
        <v>81051.791500000007</v>
      </c>
      <c r="AH370">
        <v>82370.177540000004</v>
      </c>
      <c r="AI370">
        <v>83756.073799999998</v>
      </c>
      <c r="AJ370">
        <v>85072.308470000004</v>
      </c>
      <c r="AK370">
        <v>86565.237049999996</v>
      </c>
      <c r="AL370">
        <v>88005.827130000005</v>
      </c>
      <c r="AM370">
        <v>89388.382490000004</v>
      </c>
      <c r="AN370">
        <v>90846.735390000002</v>
      </c>
      <c r="AO370">
        <v>92406.075790000003</v>
      </c>
      <c r="AP370">
        <v>93837.242259999999</v>
      </c>
      <c r="AQ370">
        <v>95372.373670000001</v>
      </c>
      <c r="AR370">
        <v>96910.469270000001</v>
      </c>
      <c r="AS370">
        <v>98478.048450000002</v>
      </c>
      <c r="AT370">
        <v>100074.4354</v>
      </c>
      <c r="AU370">
        <v>101701.79029999999</v>
      </c>
      <c r="AV370">
        <v>103363.54090000001</v>
      </c>
      <c r="AW370">
        <v>104944.477</v>
      </c>
      <c r="AX370">
        <v>106744.71829999999</v>
      </c>
    </row>
    <row r="371" spans="3:50" x14ac:dyDescent="0.35">
      <c r="C371" t="s">
        <v>310</v>
      </c>
      <c r="D371">
        <v>17872.348639061602</v>
      </c>
      <c r="E371">
        <v>18159.294977436701</v>
      </c>
      <c r="F371">
        <v>18450.848379999999</v>
      </c>
      <c r="G371">
        <v>16987.65943</v>
      </c>
      <c r="H371">
        <v>17097.957419999999</v>
      </c>
      <c r="I371">
        <v>15076.817580000001</v>
      </c>
      <c r="J371">
        <v>16589.95751</v>
      </c>
      <c r="K371">
        <v>17420.206750000001</v>
      </c>
      <c r="L371">
        <v>17995.525740000001</v>
      </c>
      <c r="M371">
        <v>18625.07157</v>
      </c>
      <c r="N371">
        <v>21494.06653</v>
      </c>
      <c r="O371">
        <v>22212.179779999999</v>
      </c>
      <c r="P371">
        <v>22872.819439999999</v>
      </c>
      <c r="Q371">
        <v>23050.05125</v>
      </c>
      <c r="R371">
        <v>23012.096290000001</v>
      </c>
      <c r="S371">
        <v>23100.23142</v>
      </c>
      <c r="T371">
        <v>23039.227449999998</v>
      </c>
      <c r="U371">
        <v>22985.8505</v>
      </c>
      <c r="V371">
        <v>23020.305250000001</v>
      </c>
      <c r="W371">
        <v>23188.698489999999</v>
      </c>
      <c r="X371">
        <v>23355.694289999999</v>
      </c>
      <c r="Y371">
        <v>23597.296399999999</v>
      </c>
      <c r="Z371">
        <v>23842.32602</v>
      </c>
      <c r="AA371">
        <v>24134.521430000001</v>
      </c>
      <c r="AB371">
        <v>24444.560170000001</v>
      </c>
      <c r="AC371">
        <v>24775.918519999999</v>
      </c>
      <c r="AD371">
        <v>25163.493180000001</v>
      </c>
      <c r="AE371">
        <v>25522.496340000002</v>
      </c>
      <c r="AF371">
        <v>25888.710179999998</v>
      </c>
      <c r="AG371">
        <v>26321.548579999999</v>
      </c>
      <c r="AH371">
        <v>26751.619770000001</v>
      </c>
      <c r="AI371">
        <v>27201.243880000002</v>
      </c>
      <c r="AJ371">
        <v>27631.558229999999</v>
      </c>
      <c r="AK371">
        <v>28126.224139999998</v>
      </c>
      <c r="AL371">
        <v>28611.442309999999</v>
      </c>
      <c r="AM371">
        <v>29076.661329999999</v>
      </c>
      <c r="AN371">
        <v>29569.77564</v>
      </c>
      <c r="AO371">
        <v>30102.394909999999</v>
      </c>
      <c r="AP371">
        <v>30590.900460000001</v>
      </c>
      <c r="AQ371">
        <v>31107.108489999999</v>
      </c>
      <c r="AR371">
        <v>31624.026239999999</v>
      </c>
      <c r="AS371">
        <v>32146.501260000001</v>
      </c>
      <c r="AT371">
        <v>32667.22149</v>
      </c>
      <c r="AU371">
        <v>33190.37038</v>
      </c>
      <c r="AV371">
        <v>33716.169909999997</v>
      </c>
      <c r="AW371">
        <v>34208.079059999996</v>
      </c>
      <c r="AX371">
        <v>34764.52248</v>
      </c>
    </row>
    <row r="372" spans="3:50" x14ac:dyDescent="0.35">
      <c r="C372" t="s">
        <v>311</v>
      </c>
      <c r="D372">
        <v>3539.45618097137</v>
      </c>
      <c r="E372">
        <v>3596.2832948263999</v>
      </c>
      <c r="F372">
        <v>3654.022786</v>
      </c>
      <c r="G372">
        <v>3592.8455730000001</v>
      </c>
      <c r="H372">
        <v>3349.923757</v>
      </c>
      <c r="I372">
        <v>3075.542586</v>
      </c>
      <c r="J372">
        <v>2820.920932</v>
      </c>
      <c r="K372">
        <v>3192.1543000000001</v>
      </c>
      <c r="L372">
        <v>3104.0081169999999</v>
      </c>
      <c r="M372">
        <v>2946.2856590000001</v>
      </c>
      <c r="N372">
        <v>2818.7710229999998</v>
      </c>
      <c r="O372">
        <v>2689.2224139999998</v>
      </c>
      <c r="P372">
        <v>2797.4710150000001</v>
      </c>
      <c r="Q372">
        <v>2859.665716</v>
      </c>
      <c r="R372">
        <v>2924.6904479999998</v>
      </c>
      <c r="S372">
        <v>2981.7439530000001</v>
      </c>
      <c r="T372">
        <v>3072.7800259999999</v>
      </c>
      <c r="U372">
        <v>3097.8564000000001</v>
      </c>
      <c r="V372">
        <v>3149.9192170000001</v>
      </c>
      <c r="W372">
        <v>3225.7139780000002</v>
      </c>
      <c r="X372">
        <v>3248.5326909999999</v>
      </c>
      <c r="Y372">
        <v>3318.48929</v>
      </c>
      <c r="Z372">
        <v>3334.9097430000002</v>
      </c>
      <c r="AA372">
        <v>3376.1504020000002</v>
      </c>
      <c r="AB372">
        <v>3417.0606050000001</v>
      </c>
      <c r="AC372">
        <v>3459.339348</v>
      </c>
      <c r="AD372">
        <v>3530.5057360000001</v>
      </c>
      <c r="AE372">
        <v>3553.7372070000001</v>
      </c>
      <c r="AF372">
        <v>3578.5901100000001</v>
      </c>
      <c r="AG372">
        <v>3656.739227</v>
      </c>
      <c r="AH372">
        <v>3711.9311120000002</v>
      </c>
      <c r="AI372">
        <v>3770.5994369999999</v>
      </c>
      <c r="AJ372">
        <v>3805.1060389999998</v>
      </c>
      <c r="AK372">
        <v>3893.567031</v>
      </c>
      <c r="AL372">
        <v>3958.3400740000002</v>
      </c>
      <c r="AM372">
        <v>3998.8137539999998</v>
      </c>
      <c r="AN372">
        <v>4066.0850740000001</v>
      </c>
      <c r="AO372">
        <v>4161.0817370000004</v>
      </c>
      <c r="AP372">
        <v>4205.3831069999997</v>
      </c>
      <c r="AQ372">
        <v>4277.2484670000003</v>
      </c>
      <c r="AR372">
        <v>4349.6012970000002</v>
      </c>
      <c r="AS372">
        <v>4423.9326719999999</v>
      </c>
      <c r="AT372">
        <v>4499.0537590000004</v>
      </c>
      <c r="AU372">
        <v>4575.038458</v>
      </c>
      <c r="AV372">
        <v>4651.8968860000004</v>
      </c>
      <c r="AW372">
        <v>4701.2743369999998</v>
      </c>
      <c r="AX372">
        <v>4812.7164519999997</v>
      </c>
    </row>
    <row r="373" spans="3:50" x14ac:dyDescent="0.35">
      <c r="C373" t="s">
        <v>312</v>
      </c>
      <c r="D373">
        <v>22989.6704783559</v>
      </c>
      <c r="E373">
        <v>23358.777074105499</v>
      </c>
      <c r="F373">
        <v>23733.809799999999</v>
      </c>
      <c r="G373">
        <v>23979.860130000001</v>
      </c>
      <c r="H373">
        <v>22588.925090000001</v>
      </c>
      <c r="I373">
        <v>20374.08641</v>
      </c>
      <c r="J373">
        <v>19653.520939999999</v>
      </c>
      <c r="K373">
        <v>21752.939330000001</v>
      </c>
      <c r="L373">
        <v>21100.823680000001</v>
      </c>
      <c r="M373">
        <v>20145.32893</v>
      </c>
      <c r="N373">
        <v>19761.376700000001</v>
      </c>
      <c r="O373">
        <v>19187.58295</v>
      </c>
      <c r="P373">
        <v>21071.08725</v>
      </c>
      <c r="Q373">
        <v>21422.531749999998</v>
      </c>
      <c r="R373">
        <v>21999.85701</v>
      </c>
      <c r="S373">
        <v>22089.453679999999</v>
      </c>
      <c r="T373">
        <v>23587.073710000001</v>
      </c>
      <c r="U373">
        <v>22975.335569999999</v>
      </c>
      <c r="V373">
        <v>23353.201519999999</v>
      </c>
      <c r="W373">
        <v>24685.659179999999</v>
      </c>
      <c r="X373">
        <v>24131.596389999999</v>
      </c>
      <c r="Y373">
        <v>25477.23157</v>
      </c>
      <c r="Z373">
        <v>24873.77896</v>
      </c>
      <c r="AA373">
        <v>25182.61346</v>
      </c>
      <c r="AB373">
        <v>25456.185870000001</v>
      </c>
      <c r="AC373">
        <v>25716.39428</v>
      </c>
      <c r="AD373">
        <v>26947.374960000001</v>
      </c>
      <c r="AE373">
        <v>26255.17283</v>
      </c>
      <c r="AF373">
        <v>25548.769420000001</v>
      </c>
      <c r="AG373">
        <v>26778.477989999999</v>
      </c>
      <c r="AH373">
        <v>27032.596140000001</v>
      </c>
      <c r="AI373">
        <v>27301.2935</v>
      </c>
      <c r="AJ373">
        <v>26595.124599999999</v>
      </c>
      <c r="AK373">
        <v>27869.04549</v>
      </c>
      <c r="AL373">
        <v>28166.592629999999</v>
      </c>
      <c r="AM373">
        <v>27482.8122</v>
      </c>
      <c r="AN373">
        <v>27786.772799999999</v>
      </c>
      <c r="AO373">
        <v>29091.274969999999</v>
      </c>
      <c r="AP373">
        <v>28410.22076</v>
      </c>
      <c r="AQ373">
        <v>28741.69154</v>
      </c>
      <c r="AR373">
        <v>29077.930489999999</v>
      </c>
      <c r="AS373">
        <v>29456.725279999999</v>
      </c>
      <c r="AT373">
        <v>29841.216329999999</v>
      </c>
      <c r="AU373">
        <v>30237.2261</v>
      </c>
      <c r="AV373">
        <v>30644.710309999999</v>
      </c>
      <c r="AW373">
        <v>30025.436959999999</v>
      </c>
      <c r="AX373">
        <v>31742.798889999998</v>
      </c>
    </row>
    <row r="374" spans="3:50" x14ac:dyDescent="0.35">
      <c r="C374" t="s">
        <v>313</v>
      </c>
      <c r="D374">
        <v>14026.336476648299</v>
      </c>
      <c r="E374">
        <v>14251.533845728</v>
      </c>
      <c r="F374">
        <v>14480.346869999999</v>
      </c>
      <c r="G374">
        <v>14620.87357</v>
      </c>
      <c r="H374">
        <v>14469.19846</v>
      </c>
      <c r="I374">
        <v>13803.337</v>
      </c>
      <c r="J374">
        <v>13970.09863</v>
      </c>
      <c r="K374">
        <v>13118.221250000001</v>
      </c>
      <c r="L374">
        <v>12489.41598</v>
      </c>
      <c r="M374">
        <v>12334.47351</v>
      </c>
      <c r="N374">
        <v>12058.58194</v>
      </c>
      <c r="O374">
        <v>12052.52563</v>
      </c>
      <c r="P374">
        <v>12440.034659999999</v>
      </c>
      <c r="Q374">
        <v>12805.3266</v>
      </c>
      <c r="R374">
        <v>13206.23227</v>
      </c>
      <c r="S374">
        <v>13614.78493</v>
      </c>
      <c r="T374">
        <v>14088.94125</v>
      </c>
      <c r="U374">
        <v>14379.83805</v>
      </c>
      <c r="V374">
        <v>14708.11666</v>
      </c>
      <c r="W374">
        <v>15050.52369</v>
      </c>
      <c r="X374">
        <v>15275.91727</v>
      </c>
      <c r="Y374">
        <v>15565.87578</v>
      </c>
      <c r="Z374">
        <v>15740.63293</v>
      </c>
      <c r="AA374">
        <v>15959.01275</v>
      </c>
      <c r="AB374">
        <v>16176.172189999999</v>
      </c>
      <c r="AC374">
        <v>16399.8511</v>
      </c>
      <c r="AD374">
        <v>16686.538990000001</v>
      </c>
      <c r="AE374">
        <v>16894.069339999998</v>
      </c>
      <c r="AF374">
        <v>17110.954259999999</v>
      </c>
      <c r="AG374">
        <v>17433.681329999999</v>
      </c>
      <c r="AH374">
        <v>17722.02823</v>
      </c>
      <c r="AI374">
        <v>18027.480680000001</v>
      </c>
      <c r="AJ374">
        <v>18292.545979999999</v>
      </c>
      <c r="AK374">
        <v>18664.999500000002</v>
      </c>
      <c r="AL374">
        <v>18999.140520000001</v>
      </c>
      <c r="AM374">
        <v>19293.125789999998</v>
      </c>
      <c r="AN374">
        <v>19640.945589999999</v>
      </c>
      <c r="AO374">
        <v>20045.748899999999</v>
      </c>
      <c r="AP374">
        <v>20360.726559999999</v>
      </c>
      <c r="AQ374">
        <v>20732.80128</v>
      </c>
      <c r="AR374">
        <v>21108.076160000001</v>
      </c>
      <c r="AS374">
        <v>21491.36548</v>
      </c>
      <c r="AT374">
        <v>21880.489079999999</v>
      </c>
      <c r="AU374">
        <v>22274.839370000002</v>
      </c>
      <c r="AV374">
        <v>22674.743450000002</v>
      </c>
      <c r="AW374">
        <v>23022.271120000001</v>
      </c>
      <c r="AX374">
        <v>23493.544610000001</v>
      </c>
    </row>
    <row r="375" spans="3:50" x14ac:dyDescent="0.35">
      <c r="C375" t="s">
        <v>314</v>
      </c>
      <c r="D375">
        <v>4396.8487347897499</v>
      </c>
      <c r="E375">
        <v>4467.4415634278203</v>
      </c>
      <c r="F375">
        <v>4539.167848</v>
      </c>
      <c r="G375">
        <v>4389.4493830000001</v>
      </c>
      <c r="H375">
        <v>4418.7595680000004</v>
      </c>
      <c r="I375">
        <v>3816.8019359999998</v>
      </c>
      <c r="J375">
        <v>3895.064582</v>
      </c>
      <c r="K375">
        <v>3795.5208539999999</v>
      </c>
      <c r="L375">
        <v>3404.6724180000001</v>
      </c>
      <c r="M375">
        <v>3261.5639420000002</v>
      </c>
      <c r="N375">
        <v>2968.5897880000002</v>
      </c>
      <c r="O375">
        <v>2872.604272</v>
      </c>
      <c r="P375">
        <v>2958.6402290000001</v>
      </c>
      <c r="Q375">
        <v>3033.1534299999998</v>
      </c>
      <c r="R375">
        <v>3107.478701</v>
      </c>
      <c r="S375">
        <v>3180.6976810000001</v>
      </c>
      <c r="T375">
        <v>3253.0977849999999</v>
      </c>
      <c r="U375">
        <v>3297.3420649999998</v>
      </c>
      <c r="V375">
        <v>3349.4299430000001</v>
      </c>
      <c r="W375">
        <v>3404.2318449999998</v>
      </c>
      <c r="X375">
        <v>3435.4755190000001</v>
      </c>
      <c r="Y375">
        <v>3477.3919839999999</v>
      </c>
      <c r="Z375">
        <v>3498.0671710000001</v>
      </c>
      <c r="AA375">
        <v>3527.0424370000001</v>
      </c>
      <c r="AB375">
        <v>3556.2420729999999</v>
      </c>
      <c r="AC375">
        <v>3587.0174750000001</v>
      </c>
      <c r="AD375">
        <v>3629.7120140000002</v>
      </c>
      <c r="AE375">
        <v>3658.253005</v>
      </c>
      <c r="AF375">
        <v>3689.4251389999999</v>
      </c>
      <c r="AG375">
        <v>3741.222569</v>
      </c>
      <c r="AH375">
        <v>3787.5356870000001</v>
      </c>
      <c r="AI375">
        <v>3837.45847</v>
      </c>
      <c r="AJ375">
        <v>3880.745355</v>
      </c>
      <c r="AK375">
        <v>3944.2230140000001</v>
      </c>
      <c r="AL375">
        <v>4001.0893030000002</v>
      </c>
      <c r="AM375">
        <v>4050.8191069999998</v>
      </c>
      <c r="AN375">
        <v>4110.6285680000001</v>
      </c>
      <c r="AO375">
        <v>4180.79954</v>
      </c>
      <c r="AP375">
        <v>4234.4705899999999</v>
      </c>
      <c r="AQ375">
        <v>4298.1611659999999</v>
      </c>
      <c r="AR375">
        <v>4362.2462109999997</v>
      </c>
      <c r="AS375">
        <v>4427.2730780000002</v>
      </c>
      <c r="AT375">
        <v>4492.4918779999998</v>
      </c>
      <c r="AU375">
        <v>4557.6606160000001</v>
      </c>
      <c r="AV375">
        <v>4622.728188</v>
      </c>
      <c r="AW375">
        <v>4677.5851720000001</v>
      </c>
      <c r="AX375">
        <v>4753.2576209999997</v>
      </c>
    </row>
    <row r="376" spans="3:50" x14ac:dyDescent="0.35">
      <c r="C376" t="s">
        <v>315</v>
      </c>
      <c r="D376">
        <v>6633.2952035727503</v>
      </c>
      <c r="E376">
        <v>6739.7949036662303</v>
      </c>
      <c r="F376">
        <v>6848.0044580000003</v>
      </c>
      <c r="G376">
        <v>6072.5345180000004</v>
      </c>
      <c r="H376">
        <v>6180.1541719999996</v>
      </c>
      <c r="I376">
        <v>4973.1904219999997</v>
      </c>
      <c r="J376">
        <v>4658.1482640000004</v>
      </c>
      <c r="K376">
        <v>4107.0619020000004</v>
      </c>
      <c r="L376">
        <v>2916.612815</v>
      </c>
      <c r="M376">
        <v>2724.6452429999999</v>
      </c>
      <c r="N376">
        <v>1657.7421589999999</v>
      </c>
      <c r="O376">
        <v>1139.555355</v>
      </c>
      <c r="P376">
        <v>1171.3510040000001</v>
      </c>
      <c r="Q376">
        <v>1175.568248</v>
      </c>
      <c r="R376">
        <v>1159.5822840000001</v>
      </c>
      <c r="S376">
        <v>1135.819712</v>
      </c>
      <c r="T376">
        <v>1119.6310060000001</v>
      </c>
      <c r="U376">
        <v>1117.0075810000001</v>
      </c>
      <c r="V376">
        <v>1122.970732</v>
      </c>
      <c r="W376">
        <v>1131.9661619999999</v>
      </c>
      <c r="X376">
        <v>1131.2000760000001</v>
      </c>
      <c r="Y376">
        <v>1134.892392</v>
      </c>
      <c r="Z376">
        <v>1131.0233760000001</v>
      </c>
      <c r="AA376">
        <v>1132.168852</v>
      </c>
      <c r="AB376">
        <v>1135.138248</v>
      </c>
      <c r="AC376">
        <v>1140.180421</v>
      </c>
      <c r="AD376">
        <v>1150.693806</v>
      </c>
      <c r="AE376">
        <v>1155.993935</v>
      </c>
      <c r="AF376">
        <v>1162.684385</v>
      </c>
      <c r="AG376">
        <v>1177.8177069999999</v>
      </c>
      <c r="AH376">
        <v>1191.2534740000001</v>
      </c>
      <c r="AI376">
        <v>1206.034069</v>
      </c>
      <c r="AJ376">
        <v>1218.2852640000001</v>
      </c>
      <c r="AK376">
        <v>1238.3852730000001</v>
      </c>
      <c r="AL376">
        <v>1256.03277</v>
      </c>
      <c r="AM376">
        <v>1270.625761</v>
      </c>
      <c r="AN376">
        <v>1289.0872690000001</v>
      </c>
      <c r="AO376">
        <v>1311.802547</v>
      </c>
      <c r="AP376">
        <v>1328.1411270000001</v>
      </c>
      <c r="AQ376">
        <v>1348.3970710000001</v>
      </c>
      <c r="AR376">
        <v>1369.0873839999999</v>
      </c>
      <c r="AS376">
        <v>1390.3379769999999</v>
      </c>
      <c r="AT376">
        <v>1410.553138</v>
      </c>
      <c r="AU376">
        <v>1430.4565620000001</v>
      </c>
      <c r="AV376">
        <v>1450.1712010000001</v>
      </c>
      <c r="AW376">
        <v>1465.76775</v>
      </c>
      <c r="AX376">
        <v>1489.69676</v>
      </c>
    </row>
    <row r="377" spans="3:50" x14ac:dyDescent="0.35">
      <c r="C377" t="s">
        <v>316</v>
      </c>
      <c r="D377">
        <v>18598.7148455153</v>
      </c>
      <c r="E377">
        <v>18897.3232282848</v>
      </c>
      <c r="F377">
        <v>19200.72597</v>
      </c>
      <c r="G377">
        <v>19671.394329999999</v>
      </c>
      <c r="H377">
        <v>19348.770400000001</v>
      </c>
      <c r="I377">
        <v>17048.363099999999</v>
      </c>
      <c r="J377">
        <v>16890.605380000001</v>
      </c>
      <c r="K377">
        <v>17082.75764</v>
      </c>
      <c r="L377">
        <v>17161.502779999999</v>
      </c>
      <c r="M377">
        <v>16113.11247</v>
      </c>
      <c r="N377">
        <v>15039.3199</v>
      </c>
      <c r="O377">
        <v>15585.15155</v>
      </c>
      <c r="P377">
        <v>16261.19497</v>
      </c>
      <c r="Q377">
        <v>16664.814340000001</v>
      </c>
      <c r="R377">
        <v>17125.672289999999</v>
      </c>
      <c r="S377">
        <v>17559.979169999999</v>
      </c>
      <c r="T377">
        <v>18169.855090000001</v>
      </c>
      <c r="U377">
        <v>18319.782749999998</v>
      </c>
      <c r="V377">
        <v>18651.7012</v>
      </c>
      <c r="W377">
        <v>19150.114399999999</v>
      </c>
      <c r="X377">
        <v>19268.49538</v>
      </c>
      <c r="Y377">
        <v>19737.055130000001</v>
      </c>
      <c r="Z377">
        <v>19814.95019</v>
      </c>
      <c r="AA377">
        <v>20075.520090000002</v>
      </c>
      <c r="AB377">
        <v>20335.084699999999</v>
      </c>
      <c r="AC377">
        <v>20603.165529999998</v>
      </c>
      <c r="AD377">
        <v>21078.556110000001</v>
      </c>
      <c r="AE377">
        <v>21196.775809999999</v>
      </c>
      <c r="AF377">
        <v>21322.990549999999</v>
      </c>
      <c r="AG377">
        <v>21838.28169</v>
      </c>
      <c r="AH377">
        <v>22182.148649999999</v>
      </c>
      <c r="AI377">
        <v>22547.160820000001</v>
      </c>
      <c r="AJ377">
        <v>22733.44628</v>
      </c>
      <c r="AK377">
        <v>23316.222129999998</v>
      </c>
      <c r="AL377">
        <v>23724.1129</v>
      </c>
      <c r="AM377">
        <v>23952.538369999998</v>
      </c>
      <c r="AN377">
        <v>24380.298490000001</v>
      </c>
      <c r="AO377">
        <v>25014.691780000001</v>
      </c>
      <c r="AP377">
        <v>25276.86853</v>
      </c>
      <c r="AQ377">
        <v>25744.69585</v>
      </c>
      <c r="AR377">
        <v>26220.85296</v>
      </c>
      <c r="AS377">
        <v>26715.49696</v>
      </c>
      <c r="AT377">
        <v>27216.350170000002</v>
      </c>
      <c r="AU377">
        <v>27727.832340000001</v>
      </c>
      <c r="AV377">
        <v>28250.691439999999</v>
      </c>
      <c r="AW377">
        <v>28577.481589999999</v>
      </c>
      <c r="AX377">
        <v>29368.882300000001</v>
      </c>
    </row>
    <row r="378" spans="3:50" x14ac:dyDescent="0.35">
      <c r="C378" t="s">
        <v>317</v>
      </c>
      <c r="D378">
        <v>14010.5142101289</v>
      </c>
      <c r="E378">
        <v>14235.4575476018</v>
      </c>
      <c r="F378">
        <v>14464.0124231177</v>
      </c>
      <c r="G378">
        <v>14696.2368210883</v>
      </c>
      <c r="H378">
        <v>14932.1896568833</v>
      </c>
      <c r="I378">
        <v>15171.930791778201</v>
      </c>
      <c r="J378">
        <v>15415.521048140199</v>
      </c>
      <c r="K378">
        <v>15663.0222248597</v>
      </c>
      <c r="L378">
        <v>15914.497113027899</v>
      </c>
      <c r="M378">
        <v>16170.0095118675</v>
      </c>
      <c r="N378">
        <v>16429.624244918301</v>
      </c>
      <c r="O378">
        <v>16693.407176483001</v>
      </c>
      <c r="P378">
        <v>16961.425228337001</v>
      </c>
      <c r="Q378">
        <v>17233.7463967064</v>
      </c>
      <c r="R378">
        <v>17510.4397695187</v>
      </c>
      <c r="S378">
        <v>17791.575543930601</v>
      </c>
      <c r="T378">
        <v>18077.225044136601</v>
      </c>
      <c r="U378">
        <v>18367.460739464299</v>
      </c>
      <c r="V378">
        <v>18662.356262759899</v>
      </c>
      <c r="W378">
        <v>18961.9864290687</v>
      </c>
      <c r="X378">
        <v>19266.427254615701</v>
      </c>
      <c r="Y378">
        <v>19575.755976091001</v>
      </c>
      <c r="Z378">
        <v>19890.051070244801</v>
      </c>
      <c r="AA378">
        <v>20209.392273796901</v>
      </c>
      <c r="AB378">
        <v>20533.8606036659</v>
      </c>
      <c r="AC378">
        <v>20863.5383775232</v>
      </c>
      <c r="AD378">
        <v>21198.509234677</v>
      </c>
      <c r="AE378">
        <v>21538.858157291801</v>
      </c>
      <c r="AF378">
        <v>21884.6714919482</v>
      </c>
      <c r="AG378">
        <v>22236.036971549001</v>
      </c>
      <c r="AH378">
        <v>22593.043737577202</v>
      </c>
      <c r="AI378">
        <v>22955.782362711099</v>
      </c>
      <c r="AJ378">
        <v>23324.344873802602</v>
      </c>
      <c r="AK378">
        <v>23698.824775224599</v>
      </c>
      <c r="AL378">
        <v>24079.317072592901</v>
      </c>
      <c r="AM378">
        <v>24465.9182968692</v>
      </c>
      <c r="AN378">
        <v>24858.726528850901</v>
      </c>
      <c r="AO378">
        <v>25257.841424054499</v>
      </c>
      <c r="AP378">
        <v>25663.364237998001</v>
      </c>
      <c r="AQ378">
        <v>26075.3978518894</v>
      </c>
      <c r="AR378">
        <v>26494.046798727999</v>
      </c>
      <c r="AS378">
        <v>26919.417289823799</v>
      </c>
      <c r="AT378">
        <v>27351.617241744101</v>
      </c>
      <c r="AU378">
        <v>27790.7563036916</v>
      </c>
      <c r="AV378">
        <v>28236.945885322199</v>
      </c>
      <c r="AW378">
        <v>28690.299185010001</v>
      </c>
      <c r="AX378">
        <v>29150.931218565602</v>
      </c>
    </row>
    <row r="379" spans="3:50" x14ac:dyDescent="0.35">
      <c r="C379" t="s">
        <v>318</v>
      </c>
      <c r="D379">
        <v>4032.8592161178999</v>
      </c>
      <c r="E379">
        <v>4097.6080752979396</v>
      </c>
      <c r="F379">
        <v>4163.3964930000002</v>
      </c>
      <c r="G379">
        <v>4091.7172519999999</v>
      </c>
      <c r="H379">
        <v>3903.5057360000001</v>
      </c>
      <c r="I379">
        <v>4490.3035790000004</v>
      </c>
      <c r="J379">
        <v>4109.7853420000001</v>
      </c>
      <c r="K379">
        <v>3314.7015249999999</v>
      </c>
      <c r="L379">
        <v>3368.3752039999999</v>
      </c>
      <c r="M379">
        <v>2962.525506</v>
      </c>
      <c r="N379">
        <v>2910.84735</v>
      </c>
      <c r="O379">
        <v>1930.6504669999999</v>
      </c>
      <c r="P379">
        <v>1985.9454470000001</v>
      </c>
      <c r="Q379">
        <v>2015.3549089999999</v>
      </c>
      <c r="R379">
        <v>2051.7904939999999</v>
      </c>
      <c r="S379">
        <v>2083.0331270000001</v>
      </c>
      <c r="T379">
        <v>2148.4251239999999</v>
      </c>
      <c r="U379">
        <v>2166.2280049999999</v>
      </c>
      <c r="V379">
        <v>2205.5764020000001</v>
      </c>
      <c r="W379">
        <v>2261.2816240000002</v>
      </c>
      <c r="X379">
        <v>2278.960259</v>
      </c>
      <c r="Y379">
        <v>2329.7891540000001</v>
      </c>
      <c r="Z379">
        <v>2341.8373860000002</v>
      </c>
      <c r="AA379">
        <v>2370.5808809999999</v>
      </c>
      <c r="AB379">
        <v>2398.4830870000001</v>
      </c>
      <c r="AC379">
        <v>2426.7639880000002</v>
      </c>
      <c r="AD379">
        <v>2474.652701</v>
      </c>
      <c r="AE379">
        <v>2488.164307</v>
      </c>
      <c r="AF379">
        <v>2502.9369980000001</v>
      </c>
      <c r="AG379">
        <v>2555.7056779999998</v>
      </c>
      <c r="AH379">
        <v>2592.3820970000002</v>
      </c>
      <c r="AI379">
        <v>2631.5355319999999</v>
      </c>
      <c r="AJ379">
        <v>2654.1860459999998</v>
      </c>
      <c r="AK379">
        <v>2715.3365210000002</v>
      </c>
      <c r="AL379">
        <v>2759.9543920000001</v>
      </c>
      <c r="AM379">
        <v>2787.7024230000002</v>
      </c>
      <c r="AN379">
        <v>2834.8529309999999</v>
      </c>
      <c r="AO379">
        <v>2901.6246890000002</v>
      </c>
      <c r="AP379">
        <v>2932.6641359999999</v>
      </c>
      <c r="AQ379">
        <v>2983.299747</v>
      </c>
      <c r="AR379">
        <v>3034.4892249999998</v>
      </c>
      <c r="AS379">
        <v>3087.0305939999998</v>
      </c>
      <c r="AT379">
        <v>3139.9442340000001</v>
      </c>
      <c r="AU379">
        <v>3193.2407920000001</v>
      </c>
      <c r="AV379">
        <v>3246.884509</v>
      </c>
      <c r="AW379">
        <v>3281.1276290000001</v>
      </c>
      <c r="AX379">
        <v>3359.018247</v>
      </c>
    </row>
    <row r="380" spans="3:50" x14ac:dyDescent="0.35">
      <c r="C380" t="s">
        <v>319</v>
      </c>
      <c r="D380">
        <v>212932.55377691</v>
      </c>
      <c r="E380">
        <v>216351.254802785</v>
      </c>
      <c r="F380">
        <v>219824.84789999999</v>
      </c>
      <c r="G380">
        <v>221434.27359999999</v>
      </c>
      <c r="H380">
        <v>219087.734</v>
      </c>
      <c r="I380">
        <v>203259.48759999999</v>
      </c>
      <c r="J380">
        <v>200696.11230000001</v>
      </c>
      <c r="K380">
        <v>197255.60060000001</v>
      </c>
      <c r="L380">
        <v>190589.6943</v>
      </c>
      <c r="M380">
        <v>185082.0056</v>
      </c>
      <c r="N380">
        <v>182429.68109999999</v>
      </c>
      <c r="O380">
        <v>181790.42939999999</v>
      </c>
      <c r="P380">
        <v>188487.83859999999</v>
      </c>
      <c r="Q380">
        <v>192217.7689</v>
      </c>
      <c r="R380">
        <v>196218.47750000001</v>
      </c>
      <c r="S380">
        <v>199535.98199999999</v>
      </c>
      <c r="T380">
        <v>205279.5319</v>
      </c>
      <c r="U380">
        <v>206374.01149999999</v>
      </c>
      <c r="V380">
        <v>209613.4069</v>
      </c>
      <c r="W380">
        <v>214528.48740000001</v>
      </c>
      <c r="X380">
        <v>215940.2696</v>
      </c>
      <c r="Y380">
        <v>220588.00279999999</v>
      </c>
      <c r="Z380">
        <v>221504.47829999999</v>
      </c>
      <c r="AA380">
        <v>224084.2542</v>
      </c>
      <c r="AB380">
        <v>226624.94140000001</v>
      </c>
      <c r="AC380">
        <v>229225.81030000001</v>
      </c>
      <c r="AD380">
        <v>233765.717</v>
      </c>
      <c r="AE380">
        <v>234988.39369999999</v>
      </c>
      <c r="AF380">
        <v>236275.4062</v>
      </c>
      <c r="AG380">
        <v>241185.78109999999</v>
      </c>
      <c r="AH380">
        <v>244500.26370000001</v>
      </c>
      <c r="AI380">
        <v>248017.2346</v>
      </c>
      <c r="AJ380">
        <v>249856.0343</v>
      </c>
      <c r="AK380">
        <v>255371.7985</v>
      </c>
      <c r="AL380">
        <v>259247.82250000001</v>
      </c>
      <c r="AM380">
        <v>261436.9615</v>
      </c>
      <c r="AN380">
        <v>265447.23979999998</v>
      </c>
      <c r="AO380">
        <v>271340.35389999999</v>
      </c>
      <c r="AP380">
        <v>273748.92389999999</v>
      </c>
      <c r="AQ380">
        <v>278024.6507</v>
      </c>
      <c r="AR380">
        <v>282325.60820000002</v>
      </c>
      <c r="AS380">
        <v>286747.50219999999</v>
      </c>
      <c r="AT380">
        <v>291194.97759999998</v>
      </c>
      <c r="AU380">
        <v>295687.30410000001</v>
      </c>
      <c r="AV380">
        <v>300229.98959999997</v>
      </c>
      <c r="AW380">
        <v>302889.18520000001</v>
      </c>
      <c r="AX380">
        <v>309786.91869999998</v>
      </c>
    </row>
    <row r="381" spans="3:50" x14ac:dyDescent="0.35">
      <c r="C381" t="s">
        <v>320</v>
      </c>
      <c r="D381">
        <v>52801.886348471198</v>
      </c>
      <c r="E381">
        <v>53649.637713049902</v>
      </c>
      <c r="F381">
        <v>54511.005969999998</v>
      </c>
      <c r="G381">
        <v>56960.531669999997</v>
      </c>
      <c r="H381">
        <v>56827.320379999997</v>
      </c>
      <c r="I381">
        <v>54008.966209999999</v>
      </c>
      <c r="J381">
        <v>53646.312810000003</v>
      </c>
      <c r="K381">
        <v>55416.632969999999</v>
      </c>
      <c r="L381">
        <v>54745.871800000001</v>
      </c>
      <c r="M381">
        <v>56845.454949999999</v>
      </c>
      <c r="N381">
        <v>56177.731540000001</v>
      </c>
      <c r="O381">
        <v>57188.220659999999</v>
      </c>
      <c r="P381">
        <v>61742.080049999997</v>
      </c>
      <c r="Q381">
        <v>62854.083709999999</v>
      </c>
      <c r="R381">
        <v>64528.302539999997</v>
      </c>
      <c r="S381">
        <v>65045.29969</v>
      </c>
      <c r="T381">
        <v>68685.868799999997</v>
      </c>
      <c r="U381">
        <v>67520.247470000002</v>
      </c>
      <c r="V381">
        <v>68635.365950000007</v>
      </c>
      <c r="W381">
        <v>71963.827239999999</v>
      </c>
      <c r="X381">
        <v>70976.499209999994</v>
      </c>
      <c r="Y381">
        <v>74386.071909999999</v>
      </c>
      <c r="Z381">
        <v>73206.789919999996</v>
      </c>
      <c r="AA381">
        <v>74142.940700000006</v>
      </c>
      <c r="AB381">
        <v>75010.260890000005</v>
      </c>
      <c r="AC381">
        <v>75853.995509999906</v>
      </c>
      <c r="AD381">
        <v>78984.46243</v>
      </c>
      <c r="AE381">
        <v>77638.714070000002</v>
      </c>
      <c r="AF381">
        <v>76243.008860000002</v>
      </c>
      <c r="AG381">
        <v>79371.109939999995</v>
      </c>
      <c r="AH381">
        <v>80238.956099999996</v>
      </c>
      <c r="AI381">
        <v>81147.002460000003</v>
      </c>
      <c r="AJ381">
        <v>79765.702929999999</v>
      </c>
      <c r="AK381">
        <v>83016.965230000002</v>
      </c>
      <c r="AL381">
        <v>83998.845960000006</v>
      </c>
      <c r="AM381">
        <v>82679.550449999995</v>
      </c>
      <c r="AN381">
        <v>83665.679740000007</v>
      </c>
      <c r="AO381">
        <v>87011.543860000005</v>
      </c>
      <c r="AP381">
        <v>85719.677949999998</v>
      </c>
      <c r="AQ381">
        <v>86793.309070000003</v>
      </c>
      <c r="AR381">
        <v>87884.264280000003</v>
      </c>
      <c r="AS381">
        <v>89084.276389999999</v>
      </c>
      <c r="AT381">
        <v>90291.530369999906</v>
      </c>
      <c r="AU381">
        <v>91535.033479999998</v>
      </c>
      <c r="AV381">
        <v>92817.619080000004</v>
      </c>
      <c r="AW381">
        <v>91697.851790000001</v>
      </c>
      <c r="AX381">
        <v>96057.976420000006</v>
      </c>
    </row>
    <row r="382" spans="3:50" x14ac:dyDescent="0.35">
      <c r="C382" t="s">
        <v>321</v>
      </c>
      <c r="D382">
        <v>1739.05469507166</v>
      </c>
      <c r="E382">
        <v>1766.97578071421</v>
      </c>
      <c r="F382">
        <v>1795.34518</v>
      </c>
      <c r="G382">
        <v>1839.425729</v>
      </c>
      <c r="H382">
        <v>1722.9265029999999</v>
      </c>
      <c r="I382">
        <v>1631.8625179999999</v>
      </c>
      <c r="J382">
        <v>1710.341232</v>
      </c>
      <c r="K382">
        <v>1700.2421919999999</v>
      </c>
      <c r="L382">
        <v>1651.828575</v>
      </c>
      <c r="M382">
        <v>1623.65948</v>
      </c>
      <c r="N382">
        <v>1645.8262130000001</v>
      </c>
      <c r="O382">
        <v>1520.9456459999999</v>
      </c>
      <c r="P382">
        <v>1559.0540960000001</v>
      </c>
      <c r="Q382">
        <v>1593.487038</v>
      </c>
      <c r="R382">
        <v>1631.3209850000001</v>
      </c>
      <c r="S382">
        <v>1669.9945339999999</v>
      </c>
      <c r="T382">
        <v>1714.516541</v>
      </c>
      <c r="U382">
        <v>1744.9472000000001</v>
      </c>
      <c r="V382">
        <v>1778.6706899999999</v>
      </c>
      <c r="W382">
        <v>1814.3252440000001</v>
      </c>
      <c r="X382">
        <v>1837.879201</v>
      </c>
      <c r="Y382">
        <v>1866.3286539999999</v>
      </c>
      <c r="Z382">
        <v>1881.571989</v>
      </c>
      <c r="AA382">
        <v>1900.538922</v>
      </c>
      <c r="AB382">
        <v>1919.083862</v>
      </c>
      <c r="AC382">
        <v>1938.0270350000001</v>
      </c>
      <c r="AD382">
        <v>1963.6963470000001</v>
      </c>
      <c r="AE382">
        <v>1981.233373</v>
      </c>
      <c r="AF382">
        <v>1999.3694840000001</v>
      </c>
      <c r="AG382">
        <v>2028.3189239999999</v>
      </c>
      <c r="AH382">
        <v>2054.1515690000001</v>
      </c>
      <c r="AI382">
        <v>2081.9322659999998</v>
      </c>
      <c r="AJ382">
        <v>2105.5780610000002</v>
      </c>
      <c r="AK382">
        <v>2140.2523580000002</v>
      </c>
      <c r="AL382">
        <v>2171.5902390000001</v>
      </c>
      <c r="AM382">
        <v>2198.9119860000001</v>
      </c>
      <c r="AN382">
        <v>2231.6145769999998</v>
      </c>
      <c r="AO382">
        <v>2270.4919369999998</v>
      </c>
      <c r="AP382">
        <v>2300.3708419999998</v>
      </c>
      <c r="AQ382">
        <v>2335.6591680000001</v>
      </c>
      <c r="AR382">
        <v>2371.1646219999998</v>
      </c>
      <c r="AS382">
        <v>2407.3459659999999</v>
      </c>
      <c r="AT382">
        <v>2443.9155040000001</v>
      </c>
      <c r="AU382">
        <v>2480.9140179999999</v>
      </c>
      <c r="AV382">
        <v>2518.3688069999998</v>
      </c>
      <c r="AW382">
        <v>2550.2408869999999</v>
      </c>
      <c r="AX382">
        <v>2593.9866579999998</v>
      </c>
    </row>
    <row r="383" spans="3:50" x14ac:dyDescent="0.35">
      <c r="C383" t="s">
        <v>322</v>
      </c>
      <c r="D383">
        <v>4082.8447645210299</v>
      </c>
      <c r="E383">
        <v>4148.3961578489698</v>
      </c>
      <c r="F383">
        <v>4215.0000490000002</v>
      </c>
      <c r="G383">
        <v>4356.7222469999997</v>
      </c>
      <c r="H383">
        <v>4176.7572689999997</v>
      </c>
      <c r="I383">
        <v>3862.5352779999998</v>
      </c>
      <c r="J383">
        <v>4152.7034919999996</v>
      </c>
      <c r="K383">
        <v>4209.082566</v>
      </c>
      <c r="L383">
        <v>4128.0528359999998</v>
      </c>
      <c r="M383">
        <v>4178.5229319999999</v>
      </c>
      <c r="N383">
        <v>4229.7021720000002</v>
      </c>
      <c r="O383">
        <v>4057.0515409999998</v>
      </c>
      <c r="P383">
        <v>4146.9093650000004</v>
      </c>
      <c r="Q383">
        <v>4229.1052550000004</v>
      </c>
      <c r="R383">
        <v>4317.3580650000004</v>
      </c>
      <c r="S383">
        <v>4406.0461020000002</v>
      </c>
      <c r="T383">
        <v>4506.7560359999998</v>
      </c>
      <c r="U383">
        <v>4577.4116000000004</v>
      </c>
      <c r="V383">
        <v>4655.9765829999997</v>
      </c>
      <c r="W383">
        <v>4741.0652799999998</v>
      </c>
      <c r="X383">
        <v>4804.3237950000002</v>
      </c>
      <c r="Y383">
        <v>4878.3912549999995</v>
      </c>
      <c r="Z383">
        <v>4927.3967720000001</v>
      </c>
      <c r="AA383">
        <v>4985.0937439999998</v>
      </c>
      <c r="AB383">
        <v>5042.9224320000003</v>
      </c>
      <c r="AC383">
        <v>5102.0846439999996</v>
      </c>
      <c r="AD383">
        <v>5175.8675300000004</v>
      </c>
      <c r="AE383">
        <v>5233.2778639999997</v>
      </c>
      <c r="AF383">
        <v>5290.5412340000003</v>
      </c>
      <c r="AG383">
        <v>5368.9319159999995</v>
      </c>
      <c r="AH383">
        <v>5440.4808359999997</v>
      </c>
      <c r="AI383">
        <v>5515.4713199999997</v>
      </c>
      <c r="AJ383">
        <v>5580.7377319999996</v>
      </c>
      <c r="AK383">
        <v>5668.0800419999996</v>
      </c>
      <c r="AL383">
        <v>5748.6820129999996</v>
      </c>
      <c r="AM383">
        <v>5820.5299610000002</v>
      </c>
      <c r="AN383">
        <v>5902.9382939999996</v>
      </c>
      <c r="AO383">
        <v>5998.5675899999997</v>
      </c>
      <c r="AP383">
        <v>6075.9379170000002</v>
      </c>
      <c r="AQ383">
        <v>6164.4656720000003</v>
      </c>
      <c r="AR383">
        <v>6253.8261769999999</v>
      </c>
      <c r="AS383">
        <v>6345.2892009999996</v>
      </c>
      <c r="AT383">
        <v>6438.8109139999997</v>
      </c>
      <c r="AU383">
        <v>6534.5366059999997</v>
      </c>
      <c r="AV383">
        <v>6632.7123250000004</v>
      </c>
      <c r="AW383">
        <v>6720.2882730000001</v>
      </c>
      <c r="AX383">
        <v>6833.9149589999997</v>
      </c>
    </row>
    <row r="384" spans="3:50" x14ac:dyDescent="0.35">
      <c r="C384" t="s">
        <v>323</v>
      </c>
      <c r="D384">
        <v>15669.624151277199</v>
      </c>
      <c r="E384">
        <v>15921.2050355095</v>
      </c>
      <c r="F384">
        <v>16176.825440000001</v>
      </c>
      <c r="G384">
        <v>16583.065180000001</v>
      </c>
      <c r="H384">
        <v>15557.80833</v>
      </c>
      <c r="I384">
        <v>14712.61628</v>
      </c>
      <c r="J384">
        <v>15445.29206</v>
      </c>
      <c r="K384">
        <v>15375.09361</v>
      </c>
      <c r="L384">
        <v>14948.17426</v>
      </c>
      <c r="M384">
        <v>14722.927369999999</v>
      </c>
      <c r="N384">
        <v>14922.239740000001</v>
      </c>
      <c r="O384">
        <v>13826.758379999999</v>
      </c>
      <c r="P384">
        <v>14292.45896</v>
      </c>
      <c r="Q384">
        <v>14681.486999999999</v>
      </c>
      <c r="R384">
        <v>15073.52615</v>
      </c>
      <c r="S384">
        <v>15502.814850000001</v>
      </c>
      <c r="T384">
        <v>16004.627329999999</v>
      </c>
      <c r="U384">
        <v>16322.33972</v>
      </c>
      <c r="V384">
        <v>16660.971939999999</v>
      </c>
      <c r="W384">
        <v>17009.068960000001</v>
      </c>
      <c r="X384">
        <v>17214.3511</v>
      </c>
      <c r="Y384">
        <v>17487.859799999998</v>
      </c>
      <c r="Z384">
        <v>17625.480759999999</v>
      </c>
      <c r="AA384">
        <v>17814.810300000001</v>
      </c>
      <c r="AB384">
        <v>18004.280500000001</v>
      </c>
      <c r="AC384">
        <v>18202.73158</v>
      </c>
      <c r="AD384">
        <v>18475.66188</v>
      </c>
      <c r="AE384">
        <v>18659.378110000001</v>
      </c>
      <c r="AF384">
        <v>18854.947230000002</v>
      </c>
      <c r="AG384">
        <v>19171.10872</v>
      </c>
      <c r="AH384">
        <v>19448.226439999999</v>
      </c>
      <c r="AI384">
        <v>19744.23287</v>
      </c>
      <c r="AJ384">
        <v>19992.811140000002</v>
      </c>
      <c r="AK384">
        <v>20360.645329999999</v>
      </c>
      <c r="AL384">
        <v>20683.53168</v>
      </c>
      <c r="AM384">
        <v>20958.70606</v>
      </c>
      <c r="AN384">
        <v>21291.141490000002</v>
      </c>
      <c r="AO384">
        <v>21685.86922</v>
      </c>
      <c r="AP384">
        <v>21977.249500000002</v>
      </c>
      <c r="AQ384">
        <v>22329.340830000001</v>
      </c>
      <c r="AR384">
        <v>22681.80847</v>
      </c>
      <c r="AS384">
        <v>23040.311570000002</v>
      </c>
      <c r="AT384">
        <v>23399.62601</v>
      </c>
      <c r="AU384">
        <v>23760.915290000001</v>
      </c>
      <c r="AV384">
        <v>24124.668129999998</v>
      </c>
      <c r="AW384">
        <v>24426.67798</v>
      </c>
      <c r="AX384">
        <v>24860.53485</v>
      </c>
    </row>
    <row r="385" spans="3:50" x14ac:dyDescent="0.35">
      <c r="C385" t="s">
        <v>324</v>
      </c>
      <c r="D385">
        <v>1467.63795642637</v>
      </c>
      <c r="E385">
        <v>1491.2013585377399</v>
      </c>
      <c r="F385">
        <v>1515.143149</v>
      </c>
      <c r="G385">
        <v>2139.7187450000001</v>
      </c>
      <c r="H385">
        <v>1961.658095</v>
      </c>
      <c r="I385">
        <v>919.36697379999998</v>
      </c>
      <c r="J385">
        <v>842.29703159999997</v>
      </c>
      <c r="K385">
        <v>129.24778850000001</v>
      </c>
      <c r="L385">
        <v>94.794153489999999</v>
      </c>
      <c r="M385">
        <v>80.795374480000007</v>
      </c>
      <c r="N385">
        <v>80.460375630000001</v>
      </c>
      <c r="O385">
        <v>82.278161780000005</v>
      </c>
      <c r="P385">
        <v>84.625138199999995</v>
      </c>
      <c r="Q385">
        <v>86.531757240000005</v>
      </c>
      <c r="R385">
        <v>87.982533509999996</v>
      </c>
      <c r="S385">
        <v>88.958927250000002</v>
      </c>
      <c r="T385">
        <v>86.388007920000007</v>
      </c>
      <c r="U385">
        <v>86.799450149999998</v>
      </c>
      <c r="V385">
        <v>87.613703999999998</v>
      </c>
      <c r="W385">
        <v>88.542443950000006</v>
      </c>
      <c r="X385">
        <v>89.803927000000002</v>
      </c>
      <c r="Y385">
        <v>91.411460059999996</v>
      </c>
      <c r="Z385">
        <v>91.545706580000001</v>
      </c>
      <c r="AA385">
        <v>91.802073160000006</v>
      </c>
      <c r="AB385">
        <v>92.163764459999996</v>
      </c>
      <c r="AC385">
        <v>92.5766457</v>
      </c>
      <c r="AD385">
        <v>93.339920179999893</v>
      </c>
      <c r="AE385">
        <v>93.653511899999998</v>
      </c>
      <c r="AF385">
        <v>93.977743610000005</v>
      </c>
      <c r="AG385">
        <v>94.841645299999996</v>
      </c>
      <c r="AH385">
        <v>95.693120260000001</v>
      </c>
      <c r="AI385">
        <v>96.631641279999997</v>
      </c>
      <c r="AJ385">
        <v>97.410289689999999</v>
      </c>
      <c r="AK385">
        <v>98.679562959999998</v>
      </c>
      <c r="AL385">
        <v>99.839116059999995</v>
      </c>
      <c r="AM385">
        <v>100.77445539999999</v>
      </c>
      <c r="AN385">
        <v>101.9359104</v>
      </c>
      <c r="AO385">
        <v>103.44702340000001</v>
      </c>
      <c r="AP385">
        <v>104.5535799</v>
      </c>
      <c r="AQ385">
        <v>105.8730113</v>
      </c>
      <c r="AR385">
        <v>107.2426925</v>
      </c>
      <c r="AS385">
        <v>108.6591043</v>
      </c>
      <c r="AT385">
        <v>109.6794687</v>
      </c>
      <c r="AU385">
        <v>110.6541818</v>
      </c>
      <c r="AV385">
        <v>111.6250833</v>
      </c>
      <c r="AW385">
        <v>112.31230909999999</v>
      </c>
      <c r="AX385">
        <v>113.5688038</v>
      </c>
    </row>
    <row r="386" spans="3:50" x14ac:dyDescent="0.35">
      <c r="C386" t="s">
        <v>325</v>
      </c>
      <c r="D386">
        <v>5033.7379664853797</v>
      </c>
      <c r="E386">
        <v>5114.5562577459796</v>
      </c>
      <c r="F386">
        <v>5196.6721909999997</v>
      </c>
      <c r="G386">
        <v>5292.5726439999999</v>
      </c>
      <c r="H386">
        <v>5382.5346499999996</v>
      </c>
      <c r="I386">
        <v>2878.7120970000001</v>
      </c>
      <c r="J386">
        <v>3596.8525209999998</v>
      </c>
      <c r="K386">
        <v>4340.0856860000004</v>
      </c>
      <c r="L386">
        <v>4015.8119219999999</v>
      </c>
      <c r="M386">
        <v>5454.3592710000003</v>
      </c>
      <c r="N386">
        <v>4410.4888279999996</v>
      </c>
      <c r="O386">
        <v>3453.9818249999998</v>
      </c>
      <c r="P386">
        <v>3595.830727</v>
      </c>
      <c r="Q386">
        <v>3723.0086120000001</v>
      </c>
      <c r="R386">
        <v>3850.2229109999998</v>
      </c>
      <c r="S386">
        <v>3981.0355519999998</v>
      </c>
      <c r="T386">
        <v>4128.7345839999998</v>
      </c>
      <c r="U386">
        <v>4232.1501150000004</v>
      </c>
      <c r="V386">
        <v>4332.6497579999996</v>
      </c>
      <c r="W386">
        <v>4430.8223109999999</v>
      </c>
      <c r="X386">
        <v>4490.6656009999997</v>
      </c>
      <c r="Y386">
        <v>4562.3604359999999</v>
      </c>
      <c r="Z386">
        <v>4600.0255100000004</v>
      </c>
      <c r="AA386">
        <v>4648.0119320000003</v>
      </c>
      <c r="AB386">
        <v>4695.8172050000003</v>
      </c>
      <c r="AC386">
        <v>4745.7598779999998</v>
      </c>
      <c r="AD386">
        <v>4814.2312019999999</v>
      </c>
      <c r="AE386">
        <v>4861.918165</v>
      </c>
      <c r="AF386">
        <v>4911.3965749999998</v>
      </c>
      <c r="AG386">
        <v>4990.4439229999998</v>
      </c>
      <c r="AH386">
        <v>5062.150498</v>
      </c>
      <c r="AI386">
        <v>5138.8031929999997</v>
      </c>
      <c r="AJ386">
        <v>5204.169844</v>
      </c>
      <c r="AK386">
        <v>5298.3295170000001</v>
      </c>
      <c r="AL386">
        <v>5383.5713569999998</v>
      </c>
      <c r="AM386">
        <v>5457.1878939999997</v>
      </c>
      <c r="AN386">
        <v>5544.0974459999998</v>
      </c>
      <c r="AO386">
        <v>5647.3445570000003</v>
      </c>
      <c r="AP386">
        <v>5726.8151070000004</v>
      </c>
      <c r="AQ386">
        <v>5819.9730460000001</v>
      </c>
      <c r="AR386">
        <v>5913.8899609999999</v>
      </c>
      <c r="AS386">
        <v>6009.691941</v>
      </c>
      <c r="AT386">
        <v>6105.898252</v>
      </c>
      <c r="AU386">
        <v>6202.6178010000003</v>
      </c>
      <c r="AV386">
        <v>6299.9130610000002</v>
      </c>
      <c r="AW386">
        <v>6381.875344</v>
      </c>
      <c r="AX386">
        <v>6495.0979969999999</v>
      </c>
    </row>
    <row r="387" spans="3:50" x14ac:dyDescent="0.35">
      <c r="C387" t="s">
        <v>326</v>
      </c>
      <c r="D387">
        <v>677300.68287263904</v>
      </c>
      <c r="E387">
        <v>688174.96441527305</v>
      </c>
      <c r="F387">
        <v>699223.86679999996</v>
      </c>
      <c r="G387">
        <v>720927.35019999999</v>
      </c>
      <c r="H387">
        <v>717802.92220000003</v>
      </c>
      <c r="I387">
        <v>670403.41680000001</v>
      </c>
      <c r="J387">
        <v>694315.12399999995</v>
      </c>
      <c r="K387">
        <v>699107.54269999999</v>
      </c>
      <c r="L387">
        <v>700402.29570000002</v>
      </c>
      <c r="M387">
        <v>697784.19460000005</v>
      </c>
      <c r="N387">
        <v>703572.41130000004</v>
      </c>
      <c r="O387">
        <v>715621.45160000003</v>
      </c>
      <c r="P387">
        <v>740736.63809999998</v>
      </c>
      <c r="Q387">
        <v>760878.32310000004</v>
      </c>
      <c r="R387">
        <v>782802.70510000002</v>
      </c>
      <c r="S387">
        <v>804220.38139999995</v>
      </c>
      <c r="T387">
        <v>830660.57799999998</v>
      </c>
      <c r="U387">
        <v>844728.21699999995</v>
      </c>
      <c r="V387">
        <v>861703.74509999994</v>
      </c>
      <c r="W387">
        <v>881249.84120000002</v>
      </c>
      <c r="X387">
        <v>891425.08649999998</v>
      </c>
      <c r="Y387">
        <v>908658.93550000002</v>
      </c>
      <c r="Z387">
        <v>916265.01399999997</v>
      </c>
      <c r="AA387">
        <v>928009.70589999994</v>
      </c>
      <c r="AB387">
        <v>939740.75840000005</v>
      </c>
      <c r="AC387">
        <v>951860.58459999994</v>
      </c>
      <c r="AD387">
        <v>969211.96239999996</v>
      </c>
      <c r="AE387">
        <v>978868.88260000001</v>
      </c>
      <c r="AF387">
        <v>988816.46589999995</v>
      </c>
      <c r="AG387">
        <v>1007639.09</v>
      </c>
      <c r="AH387">
        <v>1022738.612</v>
      </c>
      <c r="AI387">
        <v>1038620.017</v>
      </c>
      <c r="AJ387">
        <v>1050338.352</v>
      </c>
      <c r="AK387">
        <v>1071036.193</v>
      </c>
      <c r="AL387">
        <v>1087824.1040000001</v>
      </c>
      <c r="AM387">
        <v>1100540.5079999999</v>
      </c>
      <c r="AN387">
        <v>1117608.5049999999</v>
      </c>
      <c r="AO387">
        <v>1139380.2849999999</v>
      </c>
      <c r="AP387">
        <v>1152799.166</v>
      </c>
      <c r="AQ387">
        <v>1170879.2009999999</v>
      </c>
      <c r="AR387">
        <v>1189030.798</v>
      </c>
      <c r="AS387">
        <v>1207637.9950000001</v>
      </c>
      <c r="AT387">
        <v>1226514.0190000001</v>
      </c>
      <c r="AU387">
        <v>1245722.6089999999</v>
      </c>
      <c r="AV387">
        <v>1265303.334</v>
      </c>
      <c r="AW387">
        <v>1280338.9580000001</v>
      </c>
      <c r="AX387">
        <v>1305946.1839999999</v>
      </c>
    </row>
    <row r="388" spans="3:50" x14ac:dyDescent="0.35">
      <c r="C388" t="s">
        <v>327</v>
      </c>
      <c r="D388">
        <v>2601.78435053461</v>
      </c>
      <c r="E388">
        <v>2643.5568398534001</v>
      </c>
      <c r="F388">
        <v>2686.0002220000001</v>
      </c>
      <c r="G388">
        <v>2718.552815</v>
      </c>
      <c r="H388">
        <v>2625.912366</v>
      </c>
      <c r="I388">
        <v>2536.5870049999999</v>
      </c>
      <c r="J388">
        <v>2617.9937289999998</v>
      </c>
      <c r="K388">
        <v>2834.3842049999998</v>
      </c>
      <c r="L388">
        <v>3005.8760940000002</v>
      </c>
      <c r="M388">
        <v>3319.772289</v>
      </c>
      <c r="N388">
        <v>3364.0734400000001</v>
      </c>
      <c r="O388">
        <v>3416.3288090000001</v>
      </c>
      <c r="P388">
        <v>3531.0585809999998</v>
      </c>
      <c r="Q388">
        <v>3625.6282729999998</v>
      </c>
      <c r="R388">
        <v>3727.0308239999999</v>
      </c>
      <c r="S388">
        <v>3829.3596859999998</v>
      </c>
      <c r="T388">
        <v>3948.8715729999999</v>
      </c>
      <c r="U388">
        <v>4015.0854340000001</v>
      </c>
      <c r="V388">
        <v>4092.8840719999998</v>
      </c>
      <c r="W388">
        <v>4179.4351139999999</v>
      </c>
      <c r="X388">
        <v>4229.5888059999997</v>
      </c>
      <c r="Y388">
        <v>4306.6705659999998</v>
      </c>
      <c r="Z388">
        <v>4347.94823</v>
      </c>
      <c r="AA388">
        <v>4406.1541260000004</v>
      </c>
      <c r="AB388">
        <v>4465.0784130000002</v>
      </c>
      <c r="AC388">
        <v>4526.4007540000002</v>
      </c>
      <c r="AD388">
        <v>4608.5768070000004</v>
      </c>
      <c r="AE388">
        <v>4662.4241730000003</v>
      </c>
      <c r="AF388">
        <v>4717.5259390000001</v>
      </c>
      <c r="AG388">
        <v>4806.2660249999999</v>
      </c>
      <c r="AH388">
        <v>4880.8445529999999</v>
      </c>
      <c r="AI388">
        <v>4958.585943</v>
      </c>
      <c r="AJ388">
        <v>5020.1415950000001</v>
      </c>
      <c r="AK388">
        <v>5115.5801099999999</v>
      </c>
      <c r="AL388">
        <v>5195.9561020000001</v>
      </c>
      <c r="AM388">
        <v>5260.7174560000003</v>
      </c>
      <c r="AN388">
        <v>5341.6921329999996</v>
      </c>
      <c r="AO388">
        <v>5440.3292899999997</v>
      </c>
      <c r="AP388">
        <v>5507.526065</v>
      </c>
      <c r="AQ388">
        <v>5592.6591630000003</v>
      </c>
      <c r="AR388">
        <v>5678.1110040000003</v>
      </c>
      <c r="AS388">
        <v>5765.6493499999997</v>
      </c>
      <c r="AT388">
        <v>5854.6700760000003</v>
      </c>
      <c r="AU388">
        <v>5945.4305290000002</v>
      </c>
      <c r="AV388">
        <v>6038.1972089999999</v>
      </c>
      <c r="AW388">
        <v>6114.0829089999997</v>
      </c>
      <c r="AX388">
        <v>6230.7757320000001</v>
      </c>
    </row>
    <row r="389" spans="3:50" x14ac:dyDescent="0.35">
      <c r="C389" t="s">
        <v>328</v>
      </c>
      <c r="D389">
        <v>125.34101885825</v>
      </c>
      <c r="E389">
        <v>127.35340945871999</v>
      </c>
      <c r="F389">
        <v>129.39806809999999</v>
      </c>
      <c r="G389">
        <v>128.39615850000001</v>
      </c>
      <c r="H389">
        <v>114.79706849999999</v>
      </c>
      <c r="I389">
        <v>102.5264337</v>
      </c>
      <c r="J389">
        <v>102.30414089999999</v>
      </c>
      <c r="K389">
        <v>97.837404449999994</v>
      </c>
      <c r="L389">
        <v>94.363378269999998</v>
      </c>
      <c r="M389">
        <v>96.415381519999997</v>
      </c>
      <c r="N389">
        <v>97.049293169999999</v>
      </c>
      <c r="O389">
        <v>95.51456512</v>
      </c>
      <c r="P389">
        <v>92.342016279999996</v>
      </c>
      <c r="Q389">
        <v>83.980009609999996</v>
      </c>
      <c r="R389">
        <v>79.09902065</v>
      </c>
      <c r="S389">
        <v>82.850724600000007</v>
      </c>
      <c r="T389">
        <v>77.082261829999894</v>
      </c>
      <c r="U389">
        <v>75.54552486</v>
      </c>
      <c r="V389">
        <v>74.128959199999997</v>
      </c>
      <c r="W389">
        <v>72.55009235</v>
      </c>
      <c r="X389">
        <v>71.998275809999996</v>
      </c>
      <c r="Y389">
        <v>71.862940109999997</v>
      </c>
      <c r="Z389">
        <v>72.376988900000001</v>
      </c>
      <c r="AA389">
        <v>73.420722479999995</v>
      </c>
      <c r="AB389">
        <v>74.592416679999999</v>
      </c>
      <c r="AC389">
        <v>75.839246270000004</v>
      </c>
      <c r="AD389">
        <v>77.350212990000003</v>
      </c>
      <c r="AE389">
        <v>78.506084299999998</v>
      </c>
      <c r="AF389">
        <v>79.591941570000003</v>
      </c>
      <c r="AG389">
        <v>81.024393810000007</v>
      </c>
      <c r="AH389">
        <v>82.275752339999997</v>
      </c>
      <c r="AI389">
        <v>83.542514969999999</v>
      </c>
      <c r="AJ389">
        <v>84.753212599999998</v>
      </c>
      <c r="AK389">
        <v>86.430213839999894</v>
      </c>
      <c r="AL389">
        <v>87.988548499999894</v>
      </c>
      <c r="AM389">
        <v>89.379420080000003</v>
      </c>
      <c r="AN389">
        <v>90.968041720000002</v>
      </c>
      <c r="AO389">
        <v>92.897443670000001</v>
      </c>
      <c r="AP389">
        <v>94.534841189999995</v>
      </c>
      <c r="AQ389">
        <v>96.420103130000001</v>
      </c>
      <c r="AR389">
        <v>98.358401659999998</v>
      </c>
      <c r="AS389">
        <v>100.36972799999999</v>
      </c>
      <c r="AT389">
        <v>102.48211790000001</v>
      </c>
      <c r="AU389">
        <v>104.6875637</v>
      </c>
      <c r="AV389">
        <v>106.9842034</v>
      </c>
      <c r="AW389">
        <v>109.1246008</v>
      </c>
      <c r="AX389">
        <v>111.825262</v>
      </c>
    </row>
    <row r="390" spans="3:50" x14ac:dyDescent="0.35">
      <c r="C390" t="s">
        <v>329</v>
      </c>
      <c r="D390">
        <v>35409.189823140798</v>
      </c>
      <c r="E390">
        <v>35977.695819178203</v>
      </c>
      <c r="F390">
        <v>36555.307659999999</v>
      </c>
      <c r="G390">
        <v>37274.314590000002</v>
      </c>
      <c r="H390">
        <v>36070.271710000001</v>
      </c>
      <c r="I390">
        <v>34087.4882</v>
      </c>
      <c r="J390">
        <v>34543.094929999999</v>
      </c>
      <c r="K390">
        <v>33792.610540000001</v>
      </c>
      <c r="L390">
        <v>32399.622340000002</v>
      </c>
      <c r="M390">
        <v>31476.485189999999</v>
      </c>
      <c r="N390">
        <v>31474.55213</v>
      </c>
      <c r="O390">
        <v>32020.25981</v>
      </c>
      <c r="P390">
        <v>33473.492769999997</v>
      </c>
      <c r="Q390">
        <v>33537.62025</v>
      </c>
      <c r="R390">
        <v>32859.539290000001</v>
      </c>
      <c r="S390">
        <v>32539.9182</v>
      </c>
      <c r="T390">
        <v>33114.658060000002</v>
      </c>
      <c r="U390">
        <v>32999.565139999999</v>
      </c>
      <c r="V390">
        <v>33036.893709999997</v>
      </c>
      <c r="W390">
        <v>33201.622179999998</v>
      </c>
      <c r="X390">
        <v>32874.96183</v>
      </c>
      <c r="Y390">
        <v>32957.990429999998</v>
      </c>
      <c r="Z390">
        <v>32748.2978</v>
      </c>
      <c r="AA390">
        <v>32861.105280000003</v>
      </c>
      <c r="AB390">
        <v>33050.114009999998</v>
      </c>
      <c r="AC390">
        <v>33299.831189999997</v>
      </c>
      <c r="AD390">
        <v>33823.874499999998</v>
      </c>
      <c r="AE390">
        <v>33856.47249</v>
      </c>
      <c r="AF390">
        <v>33902.01485</v>
      </c>
      <c r="AG390">
        <v>34392.122199999998</v>
      </c>
      <c r="AH390">
        <v>34682.880469999996</v>
      </c>
      <c r="AI390">
        <v>34986.345249999998</v>
      </c>
      <c r="AJ390">
        <v>35069.868060000001</v>
      </c>
      <c r="AK390">
        <v>35593.411339999999</v>
      </c>
      <c r="AL390">
        <v>35912.158649999998</v>
      </c>
      <c r="AM390">
        <v>36011.471219999999</v>
      </c>
      <c r="AN390">
        <v>36321.467120000001</v>
      </c>
      <c r="AO390">
        <v>36941.008540000003</v>
      </c>
      <c r="AP390">
        <v>37142.510269999999</v>
      </c>
      <c r="AQ390">
        <v>37574.298049999998</v>
      </c>
      <c r="AR390">
        <v>38020.015659999997</v>
      </c>
      <c r="AS390">
        <v>38493.592120000001</v>
      </c>
      <c r="AT390">
        <v>38964.487840000002</v>
      </c>
      <c r="AU390">
        <v>39442.04118</v>
      </c>
      <c r="AV390">
        <v>39933.512900000002</v>
      </c>
      <c r="AW390">
        <v>40205.254009999997</v>
      </c>
      <c r="AX390">
        <v>41004.484089999998</v>
      </c>
    </row>
    <row r="391" spans="3:50" x14ac:dyDescent="0.35">
      <c r="C391" t="s">
        <v>330</v>
      </c>
      <c r="D391">
        <v>29433.544634322701</v>
      </c>
      <c r="E391">
        <v>29906.109713976501</v>
      </c>
      <c r="F391">
        <v>30386.29103</v>
      </c>
      <c r="G391">
        <v>31028.286530000001</v>
      </c>
      <c r="H391">
        <v>31452.649990000002</v>
      </c>
      <c r="I391">
        <v>29395.608469999999</v>
      </c>
      <c r="J391">
        <v>30102.058649999999</v>
      </c>
      <c r="K391">
        <v>30974.77781</v>
      </c>
      <c r="L391">
        <v>31175.62415</v>
      </c>
      <c r="M391">
        <v>30958.989399999999</v>
      </c>
      <c r="N391">
        <v>30863.8681</v>
      </c>
      <c r="O391">
        <v>30460.581340000001</v>
      </c>
      <c r="P391">
        <v>30180.612249999998</v>
      </c>
      <c r="Q391">
        <v>30136.10874</v>
      </c>
      <c r="R391">
        <v>30384.91606</v>
      </c>
      <c r="S391">
        <v>29881.465550000001</v>
      </c>
      <c r="T391">
        <v>29261.064760000001</v>
      </c>
      <c r="U391">
        <v>28528.343959999998</v>
      </c>
      <c r="V391">
        <v>28169.413990000001</v>
      </c>
      <c r="W391">
        <v>28019.930359999998</v>
      </c>
      <c r="X391">
        <v>27960.753049999999</v>
      </c>
      <c r="Y391">
        <v>28110.131280000001</v>
      </c>
      <c r="Z391">
        <v>28050.01036</v>
      </c>
      <c r="AA391">
        <v>28107.861819999998</v>
      </c>
      <c r="AB391">
        <v>28225.836210000001</v>
      </c>
      <c r="AC391">
        <v>28403.706300000002</v>
      </c>
      <c r="AD391">
        <v>28731.614560000002</v>
      </c>
      <c r="AE391">
        <v>28875.789799999999</v>
      </c>
      <c r="AF391">
        <v>29056.607690000001</v>
      </c>
      <c r="AG391">
        <v>29459.737969999998</v>
      </c>
      <c r="AH391">
        <v>29833.202000000001</v>
      </c>
      <c r="AI391">
        <v>30245.81323</v>
      </c>
      <c r="AJ391">
        <v>30578.558700000001</v>
      </c>
      <c r="AK391">
        <v>31092.25388</v>
      </c>
      <c r="AL391">
        <v>31537.431809999998</v>
      </c>
      <c r="AM391">
        <v>31898.742050000001</v>
      </c>
      <c r="AN391">
        <v>32350.89431</v>
      </c>
      <c r="AO391">
        <v>32947.515039999998</v>
      </c>
      <c r="AP391">
        <v>33376.106760000002</v>
      </c>
      <c r="AQ391">
        <v>33892.703809999999</v>
      </c>
      <c r="AR391">
        <v>34415.759299999998</v>
      </c>
      <c r="AS391">
        <v>34952.499539999997</v>
      </c>
      <c r="AT391">
        <v>35495.696089999998</v>
      </c>
      <c r="AU391">
        <v>36042.128299999997</v>
      </c>
      <c r="AV391">
        <v>36593.292730000001</v>
      </c>
      <c r="AW391">
        <v>37043.985769999999</v>
      </c>
      <c r="AX391">
        <v>37714.347029999997</v>
      </c>
    </row>
    <row r="392" spans="3:50" x14ac:dyDescent="0.35">
      <c r="C392" t="s">
        <v>331</v>
      </c>
      <c r="D392">
        <v>15827.0195037743</v>
      </c>
      <c r="E392">
        <v>16081.127421301901</v>
      </c>
      <c r="F392">
        <v>16339.21529</v>
      </c>
      <c r="G392">
        <v>16672.297579999999</v>
      </c>
      <c r="H392">
        <v>16522.54608</v>
      </c>
      <c r="I392">
        <v>16018.41869</v>
      </c>
      <c r="J392">
        <v>16599.109700000001</v>
      </c>
      <c r="K392">
        <v>16814.856220000001</v>
      </c>
      <c r="L392">
        <v>16364.69608</v>
      </c>
      <c r="M392">
        <v>16161.94558</v>
      </c>
      <c r="N392">
        <v>16306.975549999999</v>
      </c>
      <c r="O392">
        <v>16774.424719999999</v>
      </c>
      <c r="P392">
        <v>17157.318950000001</v>
      </c>
      <c r="Q392">
        <v>16809.343919999999</v>
      </c>
      <c r="R392">
        <v>15855.93218</v>
      </c>
      <c r="S392">
        <v>14915.752479999999</v>
      </c>
      <c r="T392">
        <v>14281.2636</v>
      </c>
      <c r="U392">
        <v>13834.413</v>
      </c>
      <c r="V392">
        <v>13637.173140000001</v>
      </c>
      <c r="W392">
        <v>13549.6893</v>
      </c>
      <c r="X392">
        <v>13338.642159999999</v>
      </c>
      <c r="Y392">
        <v>13176.207909999999</v>
      </c>
      <c r="Z392">
        <v>13077.14113</v>
      </c>
      <c r="AA392">
        <v>13041.94641</v>
      </c>
      <c r="AB392">
        <v>13035.0684</v>
      </c>
      <c r="AC392">
        <v>13062.9517</v>
      </c>
      <c r="AD392">
        <v>13144.824070000001</v>
      </c>
      <c r="AE392">
        <v>13387.80035</v>
      </c>
      <c r="AF392">
        <v>13639.239240000001</v>
      </c>
      <c r="AG392">
        <v>13956.42728</v>
      </c>
      <c r="AH392">
        <v>14262.187910000001</v>
      </c>
      <c r="AI392">
        <v>14581.204170000001</v>
      </c>
      <c r="AJ392">
        <v>14882.703009999999</v>
      </c>
      <c r="AK392">
        <v>15249.04378</v>
      </c>
      <c r="AL392">
        <v>15600.28298</v>
      </c>
      <c r="AM392">
        <v>15927.00958</v>
      </c>
      <c r="AN392">
        <v>16283.065699999999</v>
      </c>
      <c r="AO392">
        <v>16584.03529</v>
      </c>
      <c r="AP392">
        <v>16841.205409999999</v>
      </c>
      <c r="AQ392">
        <v>17133.223910000001</v>
      </c>
      <c r="AR392">
        <v>17431.965789999998</v>
      </c>
      <c r="AS392">
        <v>17739.13478</v>
      </c>
      <c r="AT392">
        <v>18074.144230000002</v>
      </c>
      <c r="AU392">
        <v>18417.02865</v>
      </c>
      <c r="AV392">
        <v>18764.944019999999</v>
      </c>
      <c r="AW392">
        <v>19081.674889999998</v>
      </c>
      <c r="AX392">
        <v>19472.763510000001</v>
      </c>
    </row>
    <row r="393" spans="3:50" x14ac:dyDescent="0.35">
      <c r="C393" t="s">
        <v>332</v>
      </c>
      <c r="D393">
        <v>0.96116878123798499</v>
      </c>
      <c r="E393">
        <v>0.98039215686274495</v>
      </c>
      <c r="F393">
        <v>1.0000000200000001</v>
      </c>
      <c r="G393">
        <v>1.0242246800000001</v>
      </c>
      <c r="H393">
        <v>1.0589504649999999</v>
      </c>
      <c r="I393">
        <v>1.0609672999999999</v>
      </c>
      <c r="J393">
        <v>1.0668666010000001</v>
      </c>
      <c r="K393">
        <v>1.0884780110000001</v>
      </c>
      <c r="L393">
        <v>1.101247487</v>
      </c>
      <c r="M393">
        <v>1.1201093369999999</v>
      </c>
      <c r="N393">
        <v>1.1265768249999999</v>
      </c>
      <c r="O393">
        <v>1.1362097739999999</v>
      </c>
      <c r="P393">
        <v>1.137475724</v>
      </c>
      <c r="Q393">
        <v>1.14212143</v>
      </c>
      <c r="R393">
        <v>1.1517229309999999</v>
      </c>
      <c r="S393">
        <v>1.15805282</v>
      </c>
      <c r="T393">
        <v>1.1648913510000001</v>
      </c>
      <c r="U393">
        <v>1.1797338159999999</v>
      </c>
      <c r="V393">
        <v>1.2013645470000001</v>
      </c>
      <c r="W393">
        <v>1.2297377599999999</v>
      </c>
      <c r="X393">
        <v>1.2634412429999999</v>
      </c>
      <c r="Y393">
        <v>1.302266642</v>
      </c>
      <c r="Z393">
        <v>1.342571432</v>
      </c>
      <c r="AA393">
        <v>1.38379948</v>
      </c>
      <c r="AB393">
        <v>1.4251679020000001</v>
      </c>
      <c r="AC393">
        <v>1.466070669</v>
      </c>
      <c r="AD393">
        <v>1.506736173</v>
      </c>
      <c r="AE393">
        <v>1.5456111159999999</v>
      </c>
      <c r="AF393">
        <v>1.582141493</v>
      </c>
      <c r="AG393">
        <v>1.61721761</v>
      </c>
      <c r="AH393">
        <v>1.650950666</v>
      </c>
      <c r="AI393">
        <v>1.683685195</v>
      </c>
      <c r="AJ393">
        <v>1.7150796720000001</v>
      </c>
      <c r="AK393">
        <v>1.746314156</v>
      </c>
      <c r="AL393">
        <v>1.777591224</v>
      </c>
      <c r="AM393">
        <v>1.8085575250000001</v>
      </c>
      <c r="AN393">
        <v>1.8397347529999999</v>
      </c>
      <c r="AO393">
        <v>1.8721095489999999</v>
      </c>
      <c r="AP393">
        <v>1.9051348560000001</v>
      </c>
      <c r="AQ393">
        <v>1.939308086</v>
      </c>
      <c r="AR393">
        <v>1.9749257979999999</v>
      </c>
      <c r="AS393">
        <v>2.0122761329999999</v>
      </c>
      <c r="AT393">
        <v>2.0520416680000002</v>
      </c>
      <c r="AU393">
        <v>2.0943318080000002</v>
      </c>
      <c r="AV393">
        <v>2.139251566</v>
      </c>
      <c r="AW393">
        <v>2.1861130740000001</v>
      </c>
      <c r="AX393">
        <v>2.2362460930000001</v>
      </c>
    </row>
    <row r="394" spans="3:50" x14ac:dyDescent="0.35">
      <c r="C394" t="s">
        <v>333</v>
      </c>
      <c r="D394">
        <v>0.96116878123798499</v>
      </c>
      <c r="E394">
        <v>0.98039215686274495</v>
      </c>
      <c r="F394">
        <v>0.99999999900000003</v>
      </c>
      <c r="G394">
        <v>1.0263830309999999</v>
      </c>
      <c r="H394">
        <v>1.057183092</v>
      </c>
      <c r="I394">
        <v>1.058865961</v>
      </c>
      <c r="J394">
        <v>1.0719336530000001</v>
      </c>
      <c r="K394">
        <v>1.0827678780000001</v>
      </c>
      <c r="L394">
        <v>1.0977810480000001</v>
      </c>
      <c r="M394">
        <v>1.108581263</v>
      </c>
      <c r="N394">
        <v>1.123866026</v>
      </c>
      <c r="O394">
        <v>1.1346113790000001</v>
      </c>
      <c r="P394">
        <v>1.1411268109999999</v>
      </c>
      <c r="Q394">
        <v>1.148001176</v>
      </c>
      <c r="R394">
        <v>1.156907949</v>
      </c>
      <c r="S394">
        <v>1.1647024880000001</v>
      </c>
      <c r="T394">
        <v>1.174664524</v>
      </c>
      <c r="U394">
        <v>1.1897124020000001</v>
      </c>
      <c r="V394">
        <v>1.2097614050000001</v>
      </c>
      <c r="W394">
        <v>1.235270938</v>
      </c>
      <c r="X394">
        <v>1.2657109440000001</v>
      </c>
      <c r="Y394">
        <v>1.3007791849999999</v>
      </c>
      <c r="Z394">
        <v>1.338354324</v>
      </c>
      <c r="AA394">
        <v>1.3774275739999999</v>
      </c>
      <c r="AB394">
        <v>1.416994935</v>
      </c>
      <c r="AC394">
        <v>1.456320633</v>
      </c>
      <c r="AD394">
        <v>1.4953775789999999</v>
      </c>
      <c r="AE394">
        <v>1.53317254</v>
      </c>
      <c r="AF394">
        <v>1.568904012</v>
      </c>
      <c r="AG394">
        <v>1.602938915</v>
      </c>
      <c r="AH394">
        <v>1.635671858</v>
      </c>
      <c r="AI394">
        <v>1.6674845659999999</v>
      </c>
      <c r="AJ394">
        <v>1.69815626</v>
      </c>
      <c r="AK394">
        <v>1.7284074439999999</v>
      </c>
      <c r="AL394">
        <v>1.7587371380000001</v>
      </c>
      <c r="AM394">
        <v>1.7889999379999999</v>
      </c>
      <c r="AN394">
        <v>1.819384479</v>
      </c>
      <c r="AO394">
        <v>1.8507475360000001</v>
      </c>
      <c r="AP394">
        <v>1.883041739</v>
      </c>
      <c r="AQ394">
        <v>1.9164241070000001</v>
      </c>
      <c r="AR394">
        <v>1.9511275729999999</v>
      </c>
      <c r="AS394">
        <v>1.987466521</v>
      </c>
      <c r="AT394">
        <v>2.0259013659999998</v>
      </c>
      <c r="AU394">
        <v>2.066626635</v>
      </c>
      <c r="AV394">
        <v>2.1097834830000002</v>
      </c>
      <c r="AW394">
        <v>2.1549013559999999</v>
      </c>
      <c r="AX394">
        <v>2.202738986</v>
      </c>
    </row>
    <row r="395" spans="3:50" x14ac:dyDescent="0.35">
      <c r="C395" t="s">
        <v>334</v>
      </c>
      <c r="D395">
        <v>0.96116878123798499</v>
      </c>
      <c r="E395">
        <v>0.98039215686274495</v>
      </c>
      <c r="F395">
        <v>1.000000013</v>
      </c>
      <c r="G395">
        <v>1.0291244260000001</v>
      </c>
      <c r="H395">
        <v>1.061754517</v>
      </c>
      <c r="I395">
        <v>1.0844666460000001</v>
      </c>
      <c r="J395">
        <v>1.102137809</v>
      </c>
      <c r="K395">
        <v>1.1238305310000001</v>
      </c>
      <c r="L395">
        <v>1.132193147</v>
      </c>
      <c r="M395">
        <v>1.144606775</v>
      </c>
      <c r="N395">
        <v>1.1724298900000001</v>
      </c>
      <c r="O395">
        <v>1.1904993180000001</v>
      </c>
      <c r="P395">
        <v>1.1822457660000001</v>
      </c>
      <c r="Q395">
        <v>1.1639476820000001</v>
      </c>
      <c r="R395">
        <v>1.1448605949999999</v>
      </c>
      <c r="S395">
        <v>1.1283572420000001</v>
      </c>
      <c r="T395">
        <v>1.128975721</v>
      </c>
      <c r="U395">
        <v>1.1396000580000001</v>
      </c>
      <c r="V395">
        <v>1.159525358</v>
      </c>
      <c r="W395">
        <v>1.186771528</v>
      </c>
      <c r="X395">
        <v>1.2185051769999999</v>
      </c>
      <c r="Y395">
        <v>1.25387132</v>
      </c>
      <c r="Z395">
        <v>1.2911474350000001</v>
      </c>
      <c r="AA395">
        <v>1.329320152</v>
      </c>
      <c r="AB395">
        <v>1.3676428309999999</v>
      </c>
      <c r="AC395">
        <v>1.4056741589999999</v>
      </c>
      <c r="AD395">
        <v>1.443632169</v>
      </c>
      <c r="AE395">
        <v>1.480537832</v>
      </c>
      <c r="AF395">
        <v>1.5159767719999999</v>
      </c>
      <c r="AG395">
        <v>1.5506855639999999</v>
      </c>
      <c r="AH395">
        <v>1.584656952</v>
      </c>
      <c r="AI395">
        <v>1.6181465420000001</v>
      </c>
      <c r="AJ395">
        <v>1.650872962</v>
      </c>
      <c r="AK395">
        <v>1.683832676</v>
      </c>
      <c r="AL395">
        <v>1.7170783300000001</v>
      </c>
      <c r="AM395">
        <v>1.7503491369999999</v>
      </c>
      <c r="AN395">
        <v>1.7841022280000001</v>
      </c>
      <c r="AO395">
        <v>1.819116036</v>
      </c>
      <c r="AP395">
        <v>1.854870609</v>
      </c>
      <c r="AQ395">
        <v>1.8918176849999999</v>
      </c>
      <c r="AR395">
        <v>1.9301381980000001</v>
      </c>
      <c r="AS395">
        <v>1.970076148</v>
      </c>
      <c r="AT395">
        <v>2.0118778690000001</v>
      </c>
      <c r="AU395">
        <v>2.0557782050000002</v>
      </c>
      <c r="AV395">
        <v>2.101929476</v>
      </c>
      <c r="AW395">
        <v>2.1498345579999998</v>
      </c>
      <c r="AX395">
        <v>2.2006223839999999</v>
      </c>
    </row>
    <row r="396" spans="3:50" x14ac:dyDescent="0.35">
      <c r="C396" t="s">
        <v>335</v>
      </c>
      <c r="D396">
        <v>0.96116878123798499</v>
      </c>
      <c r="E396">
        <v>0.98039215686274495</v>
      </c>
      <c r="F396">
        <v>0.99999998400000001</v>
      </c>
      <c r="G396">
        <v>1.0269412979999999</v>
      </c>
      <c r="H396">
        <v>1.064687736</v>
      </c>
      <c r="I396">
        <v>1.102698296</v>
      </c>
      <c r="J396">
        <v>1.1399812439999999</v>
      </c>
      <c r="K396">
        <v>1.14186057</v>
      </c>
      <c r="L396">
        <v>1.1577697760000001</v>
      </c>
      <c r="M396">
        <v>1.180332194</v>
      </c>
      <c r="N396">
        <v>1.1971486499999999</v>
      </c>
      <c r="O396">
        <v>1.217855047</v>
      </c>
      <c r="P396">
        <v>1.2294682219999999</v>
      </c>
      <c r="Q396">
        <v>1.236570779</v>
      </c>
      <c r="R396">
        <v>1.2447327349999999</v>
      </c>
      <c r="S396">
        <v>1.25196321</v>
      </c>
      <c r="T396">
        <v>1.2634182039999999</v>
      </c>
      <c r="U396">
        <v>1.2807121809999999</v>
      </c>
      <c r="V396">
        <v>1.305187533</v>
      </c>
      <c r="W396">
        <v>1.3366088389999999</v>
      </c>
      <c r="X396">
        <v>1.372324248</v>
      </c>
      <c r="Y396">
        <v>1.4137343010000001</v>
      </c>
      <c r="Z396">
        <v>1.4563860630000001</v>
      </c>
      <c r="AA396">
        <v>1.500602354</v>
      </c>
      <c r="AB396">
        <v>1.5450780740000001</v>
      </c>
      <c r="AC396">
        <v>1.5891439890000001</v>
      </c>
      <c r="AD396">
        <v>1.633399654</v>
      </c>
      <c r="AE396">
        <v>1.6751438279999999</v>
      </c>
      <c r="AF396">
        <v>1.714727656</v>
      </c>
      <c r="AG396">
        <v>1.7539175069999999</v>
      </c>
      <c r="AH396">
        <v>1.791360311</v>
      </c>
      <c r="AI396">
        <v>1.827848285</v>
      </c>
      <c r="AJ396">
        <v>1.8627170689999999</v>
      </c>
      <c r="AK396">
        <v>1.898500115</v>
      </c>
      <c r="AL396">
        <v>1.9339340279999999</v>
      </c>
      <c r="AM396">
        <v>1.968700989</v>
      </c>
      <c r="AN396">
        <v>2.0043059460000001</v>
      </c>
      <c r="AO396">
        <v>2.0416879940000001</v>
      </c>
      <c r="AP396">
        <v>2.0788737789999998</v>
      </c>
      <c r="AQ396">
        <v>2.1178308189999999</v>
      </c>
      <c r="AR396">
        <v>2.158401311</v>
      </c>
      <c r="AS396">
        <v>2.200856119</v>
      </c>
      <c r="AT396">
        <v>2.245694936</v>
      </c>
      <c r="AU396">
        <v>2.293139805</v>
      </c>
      <c r="AV396">
        <v>2.3433470879999998</v>
      </c>
      <c r="AW396">
        <v>2.3952151850000001</v>
      </c>
      <c r="AX396">
        <v>2.4516934149999998</v>
      </c>
    </row>
    <row r="397" spans="3:50" x14ac:dyDescent="0.35">
      <c r="C397" t="s">
        <v>336</v>
      </c>
      <c r="D397">
        <v>0.96116878123798499</v>
      </c>
      <c r="E397">
        <v>0.98039215686274495</v>
      </c>
      <c r="F397">
        <v>0.99999999299999998</v>
      </c>
      <c r="G397">
        <v>1.0262074880000001</v>
      </c>
      <c r="H397">
        <v>1.062270874</v>
      </c>
      <c r="I397">
        <v>1.0954509859999999</v>
      </c>
      <c r="J397">
        <v>1.1261500090000001</v>
      </c>
      <c r="K397">
        <v>1.126455236</v>
      </c>
      <c r="L397">
        <v>1.149786301</v>
      </c>
      <c r="M397">
        <v>1.171304747</v>
      </c>
      <c r="N397">
        <v>1.18625103</v>
      </c>
      <c r="O397">
        <v>1.2081180170000001</v>
      </c>
      <c r="P397">
        <v>1.224897744</v>
      </c>
      <c r="Q397">
        <v>1.2330946739999999</v>
      </c>
      <c r="R397">
        <v>1.2415703979999999</v>
      </c>
      <c r="S397">
        <v>1.246361831</v>
      </c>
      <c r="T397">
        <v>1.2598031169999999</v>
      </c>
      <c r="U397">
        <v>1.27276433</v>
      </c>
      <c r="V397">
        <v>1.2955001260000001</v>
      </c>
      <c r="W397">
        <v>1.329795874</v>
      </c>
      <c r="X397">
        <v>1.3621579589999999</v>
      </c>
      <c r="Y397">
        <v>1.405920998</v>
      </c>
      <c r="Z397">
        <v>1.444964809</v>
      </c>
      <c r="AA397">
        <v>1.488055447</v>
      </c>
      <c r="AB397">
        <v>1.53246076</v>
      </c>
      <c r="AC397">
        <v>1.5765899969999999</v>
      </c>
      <c r="AD397">
        <v>1.624520604</v>
      </c>
      <c r="AE397">
        <v>1.6623775249999999</v>
      </c>
      <c r="AF397">
        <v>1.696819933</v>
      </c>
      <c r="AG397">
        <v>1.740182245</v>
      </c>
      <c r="AH397">
        <v>1.7790182000000001</v>
      </c>
      <c r="AI397">
        <v>1.8154677100000001</v>
      </c>
      <c r="AJ397">
        <v>1.8458559619999999</v>
      </c>
      <c r="AK397">
        <v>1.8856625419999999</v>
      </c>
      <c r="AL397">
        <v>1.9220494379999999</v>
      </c>
      <c r="AM397">
        <v>1.9521430829999999</v>
      </c>
      <c r="AN397">
        <v>1.987291039</v>
      </c>
      <c r="AO397">
        <v>2.0299570689999999</v>
      </c>
      <c r="AP397">
        <v>2.0634404590000002</v>
      </c>
      <c r="AQ397">
        <v>2.1016364809999999</v>
      </c>
      <c r="AR397">
        <v>2.142671832</v>
      </c>
      <c r="AS397">
        <v>2.1857760540000002</v>
      </c>
      <c r="AT397">
        <v>2.2309925060000002</v>
      </c>
      <c r="AU397">
        <v>2.278505059</v>
      </c>
      <c r="AV397">
        <v>2.3285471100000001</v>
      </c>
      <c r="AW397">
        <v>2.3751733690000001</v>
      </c>
      <c r="AX397">
        <v>2.4376529429999998</v>
      </c>
    </row>
    <row r="398" spans="3:50" x14ac:dyDescent="0.35">
      <c r="C398" t="s">
        <v>337</v>
      </c>
      <c r="D398">
        <v>0.96116878123798499</v>
      </c>
      <c r="E398">
        <v>0.98039215686274495</v>
      </c>
      <c r="F398">
        <v>0.99999998599999995</v>
      </c>
      <c r="G398">
        <v>1.025439569</v>
      </c>
      <c r="H398">
        <v>1.058325374</v>
      </c>
      <c r="I398">
        <v>1.0892029560000001</v>
      </c>
      <c r="J398">
        <v>1.110139795</v>
      </c>
      <c r="K398">
        <v>1.129596348</v>
      </c>
      <c r="L398">
        <v>1.1540667440000001</v>
      </c>
      <c r="M398">
        <v>1.1697944499999999</v>
      </c>
      <c r="N398">
        <v>1.186419109</v>
      </c>
      <c r="O398">
        <v>1.1987976810000001</v>
      </c>
      <c r="P398">
        <v>1.203590191</v>
      </c>
      <c r="Q398">
        <v>1.2081463699999999</v>
      </c>
      <c r="R398">
        <v>1.2155222409999999</v>
      </c>
      <c r="S398">
        <v>1.2225649620000001</v>
      </c>
      <c r="T398">
        <v>1.2348651399999999</v>
      </c>
      <c r="U398">
        <v>1.2524597150000001</v>
      </c>
      <c r="V398">
        <v>1.2760353390000001</v>
      </c>
      <c r="W398">
        <v>1.3052304690000001</v>
      </c>
      <c r="X398">
        <v>1.3384508289999999</v>
      </c>
      <c r="Y398">
        <v>1.376248556</v>
      </c>
      <c r="Z398">
        <v>1.4155174020000001</v>
      </c>
      <c r="AA398">
        <v>1.4560910970000001</v>
      </c>
      <c r="AB398">
        <v>1.496982679</v>
      </c>
      <c r="AC398">
        <v>1.5376428040000001</v>
      </c>
      <c r="AD398">
        <v>1.5783727649999999</v>
      </c>
      <c r="AE398">
        <v>1.617424918</v>
      </c>
      <c r="AF398">
        <v>1.6547029310000001</v>
      </c>
      <c r="AG398">
        <v>1.6911913430000001</v>
      </c>
      <c r="AH398">
        <v>1.7263745029999999</v>
      </c>
      <c r="AI398">
        <v>1.7608301609999999</v>
      </c>
      <c r="AJ398">
        <v>1.7941883300000001</v>
      </c>
      <c r="AK398">
        <v>1.8279472560000001</v>
      </c>
      <c r="AL398">
        <v>1.8616424890000001</v>
      </c>
      <c r="AM398">
        <v>1.8950996819999999</v>
      </c>
      <c r="AN398">
        <v>1.929118125</v>
      </c>
      <c r="AO398">
        <v>1.9644385710000001</v>
      </c>
      <c r="AP398">
        <v>2.0001107930000002</v>
      </c>
      <c r="AQ398">
        <v>2.0371893939999999</v>
      </c>
      <c r="AR398">
        <v>2.0756528379999999</v>
      </c>
      <c r="AS398">
        <v>2.1157597610000001</v>
      </c>
      <c r="AT398">
        <v>2.1579727759999998</v>
      </c>
      <c r="AU398">
        <v>2.2024768680000002</v>
      </c>
      <c r="AV398">
        <v>2.2493970600000002</v>
      </c>
      <c r="AW398">
        <v>2.2980194410000001</v>
      </c>
      <c r="AX398">
        <v>2.3500611949999999</v>
      </c>
    </row>
    <row r="399" spans="3:50" x14ac:dyDescent="0.35">
      <c r="C399" t="s">
        <v>338</v>
      </c>
      <c r="D399">
        <v>0.96116878123798499</v>
      </c>
      <c r="E399">
        <v>0.98039215686274495</v>
      </c>
      <c r="F399">
        <v>0.999999949</v>
      </c>
      <c r="G399">
        <v>1.0264864520000001</v>
      </c>
      <c r="H399">
        <v>1.05124288</v>
      </c>
      <c r="I399">
        <v>1.049838133</v>
      </c>
      <c r="J399">
        <v>1.0712430500000001</v>
      </c>
      <c r="K399">
        <v>1.0942291609999999</v>
      </c>
      <c r="L399">
        <v>1.1149053929999999</v>
      </c>
      <c r="M399">
        <v>1.125119972</v>
      </c>
      <c r="N399">
        <v>1.1374573939999999</v>
      </c>
      <c r="O399">
        <v>1.1509820390000001</v>
      </c>
      <c r="P399">
        <v>1.1544837720000001</v>
      </c>
      <c r="Q399">
        <v>1.1606366850000001</v>
      </c>
      <c r="R399">
        <v>1.1721784180000001</v>
      </c>
      <c r="S399">
        <v>1.1811770699999999</v>
      </c>
      <c r="T399">
        <v>1.189387499</v>
      </c>
      <c r="U399">
        <v>1.205894676</v>
      </c>
      <c r="V399">
        <v>1.2302012819999999</v>
      </c>
      <c r="W399">
        <v>1.260938865</v>
      </c>
      <c r="X399">
        <v>1.296440021</v>
      </c>
      <c r="Y399">
        <v>1.3364407300000001</v>
      </c>
      <c r="Z399">
        <v>1.377131493</v>
      </c>
      <c r="AA399">
        <v>1.418155869</v>
      </c>
      <c r="AB399">
        <v>1.4589908810000001</v>
      </c>
      <c r="AC399">
        <v>1.4993692679999999</v>
      </c>
      <c r="AD399">
        <v>1.539615033</v>
      </c>
      <c r="AE399">
        <v>1.578174162</v>
      </c>
      <c r="AF399">
        <v>1.6148198039999999</v>
      </c>
      <c r="AG399">
        <v>1.650343643</v>
      </c>
      <c r="AH399">
        <v>1.6847621159999999</v>
      </c>
      <c r="AI399">
        <v>1.7185003000000001</v>
      </c>
      <c r="AJ399">
        <v>1.751369884</v>
      </c>
      <c r="AK399">
        <v>1.784393143</v>
      </c>
      <c r="AL399">
        <v>1.8175580330000001</v>
      </c>
      <c r="AM399">
        <v>1.8506590979999999</v>
      </c>
      <c r="AN399">
        <v>1.8841530550000001</v>
      </c>
      <c r="AO399">
        <v>1.9186836300000001</v>
      </c>
      <c r="AP399">
        <v>1.9537852579999999</v>
      </c>
      <c r="AQ399">
        <v>1.990067963</v>
      </c>
      <c r="AR399">
        <v>2.0277066800000001</v>
      </c>
      <c r="AS399">
        <v>2.0669737779999999</v>
      </c>
      <c r="AT399">
        <v>2.1085896310000001</v>
      </c>
      <c r="AU399">
        <v>2.1526636689999998</v>
      </c>
      <c r="AV399">
        <v>2.1992464100000002</v>
      </c>
      <c r="AW399">
        <v>2.2477483600000001</v>
      </c>
      <c r="AX399">
        <v>2.2993070709999999</v>
      </c>
    </row>
    <row r="400" spans="3:50" x14ac:dyDescent="0.35">
      <c r="C400" t="s">
        <v>339</v>
      </c>
      <c r="D400">
        <v>0.96116878123798499</v>
      </c>
      <c r="E400">
        <v>0.98039215686274495</v>
      </c>
      <c r="F400">
        <v>0.99999998000000001</v>
      </c>
      <c r="G400">
        <v>1.02575897</v>
      </c>
      <c r="H400">
        <v>1.063432961</v>
      </c>
      <c r="I400">
        <v>1.03904668</v>
      </c>
      <c r="J400">
        <v>1.066144268</v>
      </c>
      <c r="K400">
        <v>1.1080962599999999</v>
      </c>
      <c r="L400">
        <v>1.14715345</v>
      </c>
      <c r="M400">
        <v>1.1565108669999999</v>
      </c>
      <c r="N400">
        <v>1.1570264770000001</v>
      </c>
      <c r="O400">
        <v>1.1399384619999999</v>
      </c>
      <c r="P400">
        <v>1.1066704890000001</v>
      </c>
      <c r="Q400">
        <v>1.0990939790000001</v>
      </c>
      <c r="R400">
        <v>1.1136161</v>
      </c>
      <c r="S400">
        <v>1.1054895819999999</v>
      </c>
      <c r="T400">
        <v>1.0807611619999999</v>
      </c>
      <c r="U400">
        <v>1.0851810550000001</v>
      </c>
      <c r="V400">
        <v>1.107871732</v>
      </c>
      <c r="W400">
        <v>1.142713098</v>
      </c>
      <c r="X400">
        <v>1.1856668420000001</v>
      </c>
      <c r="Y400">
        <v>1.234532068</v>
      </c>
      <c r="Z400">
        <v>1.2779822240000001</v>
      </c>
      <c r="AA400">
        <v>1.318298102</v>
      </c>
      <c r="AB400">
        <v>1.3565643190000001</v>
      </c>
      <c r="AC400">
        <v>1.393597566</v>
      </c>
      <c r="AD400">
        <v>1.430202599</v>
      </c>
      <c r="AE400">
        <v>1.4640222510000001</v>
      </c>
      <c r="AF400">
        <v>1.4958641909999999</v>
      </c>
      <c r="AG400">
        <v>1.5266494289999999</v>
      </c>
      <c r="AH400">
        <v>1.5568785570000001</v>
      </c>
      <c r="AI400">
        <v>1.5868360429999999</v>
      </c>
      <c r="AJ400">
        <v>1.616362045</v>
      </c>
      <c r="AK400">
        <v>1.6460265940000001</v>
      </c>
      <c r="AL400">
        <v>1.6760853469999999</v>
      </c>
      <c r="AM400">
        <v>1.7063525129999999</v>
      </c>
      <c r="AN400">
        <v>1.7369964790000001</v>
      </c>
      <c r="AO400">
        <v>1.768142101</v>
      </c>
      <c r="AP400">
        <v>1.79978686</v>
      </c>
      <c r="AQ400">
        <v>1.832169607</v>
      </c>
      <c r="AR400">
        <v>1.8655834039999999</v>
      </c>
      <c r="AS400">
        <v>1.900247094</v>
      </c>
      <c r="AT400">
        <v>1.9383164429999999</v>
      </c>
      <c r="AU400">
        <v>1.9790411189999999</v>
      </c>
      <c r="AV400">
        <v>2.022088165</v>
      </c>
      <c r="AW400">
        <v>2.0668969260000001</v>
      </c>
      <c r="AX400">
        <v>2.1138807609999999</v>
      </c>
    </row>
    <row r="401" spans="3:50" x14ac:dyDescent="0.35">
      <c r="C401" t="s">
        <v>340</v>
      </c>
      <c r="D401">
        <v>0.96116878123798499</v>
      </c>
      <c r="E401">
        <v>0.98039215686274495</v>
      </c>
      <c r="F401">
        <v>0.99999999699999997</v>
      </c>
      <c r="G401">
        <v>1.0196068220000001</v>
      </c>
      <c r="H401">
        <v>1.0443376209999999</v>
      </c>
      <c r="I401">
        <v>1.076077336</v>
      </c>
      <c r="J401">
        <v>1.1100132039999999</v>
      </c>
      <c r="K401">
        <v>1.1249129330000001</v>
      </c>
      <c r="L401">
        <v>1.146623462</v>
      </c>
      <c r="M401">
        <v>1.1729314550000001</v>
      </c>
      <c r="N401">
        <v>1.2056029479999999</v>
      </c>
      <c r="O401">
        <v>1.228263152</v>
      </c>
      <c r="P401">
        <v>1.2168839069999999</v>
      </c>
      <c r="Q401">
        <v>1.1950193200000001</v>
      </c>
      <c r="R401">
        <v>1.1729026659999999</v>
      </c>
      <c r="S401">
        <v>1.147990573</v>
      </c>
      <c r="T401">
        <v>1.149109843</v>
      </c>
      <c r="U401">
        <v>1.1614163660000001</v>
      </c>
      <c r="V401">
        <v>1.182736464</v>
      </c>
      <c r="W401">
        <v>1.2110392290000001</v>
      </c>
      <c r="X401">
        <v>1.2421803520000001</v>
      </c>
      <c r="Y401">
        <v>1.2779020809999999</v>
      </c>
      <c r="Z401">
        <v>1.3139488930000001</v>
      </c>
      <c r="AA401">
        <v>1.3502417600000001</v>
      </c>
      <c r="AB401">
        <v>1.387406114</v>
      </c>
      <c r="AC401">
        <v>1.4245350219999999</v>
      </c>
      <c r="AD401">
        <v>1.462307563</v>
      </c>
      <c r="AE401">
        <v>1.4974764410000001</v>
      </c>
      <c r="AF401">
        <v>1.5313613079999999</v>
      </c>
      <c r="AG401">
        <v>1.5660936329999999</v>
      </c>
      <c r="AH401">
        <v>1.5990640190000001</v>
      </c>
      <c r="AI401">
        <v>1.631355339</v>
      </c>
      <c r="AJ401">
        <v>1.662196185</v>
      </c>
      <c r="AK401">
        <v>1.69481506</v>
      </c>
      <c r="AL401">
        <v>1.726708589</v>
      </c>
      <c r="AM401">
        <v>1.7577604410000001</v>
      </c>
      <c r="AN401">
        <v>1.790155489</v>
      </c>
      <c r="AO401">
        <v>1.8243946369999999</v>
      </c>
      <c r="AP401">
        <v>1.857558171</v>
      </c>
      <c r="AQ401">
        <v>1.8927025200000001</v>
      </c>
      <c r="AR401">
        <v>1.9291940110000001</v>
      </c>
      <c r="AS401">
        <v>1.967154048</v>
      </c>
      <c r="AT401">
        <v>2.0068710219999999</v>
      </c>
      <c r="AU401">
        <v>2.0485649239999999</v>
      </c>
      <c r="AV401">
        <v>2.0923869580000001</v>
      </c>
      <c r="AW401">
        <v>2.1371314620000001</v>
      </c>
      <c r="AX401">
        <v>2.1865218770000001</v>
      </c>
    </row>
    <row r="402" spans="3:50" x14ac:dyDescent="0.35">
      <c r="C402" t="s">
        <v>341</v>
      </c>
      <c r="D402">
        <v>0.96116878123798499</v>
      </c>
      <c r="E402">
        <v>0.98039215686274495</v>
      </c>
      <c r="F402">
        <v>1</v>
      </c>
      <c r="G402">
        <v>1.02</v>
      </c>
      <c r="H402">
        <v>1.0404</v>
      </c>
      <c r="I402">
        <v>1.0612079999999999</v>
      </c>
      <c r="J402">
        <v>1.08243216</v>
      </c>
      <c r="K402">
        <v>1.1040808032</v>
      </c>
      <c r="L402">
        <v>1.1261624192640001</v>
      </c>
      <c r="M402">
        <v>1.14868566764928</v>
      </c>
      <c r="N402">
        <v>1.17165938100226</v>
      </c>
      <c r="O402">
        <v>1.1950925686223099</v>
      </c>
      <c r="P402">
        <v>1.21899441999475</v>
      </c>
      <c r="Q402">
        <v>1.24337430839465</v>
      </c>
      <c r="R402">
        <v>1.2682417945625399</v>
      </c>
      <c r="S402">
        <v>1.2936066304537901</v>
      </c>
      <c r="T402">
        <v>1.3194787630628699</v>
      </c>
      <c r="U402">
        <v>1.3458683383241301</v>
      </c>
      <c r="V402">
        <v>1.37278570509061</v>
      </c>
      <c r="W402">
        <v>1.40024141919242</v>
      </c>
      <c r="X402">
        <v>1.4282462475762701</v>
      </c>
      <c r="Y402">
        <v>1.4568111725277899</v>
      </c>
      <c r="Z402">
        <v>1.48594739597835</v>
      </c>
      <c r="AA402">
        <v>1.5156663438979201</v>
      </c>
      <c r="AB402">
        <v>1.5459796707758799</v>
      </c>
      <c r="AC402">
        <v>1.5768992641913899</v>
      </c>
      <c r="AD402">
        <v>1.6084372494752199</v>
      </c>
      <c r="AE402">
        <v>1.64060599446473</v>
      </c>
      <c r="AF402">
        <v>1.6734181143540201</v>
      </c>
      <c r="AG402">
        <v>1.7068864766411</v>
      </c>
      <c r="AH402">
        <v>1.7410242061739201</v>
      </c>
      <c r="AI402">
        <v>1.7758446902974001</v>
      </c>
      <c r="AJ402">
        <v>1.8113615841033499</v>
      </c>
      <c r="AK402">
        <v>1.8475888157854199</v>
      </c>
      <c r="AL402">
        <v>1.88454059210113</v>
      </c>
      <c r="AM402">
        <v>1.9222314039431501</v>
      </c>
      <c r="AN402">
        <v>1.96067603202201</v>
      </c>
      <c r="AO402">
        <v>1.9998895526624501</v>
      </c>
      <c r="AP402">
        <v>2.0398873437157001</v>
      </c>
      <c r="AQ402">
        <v>2.0806850905900198</v>
      </c>
      <c r="AR402">
        <v>2.12229879240182</v>
      </c>
      <c r="AS402">
        <v>2.1647447682498502</v>
      </c>
      <c r="AT402">
        <v>2.20803966361485</v>
      </c>
      <c r="AU402">
        <v>2.2522004568871501</v>
      </c>
      <c r="AV402">
        <v>2.2972444660248899</v>
      </c>
      <c r="AW402">
        <v>2.3431893553453902</v>
      </c>
      <c r="AX402">
        <v>2.3900531424523002</v>
      </c>
    </row>
    <row r="403" spans="3:50" x14ac:dyDescent="0.35">
      <c r="C403" t="s">
        <v>342</v>
      </c>
      <c r="D403">
        <v>0.96116878123798499</v>
      </c>
      <c r="E403">
        <v>0.98039215686274495</v>
      </c>
      <c r="F403">
        <v>0.99999999900000003</v>
      </c>
      <c r="G403">
        <v>1.0357709159999999</v>
      </c>
      <c r="H403">
        <v>1.0633717469999999</v>
      </c>
      <c r="I403">
        <v>1.092025596</v>
      </c>
      <c r="J403">
        <v>1.117722793</v>
      </c>
      <c r="K403">
        <v>1.132622569</v>
      </c>
      <c r="L403">
        <v>1.15252138</v>
      </c>
      <c r="M403">
        <v>1.1782418910000001</v>
      </c>
      <c r="N403">
        <v>1.1989886139999999</v>
      </c>
      <c r="O403">
        <v>1.2321739549999999</v>
      </c>
      <c r="P403">
        <v>1.248033967</v>
      </c>
      <c r="Q403">
        <v>1.2545345880000001</v>
      </c>
      <c r="R403">
        <v>1.258324644</v>
      </c>
      <c r="S403">
        <v>1.2593099130000001</v>
      </c>
      <c r="T403">
        <v>1.2727609369999999</v>
      </c>
      <c r="U403">
        <v>1.2925687400000001</v>
      </c>
      <c r="V403">
        <v>1.31779048</v>
      </c>
      <c r="W403">
        <v>1.347663925</v>
      </c>
      <c r="X403">
        <v>1.380511072</v>
      </c>
      <c r="Y403">
        <v>1.416975216</v>
      </c>
      <c r="Z403">
        <v>1.454777497</v>
      </c>
      <c r="AA403">
        <v>1.4938236009999999</v>
      </c>
      <c r="AB403">
        <v>1.53329888</v>
      </c>
      <c r="AC403">
        <v>1.5727163689999999</v>
      </c>
      <c r="AD403">
        <v>1.6123454269999999</v>
      </c>
      <c r="AE403">
        <v>1.650706671</v>
      </c>
      <c r="AF403">
        <v>1.6878214140000001</v>
      </c>
      <c r="AG403">
        <v>1.7246583929999999</v>
      </c>
      <c r="AH403">
        <v>1.7606005339999999</v>
      </c>
      <c r="AI403">
        <v>1.7960822860000001</v>
      </c>
      <c r="AJ403">
        <v>1.8308034900000001</v>
      </c>
      <c r="AK403">
        <v>1.8661600819999999</v>
      </c>
      <c r="AL403">
        <v>1.9016106100000001</v>
      </c>
      <c r="AM403">
        <v>1.936954125</v>
      </c>
      <c r="AN403">
        <v>1.9730023130000001</v>
      </c>
      <c r="AO403">
        <v>2.01039236</v>
      </c>
      <c r="AP403">
        <v>2.0481203639999999</v>
      </c>
      <c r="AQ403">
        <v>2.0871985409999998</v>
      </c>
      <c r="AR403">
        <v>2.1276190499999998</v>
      </c>
      <c r="AS403">
        <v>2.16955308</v>
      </c>
      <c r="AT403">
        <v>2.213295413</v>
      </c>
      <c r="AU403">
        <v>2.2590171080000001</v>
      </c>
      <c r="AV403">
        <v>2.3068408730000001</v>
      </c>
      <c r="AW403">
        <v>2.3561614579999999</v>
      </c>
      <c r="AX403">
        <v>2.40858105</v>
      </c>
    </row>
    <row r="404" spans="3:50" x14ac:dyDescent="0.35">
      <c r="C404" t="s">
        <v>343</v>
      </c>
      <c r="D404">
        <v>0.96116878123798499</v>
      </c>
      <c r="E404">
        <v>0.98039215686274495</v>
      </c>
      <c r="F404">
        <v>1.000000027</v>
      </c>
      <c r="G404">
        <v>1.021426191</v>
      </c>
      <c r="H404">
        <v>1.0428409700000001</v>
      </c>
      <c r="I404">
        <v>1.0508485649999999</v>
      </c>
      <c r="J404">
        <v>1.072804892</v>
      </c>
      <c r="K404">
        <v>1.089168293</v>
      </c>
      <c r="L404">
        <v>1.0997360899999999</v>
      </c>
      <c r="M404">
        <v>1.1109522060000001</v>
      </c>
      <c r="N404">
        <v>1.121725933</v>
      </c>
      <c r="O404">
        <v>1.1364822160000001</v>
      </c>
      <c r="P404">
        <v>1.142047872</v>
      </c>
      <c r="Q404">
        <v>1.145812775</v>
      </c>
      <c r="R404">
        <v>1.1503946679999999</v>
      </c>
      <c r="S404">
        <v>1.1539217639999999</v>
      </c>
      <c r="T404">
        <v>1.165173271</v>
      </c>
      <c r="U404">
        <v>1.181116295</v>
      </c>
      <c r="V404">
        <v>1.203259013</v>
      </c>
      <c r="W404">
        <v>1.231319762</v>
      </c>
      <c r="X404">
        <v>1.263200366</v>
      </c>
      <c r="Y404">
        <v>1.299486938</v>
      </c>
      <c r="Z404">
        <v>1.3373513400000001</v>
      </c>
      <c r="AA404">
        <v>1.376713254</v>
      </c>
      <c r="AB404">
        <v>1.4166047989999999</v>
      </c>
      <c r="AC404">
        <v>1.456344613</v>
      </c>
      <c r="AD404">
        <v>1.4962541709999999</v>
      </c>
      <c r="AE404">
        <v>1.534538331</v>
      </c>
      <c r="AF404">
        <v>1.571076508</v>
      </c>
      <c r="AG404">
        <v>1.6071522920000001</v>
      </c>
      <c r="AH404">
        <v>1.64202147</v>
      </c>
      <c r="AI404">
        <v>1.676114441</v>
      </c>
      <c r="AJ404">
        <v>1.708965595</v>
      </c>
      <c r="AK404">
        <v>1.742347871</v>
      </c>
      <c r="AL404">
        <v>1.77566515</v>
      </c>
      <c r="AM404">
        <v>1.8085657719999999</v>
      </c>
      <c r="AN404">
        <v>1.8420809170000001</v>
      </c>
      <c r="AO404">
        <v>1.8770690059999999</v>
      </c>
      <c r="AP404">
        <v>1.912274593</v>
      </c>
      <c r="AQ404">
        <v>1.9488690319999999</v>
      </c>
      <c r="AR404">
        <v>1.9869149049999999</v>
      </c>
      <c r="AS404">
        <v>2.026613051</v>
      </c>
      <c r="AT404">
        <v>2.068303083</v>
      </c>
      <c r="AU404">
        <v>2.112177784</v>
      </c>
      <c r="AV404">
        <v>2.1584083970000001</v>
      </c>
      <c r="AW404">
        <v>2.2062159050000001</v>
      </c>
      <c r="AX404">
        <v>2.2576506940000001</v>
      </c>
    </row>
    <row r="405" spans="3:50" x14ac:dyDescent="0.35">
      <c r="C405" t="s">
        <v>344</v>
      </c>
      <c r="D405">
        <v>0.96116878123798499</v>
      </c>
      <c r="E405">
        <v>0.98039215686274495</v>
      </c>
      <c r="F405">
        <v>1.0000000440000001</v>
      </c>
      <c r="G405">
        <v>1.020419915</v>
      </c>
      <c r="H405">
        <v>1.0451811040000001</v>
      </c>
      <c r="I405">
        <v>1.0596367209999999</v>
      </c>
      <c r="J405">
        <v>1.091835084</v>
      </c>
      <c r="K405">
        <v>1.1229130839999999</v>
      </c>
      <c r="L405">
        <v>1.1452223420000001</v>
      </c>
      <c r="M405">
        <v>1.1610922640000001</v>
      </c>
      <c r="N405">
        <v>1.1849543</v>
      </c>
      <c r="O405">
        <v>1.2201650129999999</v>
      </c>
      <c r="P405">
        <v>1.2529340410000001</v>
      </c>
      <c r="Q405">
        <v>1.2653905190000001</v>
      </c>
      <c r="R405">
        <v>1.2728116359999999</v>
      </c>
      <c r="S405">
        <v>1.273888455</v>
      </c>
      <c r="T405">
        <v>1.2905400970000001</v>
      </c>
      <c r="U405">
        <v>1.2989422989999999</v>
      </c>
      <c r="V405">
        <v>1.319390514</v>
      </c>
      <c r="W405">
        <v>1.3579813409999999</v>
      </c>
      <c r="X405">
        <v>1.3873197260000001</v>
      </c>
      <c r="Y405">
        <v>1.4347744060000001</v>
      </c>
      <c r="Z405">
        <v>1.4709973220000001</v>
      </c>
      <c r="AA405">
        <v>1.5136423020000001</v>
      </c>
      <c r="AB405">
        <v>1.5592771889999999</v>
      </c>
      <c r="AC405">
        <v>1.604881029</v>
      </c>
      <c r="AD405">
        <v>1.6590178040000001</v>
      </c>
      <c r="AE405">
        <v>1.693614527</v>
      </c>
      <c r="AF405">
        <v>1.7217302400000001</v>
      </c>
      <c r="AG405">
        <v>1.771382244</v>
      </c>
      <c r="AH405">
        <v>1.813996288</v>
      </c>
      <c r="AI405">
        <v>1.8519287449999999</v>
      </c>
      <c r="AJ405">
        <v>1.877413266</v>
      </c>
      <c r="AK405">
        <v>1.923693587</v>
      </c>
      <c r="AL405">
        <v>1.9634417179999999</v>
      </c>
      <c r="AM405">
        <v>1.9884728890000001</v>
      </c>
      <c r="AN405">
        <v>2.0236881339999999</v>
      </c>
      <c r="AO405">
        <v>2.0754982869999998</v>
      </c>
      <c r="AP405">
        <v>2.1060053339999998</v>
      </c>
      <c r="AQ405">
        <v>2.1441315319999998</v>
      </c>
      <c r="AR405">
        <v>2.1874338820000001</v>
      </c>
      <c r="AS405">
        <v>2.2333944790000002</v>
      </c>
      <c r="AT405">
        <v>2.2812361139999999</v>
      </c>
      <c r="AU405">
        <v>2.3310484329999999</v>
      </c>
      <c r="AV405">
        <v>2.3831743869999999</v>
      </c>
      <c r="AW405">
        <v>2.4242372940000001</v>
      </c>
      <c r="AX405">
        <v>2.4980871690000002</v>
      </c>
    </row>
    <row r="406" spans="3:50" x14ac:dyDescent="0.35">
      <c r="C406" t="s">
        <v>345</v>
      </c>
      <c r="D406">
        <v>0.96116878123798499</v>
      </c>
      <c r="E406">
        <v>0.98039215686274495</v>
      </c>
      <c r="F406">
        <v>1.0000000069999999</v>
      </c>
      <c r="G406">
        <v>1.0258223259999999</v>
      </c>
      <c r="H406">
        <v>1.058073679</v>
      </c>
      <c r="I406">
        <v>1.085451239</v>
      </c>
      <c r="J406">
        <v>1.1187895109999999</v>
      </c>
      <c r="K406">
        <v>1.1490859579999999</v>
      </c>
      <c r="L406">
        <v>1.1799346909999999</v>
      </c>
      <c r="M406">
        <v>1.204611034</v>
      </c>
      <c r="N406">
        <v>1.2299112130000001</v>
      </c>
      <c r="O406">
        <v>1.274528694</v>
      </c>
      <c r="P406">
        <v>1.293252936</v>
      </c>
      <c r="Q406">
        <v>1.306370241</v>
      </c>
      <c r="R406">
        <v>1.3188978920000001</v>
      </c>
      <c r="S406">
        <v>1.329865686</v>
      </c>
      <c r="T406">
        <v>1.341589497</v>
      </c>
      <c r="U406">
        <v>1.35979483</v>
      </c>
      <c r="V406">
        <v>1.3855679380000001</v>
      </c>
      <c r="W406">
        <v>1.419986009</v>
      </c>
      <c r="X406">
        <v>1.461746749</v>
      </c>
      <c r="Y406">
        <v>1.510465368</v>
      </c>
      <c r="Z406">
        <v>1.562792725</v>
      </c>
      <c r="AA406">
        <v>1.61692327</v>
      </c>
      <c r="AB406">
        <v>1.6715907270000001</v>
      </c>
      <c r="AC406">
        <v>1.7258466649999999</v>
      </c>
      <c r="AD406">
        <v>1.779809693</v>
      </c>
      <c r="AE406">
        <v>1.8316951079999999</v>
      </c>
      <c r="AF406">
        <v>1.880201341</v>
      </c>
      <c r="AG406">
        <v>1.926299915</v>
      </c>
      <c r="AH406">
        <v>1.9705178379999999</v>
      </c>
      <c r="AI406">
        <v>2.0131995410000001</v>
      </c>
      <c r="AJ406">
        <v>2.0539382339999999</v>
      </c>
      <c r="AK406">
        <v>2.0940775089999999</v>
      </c>
      <c r="AL406">
        <v>2.1342786509999998</v>
      </c>
      <c r="AM406">
        <v>2.1739802340000001</v>
      </c>
      <c r="AN406">
        <v>2.2136580069999998</v>
      </c>
      <c r="AO406">
        <v>2.2549684299999999</v>
      </c>
      <c r="AP406">
        <v>2.297471206</v>
      </c>
      <c r="AQ406">
        <v>2.3415173519999999</v>
      </c>
      <c r="AR406">
        <v>2.387680284</v>
      </c>
      <c r="AS406">
        <v>2.43646012</v>
      </c>
      <c r="AT406">
        <v>2.4886386379999998</v>
      </c>
      <c r="AU406">
        <v>2.5445740520000002</v>
      </c>
      <c r="AV406">
        <v>2.604528261</v>
      </c>
      <c r="AW406">
        <v>2.6676325809999999</v>
      </c>
      <c r="AX406">
        <v>2.7356111529999998</v>
      </c>
    </row>
    <row r="407" spans="3:50" x14ac:dyDescent="0.35">
      <c r="C407" t="s">
        <v>346</v>
      </c>
      <c r="D407">
        <v>0.96116878123798499</v>
      </c>
      <c r="E407">
        <v>0.98039215686274495</v>
      </c>
      <c r="F407">
        <v>0.999999996</v>
      </c>
      <c r="G407">
        <v>1.01804052</v>
      </c>
      <c r="H407">
        <v>1.053548586</v>
      </c>
      <c r="I407">
        <v>1.0669663659999999</v>
      </c>
      <c r="J407">
        <v>1.0772207730000001</v>
      </c>
      <c r="K407">
        <v>1.0987776140000001</v>
      </c>
      <c r="L407">
        <v>1.11859134</v>
      </c>
      <c r="M407">
        <v>1.1234583579999999</v>
      </c>
      <c r="N407">
        <v>1.124767233</v>
      </c>
      <c r="O407">
        <v>1.1581796879999999</v>
      </c>
      <c r="P407">
        <v>1.1568612620000001</v>
      </c>
      <c r="Q407">
        <v>1.1591499279999999</v>
      </c>
      <c r="R407">
        <v>1.1695043329999999</v>
      </c>
      <c r="S407">
        <v>1.1725463810000001</v>
      </c>
      <c r="T407">
        <v>1.169906149</v>
      </c>
      <c r="U407">
        <v>1.180962004</v>
      </c>
      <c r="V407">
        <v>1.202918632</v>
      </c>
      <c r="W407">
        <v>1.235303976</v>
      </c>
      <c r="X407">
        <v>1.2768983789999999</v>
      </c>
      <c r="Y407">
        <v>1.3258177280000001</v>
      </c>
      <c r="Z407">
        <v>1.3770317670000001</v>
      </c>
      <c r="AA407">
        <v>1.4286459279999999</v>
      </c>
      <c r="AB407">
        <v>1.47973869</v>
      </c>
      <c r="AC407">
        <v>1.5296202240000001</v>
      </c>
      <c r="AD407">
        <v>1.578276671</v>
      </c>
      <c r="AE407">
        <v>1.6260169019999999</v>
      </c>
      <c r="AF407">
        <v>1.670753154</v>
      </c>
      <c r="AG407">
        <v>1.712363579</v>
      </c>
      <c r="AH407">
        <v>1.752203505</v>
      </c>
      <c r="AI407">
        <v>1.790543612</v>
      </c>
      <c r="AJ407">
        <v>1.8272408950000001</v>
      </c>
      <c r="AK407">
        <v>1.862545165</v>
      </c>
      <c r="AL407">
        <v>1.898033165</v>
      </c>
      <c r="AM407">
        <v>1.9334998919999999</v>
      </c>
      <c r="AN407">
        <v>1.968645789</v>
      </c>
      <c r="AO407">
        <v>2.0030336229999999</v>
      </c>
      <c r="AP407">
        <v>2.0385189420000001</v>
      </c>
      <c r="AQ407">
        <v>2.0749696750000002</v>
      </c>
      <c r="AR407">
        <v>2.1132878970000002</v>
      </c>
      <c r="AS407">
        <v>2.1541186329999999</v>
      </c>
      <c r="AT407">
        <v>2.1984190799999999</v>
      </c>
      <c r="AU407">
        <v>2.246550847</v>
      </c>
      <c r="AV407">
        <v>2.2987426270000002</v>
      </c>
      <c r="AW407">
        <v>2.354556525</v>
      </c>
      <c r="AX407">
        <v>2.414221988</v>
      </c>
    </row>
    <row r="408" spans="3:50" x14ac:dyDescent="0.35">
      <c r="C408" t="s">
        <v>347</v>
      </c>
      <c r="D408">
        <v>0.96116878123798499</v>
      </c>
      <c r="E408">
        <v>0.98039215686274495</v>
      </c>
      <c r="F408">
        <v>1.000000035</v>
      </c>
      <c r="G408">
        <v>1.0231684750000001</v>
      </c>
      <c r="H408">
        <v>1.057086244</v>
      </c>
      <c r="I408">
        <v>1.0600654629999999</v>
      </c>
      <c r="J408">
        <v>1.0865280989999999</v>
      </c>
      <c r="K408">
        <v>1.1155362980000001</v>
      </c>
      <c r="L408">
        <v>1.148549759</v>
      </c>
      <c r="M408">
        <v>1.1709808479999999</v>
      </c>
      <c r="N408">
        <v>1.187633862</v>
      </c>
      <c r="O408">
        <v>1.207164602</v>
      </c>
      <c r="P408">
        <v>1.216032936</v>
      </c>
      <c r="Q408">
        <v>1.2335684440000001</v>
      </c>
      <c r="R408">
        <v>1.261865257</v>
      </c>
      <c r="S408">
        <v>1.27544021</v>
      </c>
      <c r="T408">
        <v>1.279158263</v>
      </c>
      <c r="U408">
        <v>1.2921605220000001</v>
      </c>
      <c r="V408">
        <v>1.31402072</v>
      </c>
      <c r="W408">
        <v>1.3447946150000001</v>
      </c>
      <c r="X408">
        <v>1.3820213109999999</v>
      </c>
      <c r="Y408">
        <v>1.4258637329999999</v>
      </c>
      <c r="Z408">
        <v>1.4698496640000001</v>
      </c>
      <c r="AA408">
        <v>1.5145322720000001</v>
      </c>
      <c r="AB408">
        <v>1.559229427</v>
      </c>
      <c r="AC408">
        <v>1.603463326</v>
      </c>
      <c r="AD408">
        <v>1.6477802159999999</v>
      </c>
      <c r="AE408">
        <v>1.6895937059999999</v>
      </c>
      <c r="AF408">
        <v>1.7290246220000001</v>
      </c>
      <c r="AG408">
        <v>1.76759852</v>
      </c>
      <c r="AH408">
        <v>1.8047527720000001</v>
      </c>
      <c r="AI408">
        <v>1.840949768</v>
      </c>
      <c r="AJ408">
        <v>1.875622661</v>
      </c>
      <c r="AK408">
        <v>1.910655379</v>
      </c>
      <c r="AL408">
        <v>1.945590527</v>
      </c>
      <c r="AM408">
        <v>1.9800052079999999</v>
      </c>
      <c r="AN408">
        <v>2.0149400449999999</v>
      </c>
      <c r="AO408">
        <v>2.0513346399999999</v>
      </c>
      <c r="AP408">
        <v>2.0879449960000001</v>
      </c>
      <c r="AQ408">
        <v>2.125951573</v>
      </c>
      <c r="AR408">
        <v>2.1655394280000002</v>
      </c>
      <c r="AS408">
        <v>2.2069899789999998</v>
      </c>
      <c r="AT408">
        <v>2.2513247660000002</v>
      </c>
      <c r="AU408">
        <v>2.2985114819999999</v>
      </c>
      <c r="AV408">
        <v>2.348612513</v>
      </c>
      <c r="AW408">
        <v>2.4006796079999999</v>
      </c>
      <c r="AX408">
        <v>2.4568200550000001</v>
      </c>
    </row>
    <row r="409" spans="3:50" x14ac:dyDescent="0.35">
      <c r="C409" t="s">
        <v>348</v>
      </c>
      <c r="D409">
        <v>0.96116878123798499</v>
      </c>
      <c r="E409">
        <v>0.98039215686274495</v>
      </c>
      <c r="F409">
        <v>1.0000002240000001</v>
      </c>
      <c r="G409">
        <v>0.95806713830000001</v>
      </c>
      <c r="H409">
        <v>0.97907474449999998</v>
      </c>
      <c r="I409">
        <v>1.017477505</v>
      </c>
      <c r="J409">
        <v>0.96806953169999999</v>
      </c>
      <c r="K409">
        <v>1.0069463789999999</v>
      </c>
      <c r="L409">
        <v>0.93911505750000002</v>
      </c>
      <c r="M409">
        <v>0.92902529990000005</v>
      </c>
      <c r="N409">
        <v>0.89743192989999998</v>
      </c>
      <c r="O409">
        <v>0.86352522450000002</v>
      </c>
      <c r="P409">
        <v>0.83119508220000005</v>
      </c>
      <c r="Q409">
        <v>0.82135735939999999</v>
      </c>
      <c r="R409">
        <v>0.82528268969999996</v>
      </c>
      <c r="S409">
        <v>0.82934846929999995</v>
      </c>
      <c r="T409">
        <v>0.83190846929999995</v>
      </c>
      <c r="U409">
        <v>0.84234195050000005</v>
      </c>
      <c r="V409">
        <v>0.85893810069999998</v>
      </c>
      <c r="W409">
        <v>0.88104626770000005</v>
      </c>
      <c r="X409">
        <v>0.90698131420000005</v>
      </c>
      <c r="Y409">
        <v>0.9365795187</v>
      </c>
      <c r="Z409">
        <v>0.96616246959999996</v>
      </c>
      <c r="AA409">
        <v>0.99593234060000002</v>
      </c>
      <c r="AB409">
        <v>1.0255301080000001</v>
      </c>
      <c r="AC409">
        <v>1.0546655110000001</v>
      </c>
      <c r="AD409">
        <v>1.0836747959999999</v>
      </c>
      <c r="AE409">
        <v>1.111074914</v>
      </c>
      <c r="AF409">
        <v>1.136800791</v>
      </c>
      <c r="AG409">
        <v>1.161810665</v>
      </c>
      <c r="AH409">
        <v>1.185940416</v>
      </c>
      <c r="AI409">
        <v>1.209435134</v>
      </c>
      <c r="AJ409">
        <v>1.2319718550000001</v>
      </c>
      <c r="AK409">
        <v>1.2546770519999999</v>
      </c>
      <c r="AL409">
        <v>1.2774187269999999</v>
      </c>
      <c r="AM409">
        <v>1.2998789019999999</v>
      </c>
      <c r="AN409">
        <v>1.3226397560000001</v>
      </c>
      <c r="AO409">
        <v>1.3463566469999999</v>
      </c>
      <c r="AP409">
        <v>1.370319157</v>
      </c>
      <c r="AQ409">
        <v>1.3951308280000001</v>
      </c>
      <c r="AR409">
        <v>1.420974213</v>
      </c>
      <c r="AS409">
        <v>1.4480295459999999</v>
      </c>
      <c r="AT409">
        <v>1.476946608</v>
      </c>
      <c r="AU409">
        <v>1.50768233</v>
      </c>
      <c r="AV409">
        <v>1.5402678379999999</v>
      </c>
      <c r="AW409">
        <v>1.5741128120000001</v>
      </c>
      <c r="AX409">
        <v>1.6104651430000001</v>
      </c>
    </row>
    <row r="410" spans="3:50" x14ac:dyDescent="0.35">
      <c r="C410" t="s">
        <v>349</v>
      </c>
      <c r="D410">
        <v>0.96116878123798499</v>
      </c>
      <c r="E410">
        <v>0.98039215686274495</v>
      </c>
      <c r="F410">
        <v>0.99999999900000003</v>
      </c>
      <c r="G410">
        <v>1.0119299820000001</v>
      </c>
      <c r="H410">
        <v>1.0276778820000001</v>
      </c>
      <c r="I410">
        <v>1.0292595920000001</v>
      </c>
      <c r="J410">
        <v>1.058343807</v>
      </c>
      <c r="K410">
        <v>1.0763134089999999</v>
      </c>
      <c r="L410">
        <v>1.0879013289999999</v>
      </c>
      <c r="M410">
        <v>1.1106047290000001</v>
      </c>
      <c r="N410">
        <v>1.1068242189999999</v>
      </c>
      <c r="O410">
        <v>1.0880494089999999</v>
      </c>
      <c r="P410">
        <v>1.0773844829999999</v>
      </c>
      <c r="Q410">
        <v>1.080776416</v>
      </c>
      <c r="R410">
        <v>1.094920654</v>
      </c>
      <c r="S410">
        <v>1.103066291</v>
      </c>
      <c r="T410">
        <v>1.1045870769999999</v>
      </c>
      <c r="U410">
        <v>1.1174816350000001</v>
      </c>
      <c r="V410">
        <v>1.138126805</v>
      </c>
      <c r="W410">
        <v>1.1662474570000001</v>
      </c>
      <c r="X410">
        <v>1.2002591170000001</v>
      </c>
      <c r="Y410">
        <v>1.2393814299999999</v>
      </c>
      <c r="Z410">
        <v>1.2785920310000001</v>
      </c>
      <c r="AA410">
        <v>1.317794742</v>
      </c>
      <c r="AB410">
        <v>1.356718933</v>
      </c>
      <c r="AC410">
        <v>1.3950875330000001</v>
      </c>
      <c r="AD410">
        <v>1.433255207</v>
      </c>
      <c r="AE410">
        <v>1.469599984</v>
      </c>
      <c r="AF410">
        <v>1.503587319</v>
      </c>
      <c r="AG410">
        <v>1.5362047780000001</v>
      </c>
      <c r="AH410">
        <v>1.5679604519999999</v>
      </c>
      <c r="AI410">
        <v>1.5989798639999999</v>
      </c>
      <c r="AJ410">
        <v>1.6288321640000001</v>
      </c>
      <c r="AK410">
        <v>1.658487891</v>
      </c>
      <c r="AL410">
        <v>1.6884571580000001</v>
      </c>
      <c r="AM410">
        <v>1.7182405629999999</v>
      </c>
      <c r="AN410">
        <v>1.7481205019999999</v>
      </c>
      <c r="AO410">
        <v>1.7791187479999999</v>
      </c>
      <c r="AP410">
        <v>1.810919269</v>
      </c>
      <c r="AQ410">
        <v>1.84360697</v>
      </c>
      <c r="AR410">
        <v>1.87762293</v>
      </c>
      <c r="AS410">
        <v>1.913287838</v>
      </c>
      <c r="AT410">
        <v>1.9515072959999999</v>
      </c>
      <c r="AU410">
        <v>1.99219568</v>
      </c>
      <c r="AV410">
        <v>2.035374113</v>
      </c>
      <c r="AW410">
        <v>2.080388063</v>
      </c>
      <c r="AX410">
        <v>2.1282508029999998</v>
      </c>
    </row>
    <row r="411" spans="3:50" x14ac:dyDescent="0.35">
      <c r="C411" t="s">
        <v>350</v>
      </c>
      <c r="D411">
        <v>0.96116878123798499</v>
      </c>
      <c r="E411">
        <v>0.98039215686274495</v>
      </c>
      <c r="F411">
        <v>0.99999999799999995</v>
      </c>
      <c r="G411">
        <v>1.0232106350000001</v>
      </c>
      <c r="H411">
        <v>1.045057554</v>
      </c>
      <c r="I411">
        <v>1.05291267</v>
      </c>
      <c r="J411">
        <v>1.068333814</v>
      </c>
      <c r="K411">
        <v>1.0812651040000001</v>
      </c>
      <c r="L411">
        <v>1.0943317050000001</v>
      </c>
      <c r="M411">
        <v>1.1050973260000001</v>
      </c>
      <c r="N411">
        <v>1.11626143</v>
      </c>
      <c r="O411">
        <v>1.1283388240000001</v>
      </c>
      <c r="P411">
        <v>1.1352469679999999</v>
      </c>
      <c r="Q411">
        <v>1.1423265570000001</v>
      </c>
      <c r="R411">
        <v>1.1512335739999999</v>
      </c>
      <c r="S411">
        <v>1.1610560059999999</v>
      </c>
      <c r="T411">
        <v>1.174282899</v>
      </c>
      <c r="U411">
        <v>1.1919318910000001</v>
      </c>
      <c r="V411">
        <v>1.214632913</v>
      </c>
      <c r="W411">
        <v>1.243231513</v>
      </c>
      <c r="X411">
        <v>1.2765875289999999</v>
      </c>
      <c r="Y411">
        <v>1.3148711689999999</v>
      </c>
      <c r="Z411">
        <v>1.355840661</v>
      </c>
      <c r="AA411">
        <v>1.398542642</v>
      </c>
      <c r="AB411">
        <v>1.4418742090000001</v>
      </c>
      <c r="AC411">
        <v>1.484931585</v>
      </c>
      <c r="AD411">
        <v>1.5278730359999999</v>
      </c>
      <c r="AE411">
        <v>1.569208715</v>
      </c>
      <c r="AF411">
        <v>1.6081113359999999</v>
      </c>
      <c r="AG411">
        <v>1.645581341</v>
      </c>
      <c r="AH411">
        <v>1.6816158059999999</v>
      </c>
      <c r="AI411">
        <v>1.716541936</v>
      </c>
      <c r="AJ411">
        <v>1.7499072739999999</v>
      </c>
      <c r="AK411">
        <v>1.7831042770000001</v>
      </c>
      <c r="AL411">
        <v>1.816315299</v>
      </c>
      <c r="AM411">
        <v>1.849088673</v>
      </c>
      <c r="AN411">
        <v>1.88206184</v>
      </c>
      <c r="AO411">
        <v>1.9164617589999999</v>
      </c>
      <c r="AP411">
        <v>1.9515698420000001</v>
      </c>
      <c r="AQ411">
        <v>1.9879497340000001</v>
      </c>
      <c r="AR411">
        <v>2.0259309710000002</v>
      </c>
      <c r="AS411">
        <v>2.065827235</v>
      </c>
      <c r="AT411">
        <v>2.108024006</v>
      </c>
      <c r="AU411">
        <v>2.1527939379999999</v>
      </c>
      <c r="AV411">
        <v>2.2003500570000001</v>
      </c>
      <c r="AW411">
        <v>2.2499472790000001</v>
      </c>
      <c r="AX411">
        <v>2.3032103309999998</v>
      </c>
    </row>
    <row r="412" spans="3:50" x14ac:dyDescent="0.35">
      <c r="C412" t="s">
        <v>351</v>
      </c>
      <c r="D412">
        <v>0.96116878123798499</v>
      </c>
      <c r="E412">
        <v>0.98039215686274495</v>
      </c>
      <c r="F412">
        <v>0.99999999900000003</v>
      </c>
      <c r="G412">
        <v>1.0234494460000001</v>
      </c>
      <c r="H412">
        <v>1.046583585</v>
      </c>
      <c r="I412">
        <v>1.0557793010000001</v>
      </c>
      <c r="J412">
        <v>1.0674700779999999</v>
      </c>
      <c r="K412">
        <v>1.0770844740000001</v>
      </c>
      <c r="L412">
        <v>1.083798748</v>
      </c>
      <c r="M412">
        <v>1.089496472</v>
      </c>
      <c r="N412">
        <v>1.0948876000000001</v>
      </c>
      <c r="O412">
        <v>1.101772381</v>
      </c>
      <c r="P412">
        <v>1.105731456</v>
      </c>
      <c r="Q412">
        <v>1.1101994500000001</v>
      </c>
      <c r="R412">
        <v>1.1172118950000001</v>
      </c>
      <c r="S412">
        <v>1.1265815269999999</v>
      </c>
      <c r="T412">
        <v>1.1399705</v>
      </c>
      <c r="U412">
        <v>1.15878448</v>
      </c>
      <c r="V412">
        <v>1.1831643489999999</v>
      </c>
      <c r="W412">
        <v>1.2133854740000001</v>
      </c>
      <c r="X412">
        <v>1.248733579</v>
      </c>
      <c r="Y412">
        <v>1.2882010719999999</v>
      </c>
      <c r="Z412">
        <v>1.330526858</v>
      </c>
      <c r="AA412">
        <v>1.374157109</v>
      </c>
      <c r="AB412">
        <v>1.41806576</v>
      </c>
      <c r="AC412">
        <v>1.4614997320000001</v>
      </c>
      <c r="AD412">
        <v>1.5045646770000001</v>
      </c>
      <c r="AE412">
        <v>1.5464967039999999</v>
      </c>
      <c r="AF412">
        <v>1.5859527600000001</v>
      </c>
      <c r="AG412">
        <v>1.6233561990000001</v>
      </c>
      <c r="AH412">
        <v>1.6595972139999999</v>
      </c>
      <c r="AI412">
        <v>1.694965335</v>
      </c>
      <c r="AJ412">
        <v>1.7290403240000001</v>
      </c>
      <c r="AK412">
        <v>1.7624973820000001</v>
      </c>
      <c r="AL412">
        <v>1.7962282570000001</v>
      </c>
      <c r="AM412">
        <v>1.829850003</v>
      </c>
      <c r="AN412">
        <v>1.8633498589999999</v>
      </c>
      <c r="AO412">
        <v>1.8979789570000001</v>
      </c>
      <c r="AP412">
        <v>1.933806385</v>
      </c>
      <c r="AQ412">
        <v>1.970731064</v>
      </c>
      <c r="AR412">
        <v>2.0091979759999998</v>
      </c>
      <c r="AS412">
        <v>2.04968409</v>
      </c>
      <c r="AT412">
        <v>2.0926876129999998</v>
      </c>
      <c r="AU412">
        <v>2.1385078219999998</v>
      </c>
      <c r="AV412">
        <v>2.1873711669999998</v>
      </c>
      <c r="AW412">
        <v>2.2386905010000002</v>
      </c>
      <c r="AX412">
        <v>2.2933965399999998</v>
      </c>
    </row>
    <row r="413" spans="3:50" x14ac:dyDescent="0.35">
      <c r="C413" t="s">
        <v>352</v>
      </c>
      <c r="D413">
        <v>0.96116878123798499</v>
      </c>
      <c r="E413">
        <v>0.98039215686274495</v>
      </c>
      <c r="F413">
        <v>1.000000027</v>
      </c>
      <c r="G413">
        <v>1.021092828</v>
      </c>
      <c r="H413">
        <v>1.0505059569999999</v>
      </c>
      <c r="I413">
        <v>1.0608459800000001</v>
      </c>
      <c r="J413">
        <v>1.0818748140000001</v>
      </c>
      <c r="K413">
        <v>1.1134863399999999</v>
      </c>
      <c r="L413">
        <v>1.1282873950000001</v>
      </c>
      <c r="M413">
        <v>1.134226967</v>
      </c>
      <c r="N413">
        <v>1.1512709779999999</v>
      </c>
      <c r="O413">
        <v>1.1699041370000001</v>
      </c>
      <c r="P413">
        <v>1.192024932</v>
      </c>
      <c r="Q413">
        <v>1.2401725139999999</v>
      </c>
      <c r="R413">
        <v>1.3126900020000001</v>
      </c>
      <c r="S413">
        <v>1.414141477</v>
      </c>
      <c r="T413">
        <v>1.4606028419999999</v>
      </c>
      <c r="U413">
        <v>1.5149757859999999</v>
      </c>
      <c r="V413">
        <v>1.5505387429999999</v>
      </c>
      <c r="W413">
        <v>1.581374831</v>
      </c>
      <c r="X413">
        <v>1.608703365</v>
      </c>
      <c r="Y413">
        <v>1.6380702659999999</v>
      </c>
      <c r="Z413">
        <v>1.667637901</v>
      </c>
      <c r="AA413">
        <v>1.6976199279999999</v>
      </c>
      <c r="AB413">
        <v>1.728243261</v>
      </c>
      <c r="AC413">
        <v>1.7599185770000001</v>
      </c>
      <c r="AD413">
        <v>1.792086262</v>
      </c>
      <c r="AE413">
        <v>1.823919286</v>
      </c>
      <c r="AF413">
        <v>1.8548869320000001</v>
      </c>
      <c r="AG413">
        <v>1.8850074999999999</v>
      </c>
      <c r="AH413">
        <v>1.914323644</v>
      </c>
      <c r="AI413">
        <v>1.9431568109999999</v>
      </c>
      <c r="AJ413">
        <v>1.9711139099999999</v>
      </c>
      <c r="AK413">
        <v>1.9989397870000001</v>
      </c>
      <c r="AL413">
        <v>2.0268644729999998</v>
      </c>
      <c r="AM413">
        <v>2.0549494080000001</v>
      </c>
      <c r="AN413">
        <v>2.0836037150000002</v>
      </c>
      <c r="AO413">
        <v>2.113256684</v>
      </c>
      <c r="AP413">
        <v>2.143721121</v>
      </c>
      <c r="AQ413">
        <v>2.175601382</v>
      </c>
      <c r="AR413">
        <v>2.20904392</v>
      </c>
      <c r="AS413">
        <v>2.244266063</v>
      </c>
      <c r="AT413">
        <v>2.2816799159999999</v>
      </c>
      <c r="AU413">
        <v>2.3214736679999999</v>
      </c>
      <c r="AV413">
        <v>2.363803747</v>
      </c>
      <c r="AW413">
        <v>2.4081968790000001</v>
      </c>
      <c r="AX413">
        <v>2.4558612809999998</v>
      </c>
    </row>
    <row r="414" spans="3:50" x14ac:dyDescent="0.35">
      <c r="C414" t="s">
        <v>353</v>
      </c>
      <c r="D414">
        <v>0.96116878123798499</v>
      </c>
      <c r="E414">
        <v>0.98039215686274495</v>
      </c>
      <c r="F414">
        <v>1.000000003</v>
      </c>
      <c r="G414">
        <v>1.0196066070000001</v>
      </c>
      <c r="H414">
        <v>1.1050968350000001</v>
      </c>
      <c r="I414">
        <v>1.0184388689999999</v>
      </c>
      <c r="J414">
        <v>1.0634724040000001</v>
      </c>
      <c r="K414">
        <v>1.153969998</v>
      </c>
      <c r="L414">
        <v>1.2511248370000001</v>
      </c>
      <c r="M414">
        <v>1.2613853690000001</v>
      </c>
      <c r="N414">
        <v>1.237274099</v>
      </c>
      <c r="O414">
        <v>1.1576722100000001</v>
      </c>
      <c r="P414">
        <v>1.0901037710000001</v>
      </c>
      <c r="Q414">
        <v>1.127901925</v>
      </c>
      <c r="R414">
        <v>1.234907008</v>
      </c>
      <c r="S414">
        <v>1.23863246</v>
      </c>
      <c r="T414">
        <v>1.1586193869999999</v>
      </c>
      <c r="U414">
        <v>1.168832716</v>
      </c>
      <c r="V414">
        <v>1.2087892440000001</v>
      </c>
      <c r="W414">
        <v>1.2663132100000001</v>
      </c>
      <c r="X414">
        <v>1.33605163</v>
      </c>
      <c r="Y414">
        <v>1.4137592459999999</v>
      </c>
      <c r="Z414">
        <v>1.46814077</v>
      </c>
      <c r="AA414">
        <v>1.5127488929999999</v>
      </c>
      <c r="AB414">
        <v>1.5532031509999999</v>
      </c>
      <c r="AC414">
        <v>1.592218675</v>
      </c>
      <c r="AD414">
        <v>1.6310221739999999</v>
      </c>
      <c r="AE414">
        <v>1.664233861</v>
      </c>
      <c r="AF414">
        <v>1.6951998180000001</v>
      </c>
      <c r="AG414">
        <v>1.724921141</v>
      </c>
      <c r="AH414">
        <v>1.75509392</v>
      </c>
      <c r="AI414">
        <v>1.7854823500000001</v>
      </c>
      <c r="AJ414">
        <v>1.8162779090000001</v>
      </c>
      <c r="AK414">
        <v>1.8468888999999999</v>
      </c>
      <c r="AL414">
        <v>1.878517421</v>
      </c>
      <c r="AM414">
        <v>1.9108260180000001</v>
      </c>
      <c r="AN414">
        <v>1.9433233860000001</v>
      </c>
      <c r="AO414">
        <v>1.973810702</v>
      </c>
      <c r="AP414">
        <v>2.0046735149999999</v>
      </c>
      <c r="AQ414">
        <v>2.035486321</v>
      </c>
      <c r="AR414">
        <v>2.0671539170000002</v>
      </c>
      <c r="AS414">
        <v>2.099824989</v>
      </c>
      <c r="AT414">
        <v>2.1400115099999999</v>
      </c>
      <c r="AU414">
        <v>2.183867035</v>
      </c>
      <c r="AV414">
        <v>2.2301781190000001</v>
      </c>
      <c r="AW414">
        <v>2.2783915879999999</v>
      </c>
      <c r="AX414">
        <v>2.3277696460000001</v>
      </c>
    </row>
    <row r="415" spans="3:50" x14ac:dyDescent="0.35">
      <c r="C415" t="s">
        <v>354</v>
      </c>
      <c r="D415">
        <v>0.96116878123798499</v>
      </c>
      <c r="E415">
        <v>0.98039215686274495</v>
      </c>
      <c r="F415">
        <v>0.9999999343</v>
      </c>
      <c r="G415">
        <v>1.019989236</v>
      </c>
      <c r="H415">
        <v>1.0468374229999999</v>
      </c>
      <c r="I415">
        <v>1.0702670949999999</v>
      </c>
      <c r="J415">
        <v>1.0852283009999999</v>
      </c>
      <c r="K415">
        <v>1.1024512470000001</v>
      </c>
      <c r="L415">
        <v>1.1168622020000001</v>
      </c>
      <c r="M415">
        <v>1.1274566130000001</v>
      </c>
      <c r="N415">
        <v>1.1371645530000001</v>
      </c>
      <c r="O415">
        <v>1.1483040470000001</v>
      </c>
      <c r="P415">
        <v>1.156519276</v>
      </c>
      <c r="Q415">
        <v>1.168152079</v>
      </c>
      <c r="R415">
        <v>1.182021333</v>
      </c>
      <c r="S415">
        <v>1.2057551520000001</v>
      </c>
      <c r="T415">
        <v>1.220668603</v>
      </c>
      <c r="U415">
        <v>1.2590826470000001</v>
      </c>
      <c r="V415">
        <v>1.3035309749999999</v>
      </c>
      <c r="W415">
        <v>1.355054762</v>
      </c>
      <c r="X415">
        <v>1.41098792</v>
      </c>
      <c r="Y415">
        <v>1.4753981309999999</v>
      </c>
      <c r="Z415">
        <v>1.5304280530000001</v>
      </c>
      <c r="AA415">
        <v>1.579691333</v>
      </c>
      <c r="AB415">
        <v>1.6258523439999999</v>
      </c>
      <c r="AC415">
        <v>1.6711847259999999</v>
      </c>
      <c r="AD415">
        <v>1.7160191119999999</v>
      </c>
      <c r="AE415">
        <v>1.7496183649999999</v>
      </c>
      <c r="AF415">
        <v>1.775843617</v>
      </c>
      <c r="AG415">
        <v>1.798388458</v>
      </c>
      <c r="AH415">
        <v>1.8184753849999999</v>
      </c>
      <c r="AI415">
        <v>1.836661229</v>
      </c>
      <c r="AJ415">
        <v>1.8560529670000001</v>
      </c>
      <c r="AK415">
        <v>1.8764129780000001</v>
      </c>
      <c r="AL415">
        <v>1.897505555</v>
      </c>
      <c r="AM415">
        <v>1.9176440699999999</v>
      </c>
      <c r="AN415">
        <v>1.9371942870000001</v>
      </c>
      <c r="AO415">
        <v>1.959518511</v>
      </c>
      <c r="AP415">
        <v>1.9830414700000001</v>
      </c>
      <c r="AQ415">
        <v>2.0074097690000001</v>
      </c>
      <c r="AR415">
        <v>2.033485524</v>
      </c>
      <c r="AS415">
        <v>2.06133984</v>
      </c>
      <c r="AT415">
        <v>2.0956099990000001</v>
      </c>
      <c r="AU415">
        <v>2.1339075869999999</v>
      </c>
      <c r="AV415">
        <v>2.1753078000000001</v>
      </c>
      <c r="AW415">
        <v>2.2185890509999999</v>
      </c>
      <c r="AX415">
        <v>2.2653727840000002</v>
      </c>
    </row>
    <row r="416" spans="3:50" x14ac:dyDescent="0.35">
      <c r="C416" t="s">
        <v>355</v>
      </c>
      <c r="D416">
        <v>0.96116878123798499</v>
      </c>
      <c r="E416">
        <v>0.98039215686274495</v>
      </c>
      <c r="F416">
        <v>0.99999882959999997</v>
      </c>
      <c r="G416">
        <v>1.0207676320000001</v>
      </c>
      <c r="H416">
        <v>1.1050125129999999</v>
      </c>
      <c r="I416">
        <v>1.037694857</v>
      </c>
      <c r="J416">
        <v>1.0716770040000001</v>
      </c>
      <c r="K416">
        <v>1.151327574</v>
      </c>
      <c r="L416">
        <v>1.241984832</v>
      </c>
      <c r="M416">
        <v>1.2591132970000001</v>
      </c>
      <c r="N416">
        <v>1.243629721</v>
      </c>
      <c r="O416">
        <v>1.188857515</v>
      </c>
      <c r="P416">
        <v>1.1442706869999999</v>
      </c>
      <c r="Q416">
        <v>1.1986817110000001</v>
      </c>
      <c r="R416">
        <v>1.3205182070000001</v>
      </c>
      <c r="S416">
        <v>1.389058345</v>
      </c>
      <c r="T416">
        <v>1.3972405510000001</v>
      </c>
      <c r="U416">
        <v>1.451201593</v>
      </c>
      <c r="V416">
        <v>1.500851742</v>
      </c>
      <c r="W416">
        <v>1.5563858070000001</v>
      </c>
      <c r="X416">
        <v>1.622228169</v>
      </c>
      <c r="Y416">
        <v>1.69652191</v>
      </c>
      <c r="Z416">
        <v>1.7556004439999999</v>
      </c>
      <c r="AA416">
        <v>1.81003454</v>
      </c>
      <c r="AB416">
        <v>1.8625757919999999</v>
      </c>
      <c r="AC416">
        <v>1.9144640230000001</v>
      </c>
      <c r="AD416">
        <v>1.9665772429999999</v>
      </c>
      <c r="AE416">
        <v>2.0121204480000001</v>
      </c>
      <c r="AF416">
        <v>2.0544993730000001</v>
      </c>
      <c r="AG416">
        <v>2.0950242220000002</v>
      </c>
      <c r="AH416">
        <v>2.1345545260000001</v>
      </c>
      <c r="AI416">
        <v>2.1730178819999999</v>
      </c>
      <c r="AJ416">
        <v>2.210266855</v>
      </c>
      <c r="AK416">
        <v>2.2473446400000001</v>
      </c>
      <c r="AL416">
        <v>2.284981315</v>
      </c>
      <c r="AM416">
        <v>2.3225146209999998</v>
      </c>
      <c r="AN416">
        <v>2.360259852</v>
      </c>
      <c r="AO416">
        <v>2.3972904939999999</v>
      </c>
      <c r="AP416">
        <v>2.434059757</v>
      </c>
      <c r="AQ416">
        <v>2.4714399729999998</v>
      </c>
      <c r="AR416">
        <v>2.5105253589999998</v>
      </c>
      <c r="AS416">
        <v>2.5516572850000001</v>
      </c>
      <c r="AT416">
        <v>2.599027269</v>
      </c>
      <c r="AU416">
        <v>2.6508834550000002</v>
      </c>
      <c r="AV416">
        <v>2.7064380209999999</v>
      </c>
      <c r="AW416">
        <v>2.764471795</v>
      </c>
      <c r="AX416">
        <v>2.8262465940000001</v>
      </c>
    </row>
    <row r="417" spans="3:50" x14ac:dyDescent="0.35">
      <c r="C417" t="s">
        <v>356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0</v>
      </c>
      <c r="AR417">
        <v>0</v>
      </c>
      <c r="AS417">
        <v>0</v>
      </c>
      <c r="AT417">
        <v>0</v>
      </c>
      <c r="AU417">
        <v>0</v>
      </c>
      <c r="AV417">
        <v>0</v>
      </c>
      <c r="AW417">
        <v>0</v>
      </c>
      <c r="AX417">
        <v>0</v>
      </c>
    </row>
    <row r="418" spans="3:50" x14ac:dyDescent="0.35">
      <c r="C418" t="s">
        <v>357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0</v>
      </c>
      <c r="AS418">
        <v>0</v>
      </c>
      <c r="AT418">
        <v>0</v>
      </c>
      <c r="AU418">
        <v>0</v>
      </c>
      <c r="AV418">
        <v>0</v>
      </c>
      <c r="AW418">
        <v>0</v>
      </c>
      <c r="AX418">
        <v>0</v>
      </c>
    </row>
    <row r="419" spans="3:50" x14ac:dyDescent="0.35">
      <c r="C419" t="s">
        <v>358</v>
      </c>
      <c r="D419">
        <v>17.282654062798301</v>
      </c>
      <c r="E419">
        <v>17.560132664009402</v>
      </c>
      <c r="F419">
        <v>17.84206627</v>
      </c>
      <c r="G419">
        <v>18.14143777</v>
      </c>
      <c r="H419">
        <v>28.446651630000002</v>
      </c>
      <c r="I419">
        <v>21.22948049</v>
      </c>
      <c r="J419">
        <v>18.349381860000001</v>
      </c>
      <c r="K419">
        <v>13.070695260000001</v>
      </c>
      <c r="L419">
        <v>14.774315680000001</v>
      </c>
      <c r="M419">
        <v>16.78020909</v>
      </c>
      <c r="N419">
        <v>15.21302436</v>
      </c>
      <c r="O419">
        <v>9.9243802250000002</v>
      </c>
      <c r="P419">
        <v>9.1512410129999999</v>
      </c>
      <c r="Q419">
        <v>8.4397142279999997</v>
      </c>
      <c r="R419">
        <v>7.8234922469999999</v>
      </c>
      <c r="S419">
        <v>7.2565220899999998</v>
      </c>
      <c r="T419">
        <v>7.3680206970000004</v>
      </c>
      <c r="U419">
        <v>7.5063781059999997</v>
      </c>
      <c r="V419">
        <v>7.6305965000000002</v>
      </c>
      <c r="W419">
        <v>7.7379536250000003</v>
      </c>
      <c r="X419">
        <v>7.8284517559999998</v>
      </c>
      <c r="Y419">
        <v>7.8870859879999999</v>
      </c>
      <c r="Z419">
        <v>7.927180312</v>
      </c>
      <c r="AA419">
        <v>7.9617416939999996</v>
      </c>
      <c r="AB419">
        <v>7.9978019250000001</v>
      </c>
      <c r="AC419">
        <v>8.0368700489999902</v>
      </c>
      <c r="AD419">
        <v>8.08706295</v>
      </c>
      <c r="AE419">
        <v>8.1429159319999904</v>
      </c>
      <c r="AF419">
        <v>8.2016362590000007</v>
      </c>
      <c r="AG419">
        <v>8.2712526020000006</v>
      </c>
      <c r="AH419">
        <v>8.3508817620000002</v>
      </c>
      <c r="AI419">
        <v>8.4395215710000002</v>
      </c>
      <c r="AJ419">
        <v>8.5320905499999995</v>
      </c>
      <c r="AK419">
        <v>8.635896443</v>
      </c>
      <c r="AL419">
        <v>8.7495001200000004</v>
      </c>
      <c r="AM419">
        <v>8.8666372130000006</v>
      </c>
      <c r="AN419">
        <v>8.9898093049999996</v>
      </c>
      <c r="AO419">
        <v>9.1231617020000009</v>
      </c>
      <c r="AP419">
        <v>9.2564682959999995</v>
      </c>
      <c r="AQ419">
        <v>9.3908828520000007</v>
      </c>
      <c r="AR419">
        <v>9.5263594529999995</v>
      </c>
      <c r="AS419">
        <v>9.6623848920000004</v>
      </c>
      <c r="AT419">
        <v>9.7997379149999997</v>
      </c>
      <c r="AU419">
        <v>9.9372644000000001</v>
      </c>
      <c r="AV419">
        <v>10.07487004</v>
      </c>
      <c r="AW419">
        <v>10.20646078</v>
      </c>
      <c r="AX419">
        <v>10.340808620000001</v>
      </c>
    </row>
    <row r="420" spans="3:50" x14ac:dyDescent="0.35">
      <c r="C420" t="s">
        <v>359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0</v>
      </c>
      <c r="AN420">
        <v>0</v>
      </c>
      <c r="AO420">
        <v>0</v>
      </c>
      <c r="AP420">
        <v>0</v>
      </c>
      <c r="AQ420">
        <v>0</v>
      </c>
      <c r="AR420">
        <v>0</v>
      </c>
      <c r="AS420">
        <v>0</v>
      </c>
      <c r="AT420">
        <v>0</v>
      </c>
      <c r="AU420">
        <v>0</v>
      </c>
      <c r="AV420">
        <v>0</v>
      </c>
      <c r="AW420">
        <v>0</v>
      </c>
      <c r="AX420">
        <v>0</v>
      </c>
    </row>
    <row r="421" spans="3:50" x14ac:dyDescent="0.35">
      <c r="C421" t="s">
        <v>360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0</v>
      </c>
      <c r="AN421">
        <v>0</v>
      </c>
      <c r="AO421">
        <v>0</v>
      </c>
      <c r="AP421">
        <v>0</v>
      </c>
      <c r="AQ421">
        <v>0</v>
      </c>
      <c r="AR421">
        <v>0</v>
      </c>
      <c r="AS421">
        <v>0</v>
      </c>
      <c r="AT421">
        <v>0</v>
      </c>
      <c r="AU421">
        <v>0</v>
      </c>
      <c r="AV421">
        <v>0</v>
      </c>
      <c r="AW421">
        <v>0</v>
      </c>
      <c r="AX421">
        <v>0</v>
      </c>
    </row>
    <row r="422" spans="3:50" x14ac:dyDescent="0.35">
      <c r="C422" t="s">
        <v>361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v>0</v>
      </c>
      <c r="AO422">
        <v>0</v>
      </c>
      <c r="AP422">
        <v>0</v>
      </c>
      <c r="AQ422">
        <v>0</v>
      </c>
      <c r="AR422">
        <v>0</v>
      </c>
      <c r="AS422">
        <v>0</v>
      </c>
      <c r="AT422">
        <v>0</v>
      </c>
      <c r="AU422">
        <v>0</v>
      </c>
      <c r="AV422">
        <v>0</v>
      </c>
      <c r="AW422">
        <v>0</v>
      </c>
      <c r="AX422">
        <v>0</v>
      </c>
    </row>
    <row r="423" spans="3:50" x14ac:dyDescent="0.35">
      <c r="C423" t="s">
        <v>362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v>0</v>
      </c>
      <c r="AO423">
        <v>0</v>
      </c>
      <c r="AP423">
        <v>0</v>
      </c>
      <c r="AQ423">
        <v>0</v>
      </c>
      <c r="AR423">
        <v>0</v>
      </c>
      <c r="AS423">
        <v>0</v>
      </c>
      <c r="AT423">
        <v>0</v>
      </c>
      <c r="AU423">
        <v>0</v>
      </c>
      <c r="AV423">
        <v>0</v>
      </c>
      <c r="AW423">
        <v>0</v>
      </c>
      <c r="AX423">
        <v>0</v>
      </c>
    </row>
    <row r="424" spans="3:50" x14ac:dyDescent="0.35">
      <c r="C424" t="s">
        <v>363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v>0</v>
      </c>
      <c r="AO424">
        <v>0</v>
      </c>
      <c r="AP424">
        <v>0</v>
      </c>
      <c r="AQ424">
        <v>0</v>
      </c>
      <c r="AR424">
        <v>0</v>
      </c>
      <c r="AS424">
        <v>0</v>
      </c>
      <c r="AT424">
        <v>0</v>
      </c>
      <c r="AU424">
        <v>0</v>
      </c>
      <c r="AV424">
        <v>0</v>
      </c>
      <c r="AW424">
        <v>0</v>
      </c>
      <c r="AX424">
        <v>0</v>
      </c>
    </row>
    <row r="425" spans="3:50" x14ac:dyDescent="0.35">
      <c r="C425" t="s">
        <v>364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v>0</v>
      </c>
      <c r="AO425">
        <v>0</v>
      </c>
      <c r="AP425">
        <v>0</v>
      </c>
      <c r="AQ425">
        <v>0</v>
      </c>
      <c r="AR425">
        <v>0</v>
      </c>
      <c r="AS425">
        <v>0</v>
      </c>
      <c r="AT425">
        <v>0</v>
      </c>
      <c r="AU425">
        <v>0</v>
      </c>
      <c r="AV425">
        <v>0</v>
      </c>
      <c r="AW425">
        <v>0</v>
      </c>
      <c r="AX425">
        <v>0</v>
      </c>
    </row>
    <row r="426" spans="3:50" x14ac:dyDescent="0.35">
      <c r="C426" t="s">
        <v>365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v>0</v>
      </c>
      <c r="AO426">
        <v>0</v>
      </c>
      <c r="AP426">
        <v>0</v>
      </c>
      <c r="AQ426">
        <v>0</v>
      </c>
      <c r="AR426">
        <v>0</v>
      </c>
      <c r="AS426">
        <v>0</v>
      </c>
      <c r="AT426">
        <v>0</v>
      </c>
      <c r="AU426">
        <v>0</v>
      </c>
      <c r="AV426">
        <v>0</v>
      </c>
      <c r="AW426">
        <v>0</v>
      </c>
      <c r="AX426">
        <v>0</v>
      </c>
    </row>
    <row r="427" spans="3:50" x14ac:dyDescent="0.35">
      <c r="C427" t="s">
        <v>366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v>0</v>
      </c>
      <c r="AR427">
        <v>0</v>
      </c>
      <c r="AS427">
        <v>0</v>
      </c>
      <c r="AT427">
        <v>0</v>
      </c>
      <c r="AU427">
        <v>0</v>
      </c>
      <c r="AV427">
        <v>0</v>
      </c>
      <c r="AW427">
        <v>0</v>
      </c>
      <c r="AX427">
        <v>0</v>
      </c>
    </row>
    <row r="428" spans="3:50" x14ac:dyDescent="0.35">
      <c r="C428" t="s">
        <v>367</v>
      </c>
      <c r="D428">
        <v>16003.8802952852</v>
      </c>
      <c r="E428">
        <v>16260.827770027799</v>
      </c>
      <c r="F428">
        <v>16521.90062</v>
      </c>
      <c r="G428">
        <v>17638.25375</v>
      </c>
      <c r="H428">
        <v>19064.613130000002</v>
      </c>
      <c r="I428">
        <v>20995.31681</v>
      </c>
      <c r="J428">
        <v>21715.2333</v>
      </c>
      <c r="K428">
        <v>21374.902109999999</v>
      </c>
      <c r="L428">
        <v>23575.131000000001</v>
      </c>
      <c r="M428">
        <v>25329.04091</v>
      </c>
      <c r="N428">
        <v>26637.304039999999</v>
      </c>
      <c r="O428">
        <v>27422.28887</v>
      </c>
      <c r="P428">
        <v>27585.699100000002</v>
      </c>
      <c r="Q428">
        <v>27748.36131</v>
      </c>
      <c r="R428">
        <v>27914.149410000002</v>
      </c>
      <c r="S428">
        <v>28056.793570000002</v>
      </c>
      <c r="T428">
        <v>28456.02175</v>
      </c>
      <c r="U428">
        <v>28855.502919999999</v>
      </c>
      <c r="V428">
        <v>29285.760269999999</v>
      </c>
      <c r="W428">
        <v>29723.882519999999</v>
      </c>
      <c r="X428">
        <v>30137.52</v>
      </c>
      <c r="Y428">
        <v>30447.041880000001</v>
      </c>
      <c r="Z428">
        <v>30695.81726</v>
      </c>
      <c r="AA428">
        <v>30919.29235</v>
      </c>
      <c r="AB428">
        <v>31139.87271</v>
      </c>
      <c r="AC428">
        <v>31362.463820000001</v>
      </c>
      <c r="AD428">
        <v>31620.110830000001</v>
      </c>
      <c r="AE428">
        <v>31891.038219999999</v>
      </c>
      <c r="AF428">
        <v>32161.213169999999</v>
      </c>
      <c r="AG428">
        <v>32463.741900000001</v>
      </c>
      <c r="AH428">
        <v>32799.185319999997</v>
      </c>
      <c r="AI428">
        <v>33164.832430000002</v>
      </c>
      <c r="AJ428">
        <v>33540.435290000001</v>
      </c>
      <c r="AK428">
        <v>33956.502070000002</v>
      </c>
      <c r="AL428">
        <v>34410.66289</v>
      </c>
      <c r="AM428">
        <v>34877.779589999998</v>
      </c>
      <c r="AN428">
        <v>35367.372450000003</v>
      </c>
      <c r="AO428">
        <v>35899.137020000002</v>
      </c>
      <c r="AP428">
        <v>36433.71183</v>
      </c>
      <c r="AQ428">
        <v>36974.790240000002</v>
      </c>
      <c r="AR428">
        <v>37523.294779999997</v>
      </c>
      <c r="AS428">
        <v>38078.647089999999</v>
      </c>
      <c r="AT428">
        <v>38644.451240000002</v>
      </c>
      <c r="AU428">
        <v>39217.562080000003</v>
      </c>
      <c r="AV428">
        <v>39798.217120000001</v>
      </c>
      <c r="AW428">
        <v>40361.03026</v>
      </c>
      <c r="AX428">
        <v>40941.662700000001</v>
      </c>
    </row>
    <row r="429" spans="3:50" x14ac:dyDescent="0.35">
      <c r="C429" t="s">
        <v>368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0</v>
      </c>
      <c r="AR429">
        <v>0</v>
      </c>
      <c r="AS429">
        <v>0</v>
      </c>
      <c r="AT429">
        <v>0</v>
      </c>
      <c r="AU429">
        <v>0</v>
      </c>
      <c r="AV429">
        <v>0</v>
      </c>
      <c r="AW429">
        <v>0</v>
      </c>
      <c r="AX429">
        <v>0</v>
      </c>
    </row>
    <row r="430" spans="3:50" x14ac:dyDescent="0.35">
      <c r="C430" t="s">
        <v>369</v>
      </c>
      <c r="D430">
        <v>169.45514636936099</v>
      </c>
      <c r="E430">
        <v>172.17580355614101</v>
      </c>
      <c r="F430">
        <v>174.94014177407701</v>
      </c>
      <c r="G430">
        <v>177.74886233625199</v>
      </c>
      <c r="H430">
        <v>180.60267781555899</v>
      </c>
      <c r="I430">
        <v>183.50231222547899</v>
      </c>
      <c r="J430">
        <v>186.44850120376401</v>
      </c>
      <c r="K430">
        <v>189.44199219906699</v>
      </c>
      <c r="L430">
        <v>192.48354466057199</v>
      </c>
      <c r="M430">
        <v>195.57393023066399</v>
      </c>
      <c r="N430">
        <v>198.71393294069699</v>
      </c>
      <c r="O430">
        <v>201.90434940990301</v>
      </c>
      <c r="P430">
        <v>205.14598904749101</v>
      </c>
      <c r="Q430">
        <v>208.439674257999</v>
      </c>
      <c r="R430">
        <v>211.786240649934</v>
      </c>
      <c r="S430">
        <v>215.186537247769</v>
      </c>
      <c r="T430">
        <v>218.64142670734</v>
      </c>
      <c r="U430">
        <v>222.1517855347</v>
      </c>
      <c r="V430">
        <v>225.71850430849</v>
      </c>
      <c r="W430">
        <v>229.342487905882</v>
      </c>
      <c r="X430">
        <v>233.02465573213999</v>
      </c>
      <c r="Y430">
        <v>236.76594195388</v>
      </c>
      <c r="Z430">
        <v>240.56729573606401</v>
      </c>
      <c r="AA430">
        <v>244.42968148280301</v>
      </c>
      <c r="AB430">
        <v>248.35407908203001</v>
      </c>
      <c r="AC430">
        <v>252.34148415409501</v>
      </c>
      <c r="AD430">
        <v>256.39290830435499</v>
      </c>
      <c r="AE430">
        <v>260.50937937981701</v>
      </c>
      <c r="AF430">
        <v>264.691941729907</v>
      </c>
      <c r="AG430">
        <v>268.941656471415</v>
      </c>
      <c r="AH430">
        <v>273.259601757707</v>
      </c>
      <c r="AI430">
        <v>277.64687305224902</v>
      </c>
      <c r="AJ430">
        <v>282.104583406529</v>
      </c>
      <c r="AK430">
        <v>286.63386374243402</v>
      </c>
      <c r="AL430">
        <v>291.235863139169</v>
      </c>
      <c r="AM430">
        <v>295.91174912477697</v>
      </c>
      <c r="AN430">
        <v>300.66270797234301</v>
      </c>
      <c r="AO430">
        <v>305.48994500094699</v>
      </c>
      <c r="AP430">
        <v>310.39468488146002</v>
      </c>
      <c r="AQ430">
        <v>315.37817194723698</v>
      </c>
      <c r="AR430">
        <v>320.44167050981099</v>
      </c>
      <c r="AS430">
        <v>325.58646517964098</v>
      </c>
      <c r="AT430">
        <v>330.81386119202602</v>
      </c>
      <c r="AU430">
        <v>336.125184738239</v>
      </c>
      <c r="AV430">
        <v>341.52178330198302</v>
      </c>
      <c r="AW430">
        <v>347.00502600124702</v>
      </c>
      <c r="AX430">
        <v>352.57630393565302</v>
      </c>
    </row>
    <row r="431" spans="3:50" x14ac:dyDescent="0.35">
      <c r="C431" t="s">
        <v>370</v>
      </c>
      <c r="D431">
        <v>1578.8937049037399</v>
      </c>
      <c r="E431">
        <v>1604.24335404361</v>
      </c>
      <c r="F431">
        <v>1630</v>
      </c>
      <c r="G431">
        <v>1630</v>
      </c>
      <c r="H431">
        <v>1630</v>
      </c>
      <c r="I431">
        <v>1630</v>
      </c>
      <c r="J431">
        <v>1630</v>
      </c>
      <c r="K431">
        <v>1630</v>
      </c>
      <c r="L431">
        <v>1630</v>
      </c>
      <c r="M431">
        <v>1630</v>
      </c>
      <c r="N431">
        <v>1630</v>
      </c>
      <c r="O431">
        <v>1630</v>
      </c>
      <c r="P431">
        <v>1650.629547</v>
      </c>
      <c r="Q431">
        <v>1671.640079</v>
      </c>
      <c r="R431">
        <v>1692.978008</v>
      </c>
      <c r="S431">
        <v>1713.557734</v>
      </c>
      <c r="T431">
        <v>1735.9154940000001</v>
      </c>
      <c r="U431">
        <v>1758.0183480000001</v>
      </c>
      <c r="V431">
        <v>1783.596808</v>
      </c>
      <c r="W431">
        <v>1811.277349</v>
      </c>
      <c r="X431">
        <v>1838.4381069999999</v>
      </c>
      <c r="Y431">
        <v>1860.3006740000001</v>
      </c>
      <c r="Z431">
        <v>1878.713205</v>
      </c>
      <c r="AA431">
        <v>1895.753091</v>
      </c>
      <c r="AB431">
        <v>1912.5274549999999</v>
      </c>
      <c r="AC431">
        <v>1929.1556909999999</v>
      </c>
      <c r="AD431">
        <v>1947.747257</v>
      </c>
      <c r="AE431">
        <v>1966.552938</v>
      </c>
      <c r="AF431">
        <v>1984.6998309999999</v>
      </c>
      <c r="AG431">
        <v>2004.5563030000001</v>
      </c>
      <c r="AH431">
        <v>2025.99244</v>
      </c>
      <c r="AI431">
        <v>2048.9386159999999</v>
      </c>
      <c r="AJ431">
        <v>2072.0581090000001</v>
      </c>
      <c r="AK431">
        <v>2097.6410489999998</v>
      </c>
      <c r="AL431">
        <v>2125.4092380000002</v>
      </c>
      <c r="AM431">
        <v>2153.7254050000001</v>
      </c>
      <c r="AN431">
        <v>2183.411071</v>
      </c>
      <c r="AO431">
        <v>2215.8681000000001</v>
      </c>
      <c r="AP431">
        <v>2248.3851989999998</v>
      </c>
      <c r="AQ431">
        <v>2281.4392739999998</v>
      </c>
      <c r="AR431">
        <v>2315.1073230000002</v>
      </c>
      <c r="AS431">
        <v>2349.3869049999998</v>
      </c>
      <c r="AT431">
        <v>2384.5612489999999</v>
      </c>
      <c r="AU431">
        <v>2420.4737559999999</v>
      </c>
      <c r="AV431">
        <v>2457.1689860000001</v>
      </c>
      <c r="AW431">
        <v>2492.9128300000002</v>
      </c>
      <c r="AX431">
        <v>2530.31952</v>
      </c>
    </row>
    <row r="432" spans="3:50" x14ac:dyDescent="0.35">
      <c r="C432" t="s">
        <v>371</v>
      </c>
      <c r="D432">
        <v>3.6480687191510799</v>
      </c>
      <c r="E432">
        <v>3.7066396424383101</v>
      </c>
      <c r="F432">
        <v>3.7661509409999998</v>
      </c>
      <c r="G432">
        <v>3.7490656499999999</v>
      </c>
      <c r="H432">
        <v>3.7358218089999999</v>
      </c>
      <c r="I432">
        <v>3.7772694570000001</v>
      </c>
      <c r="J432">
        <v>3.735824499</v>
      </c>
      <c r="K432">
        <v>3.7132018950000001</v>
      </c>
      <c r="L432">
        <v>3.709594606</v>
      </c>
      <c r="M432">
        <v>3.678498764</v>
      </c>
      <c r="N432">
        <v>3.6759311270000001</v>
      </c>
      <c r="O432">
        <v>3.6556915800000001</v>
      </c>
      <c r="P432">
        <v>3.7048468269999999</v>
      </c>
      <c r="Q432">
        <v>3.7535497800000002</v>
      </c>
      <c r="R432">
        <v>3.800953357</v>
      </c>
      <c r="S432">
        <v>3.8492360739999998</v>
      </c>
      <c r="T432">
        <v>3.903683086</v>
      </c>
      <c r="U432">
        <v>3.9561590359999999</v>
      </c>
      <c r="V432">
        <v>4.0147430980000003</v>
      </c>
      <c r="W432">
        <v>4.0763203990000001</v>
      </c>
      <c r="X432">
        <v>4.1354773280000003</v>
      </c>
      <c r="Y432">
        <v>4.1815331530000002</v>
      </c>
      <c r="Z432">
        <v>4.2198744609999999</v>
      </c>
      <c r="AA432">
        <v>4.2552044999999996</v>
      </c>
      <c r="AB432">
        <v>4.2901307690000001</v>
      </c>
      <c r="AC432">
        <v>4.325004227</v>
      </c>
      <c r="AD432">
        <v>4.364462788</v>
      </c>
      <c r="AE432">
        <v>4.4049738810000001</v>
      </c>
      <c r="AF432">
        <v>4.4445778110000003</v>
      </c>
      <c r="AG432">
        <v>4.4883251450000001</v>
      </c>
      <c r="AH432">
        <v>4.5359753740000004</v>
      </c>
      <c r="AI432">
        <v>4.5872989820000001</v>
      </c>
      <c r="AJ432">
        <v>4.6393757569999998</v>
      </c>
      <c r="AK432">
        <v>4.6970559850000004</v>
      </c>
      <c r="AL432">
        <v>4.759758487</v>
      </c>
      <c r="AM432">
        <v>4.8238846029999998</v>
      </c>
      <c r="AN432">
        <v>4.8911289309999999</v>
      </c>
      <c r="AO432">
        <v>4.9644827249999999</v>
      </c>
      <c r="AP432">
        <v>5.0380426109999998</v>
      </c>
      <c r="AQ432">
        <v>5.1127242040000001</v>
      </c>
      <c r="AR432">
        <v>5.1886608819999998</v>
      </c>
      <c r="AS432">
        <v>5.2658062120000002</v>
      </c>
      <c r="AT432">
        <v>5.3446485880000001</v>
      </c>
      <c r="AU432">
        <v>5.4248336569999998</v>
      </c>
      <c r="AV432">
        <v>5.5064595990000003</v>
      </c>
      <c r="AW432">
        <v>5.5857815820000001</v>
      </c>
      <c r="AX432">
        <v>5.6683852510000001</v>
      </c>
    </row>
    <row r="433" spans="3:50" x14ac:dyDescent="0.35">
      <c r="C433" t="s">
        <v>372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0</v>
      </c>
      <c r="AS433">
        <v>0</v>
      </c>
      <c r="AT433">
        <v>0</v>
      </c>
      <c r="AU433">
        <v>0</v>
      </c>
      <c r="AV433">
        <v>0</v>
      </c>
      <c r="AW433">
        <v>0</v>
      </c>
      <c r="AX433">
        <v>0</v>
      </c>
    </row>
    <row r="434" spans="3:50" x14ac:dyDescent="0.35">
      <c r="C434" t="s">
        <v>373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v>0</v>
      </c>
      <c r="AO434">
        <v>0</v>
      </c>
      <c r="AP434">
        <v>0</v>
      </c>
      <c r="AQ434">
        <v>0</v>
      </c>
      <c r="AR434">
        <v>0</v>
      </c>
      <c r="AS434">
        <v>0</v>
      </c>
      <c r="AT434">
        <v>0</v>
      </c>
      <c r="AU434">
        <v>0</v>
      </c>
      <c r="AV434">
        <v>0</v>
      </c>
      <c r="AW434">
        <v>0</v>
      </c>
      <c r="AX434">
        <v>0</v>
      </c>
    </row>
    <row r="435" spans="3:50" x14ac:dyDescent="0.35">
      <c r="C435" t="s">
        <v>374</v>
      </c>
      <c r="D435">
        <v>83112.219568804401</v>
      </c>
      <c r="E435">
        <v>84446.613137390697</v>
      </c>
      <c r="F435">
        <v>85802.430829999998</v>
      </c>
      <c r="G435">
        <v>87382.142900000006</v>
      </c>
      <c r="H435">
        <v>90548.884090000007</v>
      </c>
      <c r="I435">
        <v>93375.003509999995</v>
      </c>
      <c r="J435">
        <v>95944.077860000005</v>
      </c>
      <c r="K435">
        <v>97178.144320000007</v>
      </c>
      <c r="L435">
        <v>98853.153630000001</v>
      </c>
      <c r="M435">
        <v>101305.6636</v>
      </c>
      <c r="N435">
        <v>103126.69530000001</v>
      </c>
      <c r="O435">
        <v>104268.6256</v>
      </c>
      <c r="P435">
        <v>105593.08960000001</v>
      </c>
      <c r="Q435">
        <v>106942.21520000001</v>
      </c>
      <c r="R435">
        <v>108311.9118</v>
      </c>
      <c r="S435">
        <v>109632.92140000001</v>
      </c>
      <c r="T435">
        <v>111066.77770000001</v>
      </c>
      <c r="U435">
        <v>112483.03690000001</v>
      </c>
      <c r="V435">
        <v>114120.1676</v>
      </c>
      <c r="W435">
        <v>115890.0451</v>
      </c>
      <c r="X435">
        <v>117625.26300000001</v>
      </c>
      <c r="Y435">
        <v>119020.1303</v>
      </c>
      <c r="Z435">
        <v>120193.6194</v>
      </c>
      <c r="AA435">
        <v>121279.0278</v>
      </c>
      <c r="AB435">
        <v>122347.5444</v>
      </c>
      <c r="AC435">
        <v>123407.0791</v>
      </c>
      <c r="AD435">
        <v>124592.5431</v>
      </c>
      <c r="AE435">
        <v>125792.3912</v>
      </c>
      <c r="AF435">
        <v>126950.9966</v>
      </c>
      <c r="AG435">
        <v>128219.5966</v>
      </c>
      <c r="AH435">
        <v>129589.83349999999</v>
      </c>
      <c r="AI435">
        <v>131057.1541</v>
      </c>
      <c r="AJ435">
        <v>132536.1441</v>
      </c>
      <c r="AK435">
        <v>134172.9608</v>
      </c>
      <c r="AL435">
        <v>135949.73439999999</v>
      </c>
      <c r="AM435">
        <v>137761.8376</v>
      </c>
      <c r="AN435">
        <v>139661.68119999999</v>
      </c>
      <c r="AO435">
        <v>141738.6415</v>
      </c>
      <c r="AP435">
        <v>143819.43280000001</v>
      </c>
      <c r="AQ435">
        <v>145934.44880000001</v>
      </c>
      <c r="AR435">
        <v>148088.5331</v>
      </c>
      <c r="AS435">
        <v>150281.4558</v>
      </c>
      <c r="AT435">
        <v>152531.247</v>
      </c>
      <c r="AU435">
        <v>154827.82870000001</v>
      </c>
      <c r="AV435">
        <v>157174.0086</v>
      </c>
      <c r="AW435">
        <v>159459.0362</v>
      </c>
      <c r="AX435">
        <v>161849.8046</v>
      </c>
    </row>
    <row r="436" spans="3:50" x14ac:dyDescent="0.35">
      <c r="C436" t="s">
        <v>375</v>
      </c>
      <c r="D436">
        <v>320343.00302829902</v>
      </c>
      <c r="E436">
        <v>325486.21355979802</v>
      </c>
      <c r="F436">
        <v>330712</v>
      </c>
      <c r="G436">
        <v>335478.7622</v>
      </c>
      <c r="H436">
        <v>338000.78909999999</v>
      </c>
      <c r="I436">
        <v>345271.98979999998</v>
      </c>
      <c r="J436">
        <v>348320.5638</v>
      </c>
      <c r="K436">
        <v>351506.9277</v>
      </c>
      <c r="L436">
        <v>356867.2242</v>
      </c>
      <c r="M436">
        <v>360994.64600000001</v>
      </c>
      <c r="N436">
        <v>364152.20770000003</v>
      </c>
      <c r="O436">
        <v>367564.71059999999</v>
      </c>
      <c r="P436">
        <v>372216.66979999997</v>
      </c>
      <c r="Q436">
        <v>376954.54109999997</v>
      </c>
      <c r="R436">
        <v>381766.2403</v>
      </c>
      <c r="S436">
        <v>386406.96480000002</v>
      </c>
      <c r="T436">
        <v>391448.63569999998</v>
      </c>
      <c r="U436">
        <v>396432.82549999998</v>
      </c>
      <c r="V436">
        <v>402200.7635</v>
      </c>
      <c r="W436">
        <v>408442.7205</v>
      </c>
      <c r="X436">
        <v>414567.46659999999</v>
      </c>
      <c r="Y436">
        <v>419497.47169999999</v>
      </c>
      <c r="Z436">
        <v>423649.49420000002</v>
      </c>
      <c r="AA436">
        <v>427491.98550000001</v>
      </c>
      <c r="AB436">
        <v>431274.60149999999</v>
      </c>
      <c r="AC436">
        <v>435024.2659</v>
      </c>
      <c r="AD436">
        <v>439216.6606</v>
      </c>
      <c r="AE436">
        <v>443457.33840000001</v>
      </c>
      <c r="AF436">
        <v>447549.4595</v>
      </c>
      <c r="AG436">
        <v>452027.09029999998</v>
      </c>
      <c r="AH436">
        <v>456860.93550000002</v>
      </c>
      <c r="AI436">
        <v>462035.2942</v>
      </c>
      <c r="AJ436">
        <v>467248.73570000002</v>
      </c>
      <c r="AK436">
        <v>473017.68410000001</v>
      </c>
      <c r="AL436">
        <v>479279.40590000001</v>
      </c>
      <c r="AM436">
        <v>485664.69640000002</v>
      </c>
      <c r="AN436">
        <v>492358.8089</v>
      </c>
      <c r="AO436">
        <v>499677.86330000003</v>
      </c>
      <c r="AP436">
        <v>507010.4632</v>
      </c>
      <c r="AQ436">
        <v>514464.15130000003</v>
      </c>
      <c r="AR436">
        <v>522056.2904</v>
      </c>
      <c r="AS436">
        <v>529786.32999999996</v>
      </c>
      <c r="AT436">
        <v>537718.13829999999</v>
      </c>
      <c r="AU436">
        <v>545816.40229999996</v>
      </c>
      <c r="AV436">
        <v>554091.17020000005</v>
      </c>
      <c r="AW436">
        <v>562151.4007</v>
      </c>
      <c r="AX436">
        <v>570586.60250000004</v>
      </c>
    </row>
    <row r="437" spans="3:50" x14ac:dyDescent="0.35">
      <c r="C437" t="s">
        <v>376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0</v>
      </c>
      <c r="AR437">
        <v>0</v>
      </c>
      <c r="AS437">
        <v>0</v>
      </c>
      <c r="AT437">
        <v>0</v>
      </c>
      <c r="AU437">
        <v>0</v>
      </c>
      <c r="AV437">
        <v>0</v>
      </c>
      <c r="AW437">
        <v>0</v>
      </c>
      <c r="AX437">
        <v>0</v>
      </c>
    </row>
    <row r="438" spans="3:50" x14ac:dyDescent="0.35">
      <c r="C438" t="s">
        <v>377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v>0</v>
      </c>
      <c r="AO438">
        <v>0</v>
      </c>
      <c r="AP438">
        <v>0</v>
      </c>
      <c r="AQ438">
        <v>0</v>
      </c>
      <c r="AR438">
        <v>0</v>
      </c>
      <c r="AS438">
        <v>0</v>
      </c>
      <c r="AT438">
        <v>0</v>
      </c>
      <c r="AU438">
        <v>0</v>
      </c>
      <c r="AV438">
        <v>0</v>
      </c>
      <c r="AW438">
        <v>0</v>
      </c>
      <c r="AX438">
        <v>0</v>
      </c>
    </row>
    <row r="439" spans="3:50" x14ac:dyDescent="0.35">
      <c r="C439" t="s">
        <v>378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v>0</v>
      </c>
      <c r="AO439">
        <v>0</v>
      </c>
      <c r="AP439">
        <v>0</v>
      </c>
      <c r="AQ439">
        <v>0</v>
      </c>
      <c r="AR439">
        <v>0</v>
      </c>
      <c r="AS439">
        <v>0</v>
      </c>
      <c r="AT439">
        <v>0</v>
      </c>
      <c r="AU439">
        <v>0</v>
      </c>
      <c r="AV439">
        <v>0</v>
      </c>
      <c r="AW439">
        <v>0</v>
      </c>
      <c r="AX439">
        <v>0</v>
      </c>
    </row>
    <row r="440" spans="3:50" x14ac:dyDescent="0.35">
      <c r="C440" t="s">
        <v>379</v>
      </c>
      <c r="D440">
        <v>4.8432322236311203</v>
      </c>
      <c r="E440">
        <v>4.9209918835693598</v>
      </c>
      <c r="F440">
        <v>4.9993724610000001</v>
      </c>
      <c r="G440">
        <v>5.083739113</v>
      </c>
      <c r="H440">
        <v>5.1551801680000002</v>
      </c>
      <c r="I440">
        <v>5.2525798119999996</v>
      </c>
      <c r="J440">
        <v>5.3349535619999999</v>
      </c>
      <c r="K440">
        <v>5.4039254689999998</v>
      </c>
      <c r="L440">
        <v>5.4817508500000001</v>
      </c>
      <c r="M440">
        <v>5.5608342329999996</v>
      </c>
      <c r="N440">
        <v>5.6368149829999998</v>
      </c>
      <c r="O440">
        <v>5.7068890459999997</v>
      </c>
      <c r="P440">
        <v>5.7786631279999998</v>
      </c>
      <c r="Q440">
        <v>5.8517543710000002</v>
      </c>
      <c r="R440">
        <v>5.9259773520000003</v>
      </c>
      <c r="S440">
        <v>5.9975788149999998</v>
      </c>
      <c r="T440">
        <v>6.0753265159999996</v>
      </c>
      <c r="U440">
        <v>6.1521933679999998</v>
      </c>
      <c r="V440">
        <v>6.2410603719999997</v>
      </c>
      <c r="W440">
        <v>6.3371746360000003</v>
      </c>
      <c r="X440">
        <v>6.4314974100000004</v>
      </c>
      <c r="Y440">
        <v>6.5075291020000003</v>
      </c>
      <c r="Z440">
        <v>6.5716214300000004</v>
      </c>
      <c r="AA440">
        <v>6.6309572040000004</v>
      </c>
      <c r="AB440">
        <v>6.6893724419999998</v>
      </c>
      <c r="AC440">
        <v>6.7472809979999999</v>
      </c>
      <c r="AD440">
        <v>6.8119942379999996</v>
      </c>
      <c r="AE440">
        <v>6.8774491979999999</v>
      </c>
      <c r="AF440">
        <v>6.940621674</v>
      </c>
      <c r="AG440">
        <v>7.0097159570000001</v>
      </c>
      <c r="AH440">
        <v>7.0842778400000004</v>
      </c>
      <c r="AI440">
        <v>7.1640626530000002</v>
      </c>
      <c r="AJ440">
        <v>7.2444467159999997</v>
      </c>
      <c r="AK440">
        <v>7.3333435710000003</v>
      </c>
      <c r="AL440">
        <v>7.4297841030000003</v>
      </c>
      <c r="AM440">
        <v>7.5281152340000004</v>
      </c>
      <c r="AN440">
        <v>7.6311696849999997</v>
      </c>
      <c r="AO440">
        <v>7.74377431</v>
      </c>
      <c r="AP440">
        <v>7.8565857960000001</v>
      </c>
      <c r="AQ440">
        <v>7.971246657</v>
      </c>
      <c r="AR440">
        <v>8.0880217709999904</v>
      </c>
      <c r="AS440">
        <v>8.2069023960000003</v>
      </c>
      <c r="AT440">
        <v>8.3288630559999994</v>
      </c>
      <c r="AU440">
        <v>8.4533640929999905</v>
      </c>
      <c r="AV440">
        <v>8.5805583179999996</v>
      </c>
      <c r="AW440">
        <v>8.7044784800000006</v>
      </c>
      <c r="AX440">
        <v>8.8341207980000007</v>
      </c>
    </row>
    <row r="441" spans="3:50" x14ac:dyDescent="0.35">
      <c r="C441" t="s">
        <v>380</v>
      </c>
      <c r="D441">
        <v>0.96116878123798499</v>
      </c>
      <c r="E441">
        <v>0.98039215686274495</v>
      </c>
      <c r="F441">
        <v>1</v>
      </c>
      <c r="G441">
        <v>1.02</v>
      </c>
      <c r="H441">
        <v>1.0404</v>
      </c>
      <c r="I441">
        <v>1.0612079999999999</v>
      </c>
      <c r="J441">
        <v>1.08243216</v>
      </c>
      <c r="K441">
        <v>1.1040808032</v>
      </c>
      <c r="L441">
        <v>1.1261624192640001</v>
      </c>
      <c r="M441">
        <v>1.14868566764928</v>
      </c>
      <c r="N441">
        <v>1.17165938100226</v>
      </c>
      <c r="O441">
        <v>1.1950925686223099</v>
      </c>
      <c r="P441">
        <v>1.21899441999475</v>
      </c>
      <c r="Q441">
        <v>1.24337430839465</v>
      </c>
      <c r="R441">
        <v>1.2682417945625399</v>
      </c>
      <c r="S441">
        <v>1.2936066304537901</v>
      </c>
      <c r="T441">
        <v>1.3194787630628699</v>
      </c>
      <c r="U441">
        <v>1.3458683383241301</v>
      </c>
      <c r="V441">
        <v>1.37278570509061</v>
      </c>
      <c r="W441">
        <v>1.40024141919242</v>
      </c>
      <c r="X441">
        <v>1.4282462475762701</v>
      </c>
      <c r="Y441">
        <v>1.4568111725277899</v>
      </c>
      <c r="Z441">
        <v>1.48594739597835</v>
      </c>
      <c r="AA441">
        <v>1.5156663438979201</v>
      </c>
      <c r="AB441">
        <v>1.5459796707758799</v>
      </c>
      <c r="AC441">
        <v>1.5768992641913899</v>
      </c>
      <c r="AD441">
        <v>1.6084372494752199</v>
      </c>
      <c r="AE441">
        <v>1.64060599446473</v>
      </c>
      <c r="AF441">
        <v>1.6734181143540201</v>
      </c>
      <c r="AG441">
        <v>1.7068864766411</v>
      </c>
      <c r="AH441">
        <v>1.7410242061739201</v>
      </c>
      <c r="AI441">
        <v>1.7758446902974001</v>
      </c>
      <c r="AJ441">
        <v>1.8113615841033499</v>
      </c>
      <c r="AK441">
        <v>1.8475888157854199</v>
      </c>
      <c r="AL441">
        <v>1.88454059210113</v>
      </c>
      <c r="AM441">
        <v>1.9222314039431501</v>
      </c>
      <c r="AN441">
        <v>1.96067603202201</v>
      </c>
      <c r="AO441">
        <v>1.9998895526624501</v>
      </c>
      <c r="AP441">
        <v>2.0398873437157001</v>
      </c>
      <c r="AQ441">
        <v>2.0806850905900198</v>
      </c>
      <c r="AR441">
        <v>2.12229879240182</v>
      </c>
      <c r="AS441">
        <v>2.1647447682498502</v>
      </c>
      <c r="AT441">
        <v>2.20803966361485</v>
      </c>
      <c r="AU441">
        <v>2.2522004568871501</v>
      </c>
      <c r="AV441">
        <v>2.2972444660248899</v>
      </c>
      <c r="AW441">
        <v>2.3431893553453902</v>
      </c>
      <c r="AX441">
        <v>2.3900531424523002</v>
      </c>
    </row>
    <row r="442" spans="3:50" x14ac:dyDescent="0.35">
      <c r="C442" t="s">
        <v>381</v>
      </c>
      <c r="D442">
        <v>0.96116878123798499</v>
      </c>
      <c r="E442">
        <v>0.98039215686274495</v>
      </c>
      <c r="F442">
        <v>1</v>
      </c>
      <c r="G442">
        <v>1.02</v>
      </c>
      <c r="H442">
        <v>1.0404</v>
      </c>
      <c r="I442">
        <v>1.0612079999999999</v>
      </c>
      <c r="J442">
        <v>1.08243216</v>
      </c>
      <c r="K442">
        <v>1.1040808032</v>
      </c>
      <c r="L442">
        <v>1.1261624192640001</v>
      </c>
      <c r="M442">
        <v>1.14868566764928</v>
      </c>
      <c r="N442">
        <v>1.17165938100226</v>
      </c>
      <c r="O442">
        <v>1.1950925686223099</v>
      </c>
      <c r="P442">
        <v>1.21899441999475</v>
      </c>
      <c r="Q442">
        <v>1.24337430839465</v>
      </c>
      <c r="R442">
        <v>1.2682417945625399</v>
      </c>
      <c r="S442">
        <v>1.2936066304537901</v>
      </c>
      <c r="T442">
        <v>1.3194787630628699</v>
      </c>
      <c r="U442">
        <v>1.3458683383241301</v>
      </c>
      <c r="V442">
        <v>1.37278570509061</v>
      </c>
      <c r="W442">
        <v>1.40024141919242</v>
      </c>
      <c r="X442">
        <v>1.4282462475762701</v>
      </c>
      <c r="Y442">
        <v>1.4568111725277899</v>
      </c>
      <c r="Z442">
        <v>1.48594739597835</v>
      </c>
      <c r="AA442">
        <v>1.5156663438979201</v>
      </c>
      <c r="AB442">
        <v>1.5459796707758799</v>
      </c>
      <c r="AC442">
        <v>1.5768992641913899</v>
      </c>
      <c r="AD442">
        <v>1.6084372494752199</v>
      </c>
      <c r="AE442">
        <v>1.64060599446473</v>
      </c>
      <c r="AF442">
        <v>1.6734181143540201</v>
      </c>
      <c r="AG442">
        <v>1.7068864766411</v>
      </c>
      <c r="AH442">
        <v>1.7410242061739201</v>
      </c>
      <c r="AI442">
        <v>1.7758446902974001</v>
      </c>
      <c r="AJ442">
        <v>1.8113615841033499</v>
      </c>
      <c r="AK442">
        <v>1.8475888157854199</v>
      </c>
      <c r="AL442">
        <v>1.88454059210113</v>
      </c>
      <c r="AM442">
        <v>1.9222314039431501</v>
      </c>
      <c r="AN442">
        <v>1.96067603202201</v>
      </c>
      <c r="AO442">
        <v>1.9998895526624501</v>
      </c>
      <c r="AP442">
        <v>2.0398873437157001</v>
      </c>
      <c r="AQ442">
        <v>2.0806850905900198</v>
      </c>
      <c r="AR442">
        <v>2.12229879240182</v>
      </c>
      <c r="AS442">
        <v>2.1647447682498502</v>
      </c>
      <c r="AT442">
        <v>2.20803966361485</v>
      </c>
      <c r="AU442">
        <v>2.2522004568871501</v>
      </c>
      <c r="AV442">
        <v>2.2972444660248899</v>
      </c>
      <c r="AW442">
        <v>2.3431893553453902</v>
      </c>
      <c r="AX442">
        <v>2.3900531424523002</v>
      </c>
    </row>
    <row r="443" spans="3:50" x14ac:dyDescent="0.35">
      <c r="C443" t="s">
        <v>382</v>
      </c>
      <c r="D443">
        <v>0.96116878123798499</v>
      </c>
      <c r="E443">
        <v>0.98039215686274495</v>
      </c>
      <c r="F443">
        <v>1.000000013</v>
      </c>
      <c r="G443">
        <v>1.0291244260000001</v>
      </c>
      <c r="H443">
        <v>1.061754517</v>
      </c>
      <c r="I443">
        <v>1.0844666460000001</v>
      </c>
      <c r="J443">
        <v>1.102137809</v>
      </c>
      <c r="K443">
        <v>1.1238305310000001</v>
      </c>
      <c r="L443">
        <v>1.132193147</v>
      </c>
      <c r="M443">
        <v>1.144606775</v>
      </c>
      <c r="N443">
        <v>1.1724298900000001</v>
      </c>
      <c r="O443">
        <v>1.1904993180000001</v>
      </c>
      <c r="P443">
        <v>1.1822457660000001</v>
      </c>
      <c r="Q443">
        <v>1.1639476820000001</v>
      </c>
      <c r="R443">
        <v>1.1448605949999999</v>
      </c>
      <c r="S443">
        <v>1.1283572420000001</v>
      </c>
      <c r="T443">
        <v>1.128975721</v>
      </c>
      <c r="U443">
        <v>1.1396000580000001</v>
      </c>
      <c r="V443">
        <v>1.159525358</v>
      </c>
      <c r="W443">
        <v>1.186771528</v>
      </c>
      <c r="X443">
        <v>1.2185051769999999</v>
      </c>
      <c r="Y443">
        <v>1.25387132</v>
      </c>
      <c r="Z443">
        <v>1.2911474350000001</v>
      </c>
      <c r="AA443">
        <v>1.329320152</v>
      </c>
      <c r="AB443">
        <v>1.3676428309999999</v>
      </c>
      <c r="AC443">
        <v>1.4056741589999999</v>
      </c>
      <c r="AD443">
        <v>1.443632169</v>
      </c>
      <c r="AE443">
        <v>1.480537832</v>
      </c>
      <c r="AF443">
        <v>1.5159767719999999</v>
      </c>
      <c r="AG443">
        <v>1.5506855639999999</v>
      </c>
      <c r="AH443">
        <v>1.584656952</v>
      </c>
      <c r="AI443">
        <v>1.6181465420000001</v>
      </c>
      <c r="AJ443">
        <v>1.650872962</v>
      </c>
      <c r="AK443">
        <v>1.683832676</v>
      </c>
      <c r="AL443">
        <v>1.7170783300000001</v>
      </c>
      <c r="AM443">
        <v>1.7503491369999999</v>
      </c>
      <c r="AN443">
        <v>1.7841022280000001</v>
      </c>
      <c r="AO443">
        <v>1.819116036</v>
      </c>
      <c r="AP443">
        <v>1.854870609</v>
      </c>
      <c r="AQ443">
        <v>1.8918176849999999</v>
      </c>
      <c r="AR443">
        <v>1.9301381980000001</v>
      </c>
      <c r="AS443">
        <v>1.970076148</v>
      </c>
      <c r="AT443">
        <v>2.0118778690000001</v>
      </c>
      <c r="AU443">
        <v>2.0557782050000002</v>
      </c>
      <c r="AV443">
        <v>2.101929476</v>
      </c>
      <c r="AW443">
        <v>2.1498345579999998</v>
      </c>
      <c r="AX443">
        <v>2.2006223839999999</v>
      </c>
    </row>
    <row r="444" spans="3:50" x14ac:dyDescent="0.35">
      <c r="C444" t="s">
        <v>383</v>
      </c>
      <c r="D444">
        <v>0.96116878123798499</v>
      </c>
      <c r="E444">
        <v>0.98039215686274495</v>
      </c>
      <c r="F444">
        <v>1</v>
      </c>
      <c r="G444">
        <v>1.02</v>
      </c>
      <c r="H444">
        <v>1.0404</v>
      </c>
      <c r="I444">
        <v>1.0612079999999999</v>
      </c>
      <c r="J444">
        <v>1.08243216</v>
      </c>
      <c r="K444">
        <v>1.1040808032</v>
      </c>
      <c r="L444">
        <v>1.1261624192640001</v>
      </c>
      <c r="M444">
        <v>1.14868566764928</v>
      </c>
      <c r="N444">
        <v>1.17165938100226</v>
      </c>
      <c r="O444">
        <v>1.1950925686223099</v>
      </c>
      <c r="P444">
        <v>1.21899441999475</v>
      </c>
      <c r="Q444">
        <v>1.24337430839465</v>
      </c>
      <c r="R444">
        <v>1.2682417945625399</v>
      </c>
      <c r="S444">
        <v>1.2936066304537901</v>
      </c>
      <c r="T444">
        <v>1.3194787630628699</v>
      </c>
      <c r="U444">
        <v>1.3458683383241301</v>
      </c>
      <c r="V444">
        <v>1.37278570509061</v>
      </c>
      <c r="W444">
        <v>1.40024141919242</v>
      </c>
      <c r="X444">
        <v>1.4282462475762701</v>
      </c>
      <c r="Y444">
        <v>1.4568111725277899</v>
      </c>
      <c r="Z444">
        <v>1.48594739597835</v>
      </c>
      <c r="AA444">
        <v>1.5156663438979201</v>
      </c>
      <c r="AB444">
        <v>1.5459796707758799</v>
      </c>
      <c r="AC444">
        <v>1.5768992641913899</v>
      </c>
      <c r="AD444">
        <v>1.6084372494752199</v>
      </c>
      <c r="AE444">
        <v>1.64060599446473</v>
      </c>
      <c r="AF444">
        <v>1.6734181143540201</v>
      </c>
      <c r="AG444">
        <v>1.7068864766411</v>
      </c>
      <c r="AH444">
        <v>1.7410242061739201</v>
      </c>
      <c r="AI444">
        <v>1.7758446902974001</v>
      </c>
      <c r="AJ444">
        <v>1.8113615841033499</v>
      </c>
      <c r="AK444">
        <v>1.8475888157854199</v>
      </c>
      <c r="AL444">
        <v>1.88454059210113</v>
      </c>
      <c r="AM444">
        <v>1.9222314039431501</v>
      </c>
      <c r="AN444">
        <v>1.96067603202201</v>
      </c>
      <c r="AO444">
        <v>1.9998895526624501</v>
      </c>
      <c r="AP444">
        <v>2.0398873437157001</v>
      </c>
      <c r="AQ444">
        <v>2.0806850905900198</v>
      </c>
      <c r="AR444">
        <v>2.12229879240182</v>
      </c>
      <c r="AS444">
        <v>2.1647447682498502</v>
      </c>
      <c r="AT444">
        <v>2.20803966361485</v>
      </c>
      <c r="AU444">
        <v>2.2522004568871501</v>
      </c>
      <c r="AV444">
        <v>2.2972444660248899</v>
      </c>
      <c r="AW444">
        <v>2.3431893553453902</v>
      </c>
      <c r="AX444">
        <v>2.3900531424523002</v>
      </c>
    </row>
    <row r="445" spans="3:50" x14ac:dyDescent="0.35">
      <c r="C445" t="s">
        <v>384</v>
      </c>
      <c r="D445">
        <v>0.96116878123798499</v>
      </c>
      <c r="E445">
        <v>0.98039215686274495</v>
      </c>
      <c r="F445">
        <v>1</v>
      </c>
      <c r="G445">
        <v>1.02</v>
      </c>
      <c r="H445">
        <v>1.0404</v>
      </c>
      <c r="I445">
        <v>1.0612079999999999</v>
      </c>
      <c r="J445">
        <v>1.08243216</v>
      </c>
      <c r="K445">
        <v>1.1040808032</v>
      </c>
      <c r="L445">
        <v>1.1261624192640001</v>
      </c>
      <c r="M445">
        <v>1.14868566764928</v>
      </c>
      <c r="N445">
        <v>1.17165938100226</v>
      </c>
      <c r="O445">
        <v>1.1950925686223099</v>
      </c>
      <c r="P445">
        <v>1.21899441999475</v>
      </c>
      <c r="Q445">
        <v>1.24337430839465</v>
      </c>
      <c r="R445">
        <v>1.2682417945625399</v>
      </c>
      <c r="S445">
        <v>1.2936066304537901</v>
      </c>
      <c r="T445">
        <v>1.3194787630628699</v>
      </c>
      <c r="U445">
        <v>1.3458683383241301</v>
      </c>
      <c r="V445">
        <v>1.37278570509061</v>
      </c>
      <c r="W445">
        <v>1.40024141919242</v>
      </c>
      <c r="X445">
        <v>1.4282462475762701</v>
      </c>
      <c r="Y445">
        <v>1.4568111725277899</v>
      </c>
      <c r="Z445">
        <v>1.48594739597835</v>
      </c>
      <c r="AA445">
        <v>1.5156663438979201</v>
      </c>
      <c r="AB445">
        <v>1.5459796707758799</v>
      </c>
      <c r="AC445">
        <v>1.5768992641913899</v>
      </c>
      <c r="AD445">
        <v>1.6084372494752199</v>
      </c>
      <c r="AE445">
        <v>1.64060599446473</v>
      </c>
      <c r="AF445">
        <v>1.6734181143540201</v>
      </c>
      <c r="AG445">
        <v>1.7068864766411</v>
      </c>
      <c r="AH445">
        <v>1.7410242061739201</v>
      </c>
      <c r="AI445">
        <v>1.7758446902974001</v>
      </c>
      <c r="AJ445">
        <v>1.8113615841033499</v>
      </c>
      <c r="AK445">
        <v>1.8475888157854199</v>
      </c>
      <c r="AL445">
        <v>1.88454059210113</v>
      </c>
      <c r="AM445">
        <v>1.9222314039431501</v>
      </c>
      <c r="AN445">
        <v>1.96067603202201</v>
      </c>
      <c r="AO445">
        <v>1.9998895526624501</v>
      </c>
      <c r="AP445">
        <v>2.0398873437157001</v>
      </c>
      <c r="AQ445">
        <v>2.0806850905900198</v>
      </c>
      <c r="AR445">
        <v>2.12229879240182</v>
      </c>
      <c r="AS445">
        <v>2.1647447682498502</v>
      </c>
      <c r="AT445">
        <v>2.20803966361485</v>
      </c>
      <c r="AU445">
        <v>2.2522004568871501</v>
      </c>
      <c r="AV445">
        <v>2.2972444660248899</v>
      </c>
      <c r="AW445">
        <v>2.3431893553453902</v>
      </c>
      <c r="AX445">
        <v>2.3900531424523002</v>
      </c>
    </row>
    <row r="446" spans="3:50" x14ac:dyDescent="0.35">
      <c r="C446" t="s">
        <v>385</v>
      </c>
      <c r="D446">
        <v>0.96116878123798499</v>
      </c>
      <c r="E446">
        <v>0.98039215686274495</v>
      </c>
      <c r="F446">
        <v>1</v>
      </c>
      <c r="G446">
        <v>1.02</v>
      </c>
      <c r="H446">
        <v>1.0404</v>
      </c>
      <c r="I446">
        <v>1.0612079999999999</v>
      </c>
      <c r="J446">
        <v>1.08243216</v>
      </c>
      <c r="K446">
        <v>1.1040808032</v>
      </c>
      <c r="L446">
        <v>1.1261624192640001</v>
      </c>
      <c r="M446">
        <v>1.14868566764928</v>
      </c>
      <c r="N446">
        <v>1.17165938100226</v>
      </c>
      <c r="O446">
        <v>1.1950925686223099</v>
      </c>
      <c r="P446">
        <v>1.21899441999475</v>
      </c>
      <c r="Q446">
        <v>1.24337430839465</v>
      </c>
      <c r="R446">
        <v>1.2682417945625399</v>
      </c>
      <c r="S446">
        <v>1.2936066304537901</v>
      </c>
      <c r="T446">
        <v>1.3194787630628699</v>
      </c>
      <c r="U446">
        <v>1.3458683383241301</v>
      </c>
      <c r="V446">
        <v>1.37278570509061</v>
      </c>
      <c r="W446">
        <v>1.40024141919242</v>
      </c>
      <c r="X446">
        <v>1.4282462475762701</v>
      </c>
      <c r="Y446">
        <v>1.4568111725277899</v>
      </c>
      <c r="Z446">
        <v>1.48594739597835</v>
      </c>
      <c r="AA446">
        <v>1.5156663438979201</v>
      </c>
      <c r="AB446">
        <v>1.5459796707758799</v>
      </c>
      <c r="AC446">
        <v>1.5768992641913899</v>
      </c>
      <c r="AD446">
        <v>1.6084372494752199</v>
      </c>
      <c r="AE446">
        <v>1.64060599446473</v>
      </c>
      <c r="AF446">
        <v>1.6734181143540201</v>
      </c>
      <c r="AG446">
        <v>1.7068864766411</v>
      </c>
      <c r="AH446">
        <v>1.7410242061739201</v>
      </c>
      <c r="AI446">
        <v>1.7758446902974001</v>
      </c>
      <c r="AJ446">
        <v>1.8113615841033499</v>
      </c>
      <c r="AK446">
        <v>1.8475888157854199</v>
      </c>
      <c r="AL446">
        <v>1.88454059210113</v>
      </c>
      <c r="AM446">
        <v>1.9222314039431501</v>
      </c>
      <c r="AN446">
        <v>1.96067603202201</v>
      </c>
      <c r="AO446">
        <v>1.9998895526624501</v>
      </c>
      <c r="AP446">
        <v>2.0398873437157001</v>
      </c>
      <c r="AQ446">
        <v>2.0806850905900198</v>
      </c>
      <c r="AR446">
        <v>2.12229879240182</v>
      </c>
      <c r="AS446">
        <v>2.1647447682498502</v>
      </c>
      <c r="AT446">
        <v>2.20803966361485</v>
      </c>
      <c r="AU446">
        <v>2.2522004568871501</v>
      </c>
      <c r="AV446">
        <v>2.2972444660248899</v>
      </c>
      <c r="AW446">
        <v>2.3431893553453902</v>
      </c>
      <c r="AX446">
        <v>2.3900531424523002</v>
      </c>
    </row>
    <row r="447" spans="3:50" x14ac:dyDescent="0.35">
      <c r="C447" t="s">
        <v>386</v>
      </c>
      <c r="D447">
        <v>0.96116878123798499</v>
      </c>
      <c r="E447">
        <v>0.98039215686274495</v>
      </c>
      <c r="F447">
        <v>1</v>
      </c>
      <c r="G447">
        <v>1.02</v>
      </c>
      <c r="H447">
        <v>1.0404</v>
      </c>
      <c r="I447">
        <v>1.0612079999999999</v>
      </c>
      <c r="J447">
        <v>1.08243216</v>
      </c>
      <c r="K447">
        <v>1.1040808032</v>
      </c>
      <c r="L447">
        <v>1.1261624192640001</v>
      </c>
      <c r="M447">
        <v>1.14868566764928</v>
      </c>
      <c r="N447">
        <v>1.17165938100226</v>
      </c>
      <c r="O447">
        <v>1.1950925686223099</v>
      </c>
      <c r="P447">
        <v>1.21899441999475</v>
      </c>
      <c r="Q447">
        <v>1.24337430839465</v>
      </c>
      <c r="R447">
        <v>1.2682417945625399</v>
      </c>
      <c r="S447">
        <v>1.2936066304537901</v>
      </c>
      <c r="T447">
        <v>1.3194787630628699</v>
      </c>
      <c r="U447">
        <v>1.3458683383241301</v>
      </c>
      <c r="V447">
        <v>1.37278570509061</v>
      </c>
      <c r="W447">
        <v>1.40024141919242</v>
      </c>
      <c r="X447">
        <v>1.4282462475762701</v>
      </c>
      <c r="Y447">
        <v>1.4568111725277899</v>
      </c>
      <c r="Z447">
        <v>1.48594739597835</v>
      </c>
      <c r="AA447">
        <v>1.5156663438979201</v>
      </c>
      <c r="AB447">
        <v>1.5459796707758799</v>
      </c>
      <c r="AC447">
        <v>1.5768992641913899</v>
      </c>
      <c r="AD447">
        <v>1.6084372494752199</v>
      </c>
      <c r="AE447">
        <v>1.64060599446473</v>
      </c>
      <c r="AF447">
        <v>1.6734181143540201</v>
      </c>
      <c r="AG447">
        <v>1.7068864766411</v>
      </c>
      <c r="AH447">
        <v>1.7410242061739201</v>
      </c>
      <c r="AI447">
        <v>1.7758446902974001</v>
      </c>
      <c r="AJ447">
        <v>1.8113615841033499</v>
      </c>
      <c r="AK447">
        <v>1.8475888157854199</v>
      </c>
      <c r="AL447">
        <v>1.88454059210113</v>
      </c>
      <c r="AM447">
        <v>1.9222314039431501</v>
      </c>
      <c r="AN447">
        <v>1.96067603202201</v>
      </c>
      <c r="AO447">
        <v>1.9998895526624501</v>
      </c>
      <c r="AP447">
        <v>2.0398873437157001</v>
      </c>
      <c r="AQ447">
        <v>2.0806850905900198</v>
      </c>
      <c r="AR447">
        <v>2.12229879240182</v>
      </c>
      <c r="AS447">
        <v>2.1647447682498502</v>
      </c>
      <c r="AT447">
        <v>2.20803966361485</v>
      </c>
      <c r="AU447">
        <v>2.2522004568871501</v>
      </c>
      <c r="AV447">
        <v>2.2972444660248899</v>
      </c>
      <c r="AW447">
        <v>2.3431893553453902</v>
      </c>
      <c r="AX447">
        <v>2.3900531424523002</v>
      </c>
    </row>
    <row r="448" spans="3:50" x14ac:dyDescent="0.35">
      <c r="C448" t="s">
        <v>387</v>
      </c>
      <c r="D448">
        <v>0.96116878123798499</v>
      </c>
      <c r="E448">
        <v>0.98039215686274495</v>
      </c>
      <c r="F448">
        <v>1</v>
      </c>
      <c r="G448">
        <v>1.02</v>
      </c>
      <c r="H448">
        <v>1.0404</v>
      </c>
      <c r="I448">
        <v>1.0612079999999999</v>
      </c>
      <c r="J448">
        <v>1.08243216</v>
      </c>
      <c r="K448">
        <v>1.1040808032</v>
      </c>
      <c r="L448">
        <v>1.1261624192640001</v>
      </c>
      <c r="M448">
        <v>1.14868566764928</v>
      </c>
      <c r="N448">
        <v>1.17165938100226</v>
      </c>
      <c r="O448">
        <v>1.1950925686223099</v>
      </c>
      <c r="P448">
        <v>1.21899441999475</v>
      </c>
      <c r="Q448">
        <v>1.24337430839465</v>
      </c>
      <c r="R448">
        <v>1.2682417945625399</v>
      </c>
      <c r="S448">
        <v>1.2936066304537901</v>
      </c>
      <c r="T448">
        <v>1.3194787630628699</v>
      </c>
      <c r="U448">
        <v>1.3458683383241301</v>
      </c>
      <c r="V448">
        <v>1.37278570509061</v>
      </c>
      <c r="W448">
        <v>1.40024141919242</v>
      </c>
      <c r="X448">
        <v>1.4282462475762701</v>
      </c>
      <c r="Y448">
        <v>1.4568111725277899</v>
      </c>
      <c r="Z448">
        <v>1.48594739597835</v>
      </c>
      <c r="AA448">
        <v>1.5156663438979201</v>
      </c>
      <c r="AB448">
        <v>1.5459796707758799</v>
      </c>
      <c r="AC448">
        <v>1.5768992641913899</v>
      </c>
      <c r="AD448">
        <v>1.6084372494752199</v>
      </c>
      <c r="AE448">
        <v>1.64060599446473</v>
      </c>
      <c r="AF448">
        <v>1.6734181143540201</v>
      </c>
      <c r="AG448">
        <v>1.7068864766411</v>
      </c>
      <c r="AH448">
        <v>1.7410242061739201</v>
      </c>
      <c r="AI448">
        <v>1.7758446902974001</v>
      </c>
      <c r="AJ448">
        <v>1.8113615841033499</v>
      </c>
      <c r="AK448">
        <v>1.8475888157854199</v>
      </c>
      <c r="AL448">
        <v>1.88454059210113</v>
      </c>
      <c r="AM448">
        <v>1.9222314039431501</v>
      </c>
      <c r="AN448">
        <v>1.96067603202201</v>
      </c>
      <c r="AO448">
        <v>1.9998895526624501</v>
      </c>
      <c r="AP448">
        <v>2.0398873437157001</v>
      </c>
      <c r="AQ448">
        <v>2.0806850905900198</v>
      </c>
      <c r="AR448">
        <v>2.12229879240182</v>
      </c>
      <c r="AS448">
        <v>2.1647447682498502</v>
      </c>
      <c r="AT448">
        <v>2.20803966361485</v>
      </c>
      <c r="AU448">
        <v>2.2522004568871501</v>
      </c>
      <c r="AV448">
        <v>2.2972444660248899</v>
      </c>
      <c r="AW448">
        <v>2.3431893553453902</v>
      </c>
      <c r="AX448">
        <v>2.3900531424523002</v>
      </c>
    </row>
    <row r="449" spans="3:50" x14ac:dyDescent="0.35">
      <c r="C449" t="s">
        <v>388</v>
      </c>
      <c r="D449">
        <v>0.96116878123798499</v>
      </c>
      <c r="E449">
        <v>0.98039215686274495</v>
      </c>
      <c r="F449">
        <v>1</v>
      </c>
      <c r="G449">
        <v>1.02</v>
      </c>
      <c r="H449">
        <v>1.0404</v>
      </c>
      <c r="I449">
        <v>1.0612079999999999</v>
      </c>
      <c r="J449">
        <v>1.08243216</v>
      </c>
      <c r="K449">
        <v>1.1040808032</v>
      </c>
      <c r="L449">
        <v>1.1261624192640001</v>
      </c>
      <c r="M449">
        <v>1.14868566764928</v>
      </c>
      <c r="N449">
        <v>1.17165938100226</v>
      </c>
      <c r="O449">
        <v>1.1950925686223099</v>
      </c>
      <c r="P449">
        <v>1.21899441999475</v>
      </c>
      <c r="Q449">
        <v>1.24337430839465</v>
      </c>
      <c r="R449">
        <v>1.2682417945625399</v>
      </c>
      <c r="S449">
        <v>1.2936066304537901</v>
      </c>
      <c r="T449">
        <v>1.3194787630628699</v>
      </c>
      <c r="U449">
        <v>1.3458683383241301</v>
      </c>
      <c r="V449">
        <v>1.37278570509061</v>
      </c>
      <c r="W449">
        <v>1.40024141919242</v>
      </c>
      <c r="X449">
        <v>1.4282462475762701</v>
      </c>
      <c r="Y449">
        <v>1.4568111725277899</v>
      </c>
      <c r="Z449">
        <v>1.48594739597835</v>
      </c>
      <c r="AA449">
        <v>1.5156663438979201</v>
      </c>
      <c r="AB449">
        <v>1.5459796707758799</v>
      </c>
      <c r="AC449">
        <v>1.5768992641913899</v>
      </c>
      <c r="AD449">
        <v>1.6084372494752199</v>
      </c>
      <c r="AE449">
        <v>1.64060599446473</v>
      </c>
      <c r="AF449">
        <v>1.6734181143540201</v>
      </c>
      <c r="AG449">
        <v>1.7068864766411</v>
      </c>
      <c r="AH449">
        <v>1.7410242061739201</v>
      </c>
      <c r="AI449">
        <v>1.7758446902974001</v>
      </c>
      <c r="AJ449">
        <v>1.8113615841033499</v>
      </c>
      <c r="AK449">
        <v>1.8475888157854199</v>
      </c>
      <c r="AL449">
        <v>1.88454059210113</v>
      </c>
      <c r="AM449">
        <v>1.9222314039431501</v>
      </c>
      <c r="AN449">
        <v>1.96067603202201</v>
      </c>
      <c r="AO449">
        <v>1.9998895526624501</v>
      </c>
      <c r="AP449">
        <v>2.0398873437157001</v>
      </c>
      <c r="AQ449">
        <v>2.0806850905900198</v>
      </c>
      <c r="AR449">
        <v>2.12229879240182</v>
      </c>
      <c r="AS449">
        <v>2.1647447682498502</v>
      </c>
      <c r="AT449">
        <v>2.20803966361485</v>
      </c>
      <c r="AU449">
        <v>2.2522004568871501</v>
      </c>
      <c r="AV449">
        <v>2.2972444660248899</v>
      </c>
      <c r="AW449">
        <v>2.3431893553453902</v>
      </c>
      <c r="AX449">
        <v>2.3900531424523002</v>
      </c>
    </row>
    <row r="450" spans="3:50" x14ac:dyDescent="0.35">
      <c r="C450" t="s">
        <v>389</v>
      </c>
      <c r="D450">
        <v>0.96116878123798499</v>
      </c>
      <c r="E450">
        <v>0.98039215686274495</v>
      </c>
      <c r="F450">
        <v>1</v>
      </c>
      <c r="G450">
        <v>1.02</v>
      </c>
      <c r="H450">
        <v>1.0404</v>
      </c>
      <c r="I450">
        <v>1.0612079999999999</v>
      </c>
      <c r="J450">
        <v>1.08243216</v>
      </c>
      <c r="K450">
        <v>1.1040808032</v>
      </c>
      <c r="L450">
        <v>1.1261624192640001</v>
      </c>
      <c r="M450">
        <v>1.14868566764928</v>
      </c>
      <c r="N450">
        <v>1.17165938100226</v>
      </c>
      <c r="O450">
        <v>1.1950925686223099</v>
      </c>
      <c r="P450">
        <v>1.21899441999475</v>
      </c>
      <c r="Q450">
        <v>1.24337430839465</v>
      </c>
      <c r="R450">
        <v>1.2682417945625399</v>
      </c>
      <c r="S450">
        <v>1.2936066304537901</v>
      </c>
      <c r="T450">
        <v>1.3194787630628699</v>
      </c>
      <c r="U450">
        <v>1.3458683383241301</v>
      </c>
      <c r="V450">
        <v>1.37278570509061</v>
      </c>
      <c r="W450">
        <v>1.40024141919242</v>
      </c>
      <c r="X450">
        <v>1.4282462475762701</v>
      </c>
      <c r="Y450">
        <v>1.4568111725277899</v>
      </c>
      <c r="Z450">
        <v>1.48594739597835</v>
      </c>
      <c r="AA450">
        <v>1.5156663438979201</v>
      </c>
      <c r="AB450">
        <v>1.5459796707758799</v>
      </c>
      <c r="AC450">
        <v>1.5768992641913899</v>
      </c>
      <c r="AD450">
        <v>1.6084372494752199</v>
      </c>
      <c r="AE450">
        <v>1.64060599446473</v>
      </c>
      <c r="AF450">
        <v>1.6734181143540201</v>
      </c>
      <c r="AG450">
        <v>1.7068864766411</v>
      </c>
      <c r="AH450">
        <v>1.7410242061739201</v>
      </c>
      <c r="AI450">
        <v>1.7758446902974001</v>
      </c>
      <c r="AJ450">
        <v>1.8113615841033499</v>
      </c>
      <c r="AK450">
        <v>1.8475888157854199</v>
      </c>
      <c r="AL450">
        <v>1.88454059210113</v>
      </c>
      <c r="AM450">
        <v>1.9222314039431501</v>
      </c>
      <c r="AN450">
        <v>1.96067603202201</v>
      </c>
      <c r="AO450">
        <v>1.9998895526624501</v>
      </c>
      <c r="AP450">
        <v>2.0398873437157001</v>
      </c>
      <c r="AQ450">
        <v>2.0806850905900198</v>
      </c>
      <c r="AR450">
        <v>2.12229879240182</v>
      </c>
      <c r="AS450">
        <v>2.1647447682498502</v>
      </c>
      <c r="AT450">
        <v>2.20803966361485</v>
      </c>
      <c r="AU450">
        <v>2.2522004568871501</v>
      </c>
      <c r="AV450">
        <v>2.2972444660248899</v>
      </c>
      <c r="AW450">
        <v>2.3431893553453902</v>
      </c>
      <c r="AX450">
        <v>2.3900531424523002</v>
      </c>
    </row>
    <row r="451" spans="3:50" x14ac:dyDescent="0.35">
      <c r="C451" t="s">
        <v>390</v>
      </c>
      <c r="D451">
        <v>0.96116878123798499</v>
      </c>
      <c r="E451">
        <v>0.98039215686274495</v>
      </c>
      <c r="F451">
        <v>1</v>
      </c>
      <c r="G451">
        <v>1.02</v>
      </c>
      <c r="H451">
        <v>1.0404</v>
      </c>
      <c r="I451">
        <v>1.0612079999999999</v>
      </c>
      <c r="J451">
        <v>1.08243216</v>
      </c>
      <c r="K451">
        <v>1.1040808032</v>
      </c>
      <c r="L451">
        <v>1.1261624192640001</v>
      </c>
      <c r="M451">
        <v>1.14868566764928</v>
      </c>
      <c r="N451">
        <v>1.17165938100226</v>
      </c>
      <c r="O451">
        <v>1.1950925686223099</v>
      </c>
      <c r="P451">
        <v>1.21899441999475</v>
      </c>
      <c r="Q451">
        <v>1.24337430839465</v>
      </c>
      <c r="R451">
        <v>1.2682417945625399</v>
      </c>
      <c r="S451">
        <v>1.2936066304537901</v>
      </c>
      <c r="T451">
        <v>1.3194787630628699</v>
      </c>
      <c r="U451">
        <v>1.3458683383241301</v>
      </c>
      <c r="V451">
        <v>1.37278570509061</v>
      </c>
      <c r="W451">
        <v>1.40024141919242</v>
      </c>
      <c r="X451">
        <v>1.4282462475762701</v>
      </c>
      <c r="Y451">
        <v>1.4568111725277899</v>
      </c>
      <c r="Z451">
        <v>1.48594739597835</v>
      </c>
      <c r="AA451">
        <v>1.5156663438979201</v>
      </c>
      <c r="AB451">
        <v>1.5459796707758799</v>
      </c>
      <c r="AC451">
        <v>1.5768992641913899</v>
      </c>
      <c r="AD451">
        <v>1.6084372494752199</v>
      </c>
      <c r="AE451">
        <v>1.64060599446473</v>
      </c>
      <c r="AF451">
        <v>1.6734181143540201</v>
      </c>
      <c r="AG451">
        <v>1.7068864766411</v>
      </c>
      <c r="AH451">
        <v>1.7410242061739201</v>
      </c>
      <c r="AI451">
        <v>1.7758446902974001</v>
      </c>
      <c r="AJ451">
        <v>1.8113615841033499</v>
      </c>
      <c r="AK451">
        <v>1.8475888157854199</v>
      </c>
      <c r="AL451">
        <v>1.88454059210113</v>
      </c>
      <c r="AM451">
        <v>1.9222314039431501</v>
      </c>
      <c r="AN451">
        <v>1.96067603202201</v>
      </c>
      <c r="AO451">
        <v>1.9998895526624501</v>
      </c>
      <c r="AP451">
        <v>2.0398873437157001</v>
      </c>
      <c r="AQ451">
        <v>2.0806850905900198</v>
      </c>
      <c r="AR451">
        <v>2.12229879240182</v>
      </c>
      <c r="AS451">
        <v>2.1647447682498502</v>
      </c>
      <c r="AT451">
        <v>2.20803966361485</v>
      </c>
      <c r="AU451">
        <v>2.2522004568871501</v>
      </c>
      <c r="AV451">
        <v>2.2972444660248899</v>
      </c>
      <c r="AW451">
        <v>2.3431893553453902</v>
      </c>
      <c r="AX451">
        <v>2.3900531424523002</v>
      </c>
    </row>
    <row r="452" spans="3:50" x14ac:dyDescent="0.35">
      <c r="C452" t="s">
        <v>391</v>
      </c>
      <c r="D452">
        <v>0.96116878123798499</v>
      </c>
      <c r="E452">
        <v>0.98039215686274495</v>
      </c>
      <c r="F452">
        <v>1.000000027</v>
      </c>
      <c r="G452">
        <v>1.021426191</v>
      </c>
      <c r="H452">
        <v>1.0428409700000001</v>
      </c>
      <c r="I452">
        <v>1.0508485649999999</v>
      </c>
      <c r="J452">
        <v>1.072804892</v>
      </c>
      <c r="K452">
        <v>1.089168293</v>
      </c>
      <c r="L452">
        <v>1.0997360899999999</v>
      </c>
      <c r="M452">
        <v>1.1109522060000001</v>
      </c>
      <c r="N452">
        <v>1.121725933</v>
      </c>
      <c r="O452">
        <v>1.1364822160000001</v>
      </c>
      <c r="P452">
        <v>1.142047872</v>
      </c>
      <c r="Q452">
        <v>1.145812775</v>
      </c>
      <c r="R452">
        <v>1.1503946679999999</v>
      </c>
      <c r="S452">
        <v>1.1539217639999999</v>
      </c>
      <c r="T452">
        <v>1.165173271</v>
      </c>
      <c r="U452">
        <v>1.181116295</v>
      </c>
      <c r="V452">
        <v>1.203259013</v>
      </c>
      <c r="W452">
        <v>1.231319762</v>
      </c>
      <c r="X452">
        <v>1.263200366</v>
      </c>
      <c r="Y452">
        <v>1.299486938</v>
      </c>
      <c r="Z452">
        <v>1.3373513400000001</v>
      </c>
      <c r="AA452">
        <v>1.376713254</v>
      </c>
      <c r="AB452">
        <v>1.4166047989999999</v>
      </c>
      <c r="AC452">
        <v>1.456344613</v>
      </c>
      <c r="AD452">
        <v>1.4962541709999999</v>
      </c>
      <c r="AE452">
        <v>1.534538331</v>
      </c>
      <c r="AF452">
        <v>1.571076508</v>
      </c>
      <c r="AG452">
        <v>1.6071522920000001</v>
      </c>
      <c r="AH452">
        <v>1.64202147</v>
      </c>
      <c r="AI452">
        <v>1.676114441</v>
      </c>
      <c r="AJ452">
        <v>1.708965595</v>
      </c>
      <c r="AK452">
        <v>1.742347871</v>
      </c>
      <c r="AL452">
        <v>1.77566515</v>
      </c>
      <c r="AM452">
        <v>1.8085657719999999</v>
      </c>
      <c r="AN452">
        <v>1.8420809170000001</v>
      </c>
      <c r="AO452">
        <v>1.8770690059999999</v>
      </c>
      <c r="AP452">
        <v>1.912274593</v>
      </c>
      <c r="AQ452">
        <v>1.9488690319999999</v>
      </c>
      <c r="AR452">
        <v>1.9869149049999999</v>
      </c>
      <c r="AS452">
        <v>2.026613051</v>
      </c>
      <c r="AT452">
        <v>2.068303083</v>
      </c>
      <c r="AU452">
        <v>2.112177784</v>
      </c>
      <c r="AV452">
        <v>2.1584083970000001</v>
      </c>
      <c r="AW452">
        <v>2.2062159050000001</v>
      </c>
      <c r="AX452">
        <v>2.2576506940000001</v>
      </c>
    </row>
    <row r="453" spans="3:50" x14ac:dyDescent="0.35">
      <c r="C453" t="s">
        <v>392</v>
      </c>
      <c r="D453">
        <v>0.96116878123798499</v>
      </c>
      <c r="E453">
        <v>0.98039215686274495</v>
      </c>
      <c r="F453">
        <v>1</v>
      </c>
      <c r="G453">
        <v>1.02</v>
      </c>
      <c r="H453">
        <v>1.0404</v>
      </c>
      <c r="I453">
        <v>1.0612079999999999</v>
      </c>
      <c r="J453">
        <v>1.08243216</v>
      </c>
      <c r="K453">
        <v>1.1040808032</v>
      </c>
      <c r="L453">
        <v>1.1261624192640001</v>
      </c>
      <c r="M453">
        <v>1.14868566764928</v>
      </c>
      <c r="N453">
        <v>1.17165938100226</v>
      </c>
      <c r="O453">
        <v>1.1950925686223099</v>
      </c>
      <c r="P453">
        <v>1.21899441999475</v>
      </c>
      <c r="Q453">
        <v>1.24337430839465</v>
      </c>
      <c r="R453">
        <v>1.2682417945625399</v>
      </c>
      <c r="S453">
        <v>1.2936066304537901</v>
      </c>
      <c r="T453">
        <v>1.3194787630628699</v>
      </c>
      <c r="U453">
        <v>1.3458683383241301</v>
      </c>
      <c r="V453">
        <v>1.37278570509061</v>
      </c>
      <c r="W453">
        <v>1.40024141919242</v>
      </c>
      <c r="X453">
        <v>1.4282462475762701</v>
      </c>
      <c r="Y453">
        <v>1.4568111725277899</v>
      </c>
      <c r="Z453">
        <v>1.48594739597835</v>
      </c>
      <c r="AA453">
        <v>1.5156663438979201</v>
      </c>
      <c r="AB453">
        <v>1.5459796707758799</v>
      </c>
      <c r="AC453">
        <v>1.5768992641913899</v>
      </c>
      <c r="AD453">
        <v>1.6084372494752199</v>
      </c>
      <c r="AE453">
        <v>1.64060599446473</v>
      </c>
      <c r="AF453">
        <v>1.6734181143540201</v>
      </c>
      <c r="AG453">
        <v>1.7068864766411</v>
      </c>
      <c r="AH453">
        <v>1.7410242061739201</v>
      </c>
      <c r="AI453">
        <v>1.7758446902974001</v>
      </c>
      <c r="AJ453">
        <v>1.8113615841033499</v>
      </c>
      <c r="AK453">
        <v>1.8475888157854199</v>
      </c>
      <c r="AL453">
        <v>1.88454059210113</v>
      </c>
      <c r="AM453">
        <v>1.9222314039431501</v>
      </c>
      <c r="AN453">
        <v>1.96067603202201</v>
      </c>
      <c r="AO453">
        <v>1.9998895526624501</v>
      </c>
      <c r="AP453">
        <v>2.0398873437157001</v>
      </c>
      <c r="AQ453">
        <v>2.0806850905900198</v>
      </c>
      <c r="AR453">
        <v>2.12229879240182</v>
      </c>
      <c r="AS453">
        <v>2.1647447682498502</v>
      </c>
      <c r="AT453">
        <v>2.20803966361485</v>
      </c>
      <c r="AU453">
        <v>2.2522004568871501</v>
      </c>
      <c r="AV453">
        <v>2.2972444660248899</v>
      </c>
      <c r="AW453">
        <v>2.3431893553453902</v>
      </c>
      <c r="AX453">
        <v>2.3900531424523002</v>
      </c>
    </row>
    <row r="454" spans="3:50" x14ac:dyDescent="0.35">
      <c r="C454" t="s">
        <v>393</v>
      </c>
      <c r="D454">
        <v>0.96116878123798499</v>
      </c>
      <c r="E454">
        <v>0.98039215686274495</v>
      </c>
      <c r="F454">
        <v>1</v>
      </c>
      <c r="G454">
        <v>1.02</v>
      </c>
      <c r="H454">
        <v>1.0404</v>
      </c>
      <c r="I454">
        <v>1.0612079999999999</v>
      </c>
      <c r="J454">
        <v>1.08243216</v>
      </c>
      <c r="K454">
        <v>1.1040808032</v>
      </c>
      <c r="L454">
        <v>1.1261624192640001</v>
      </c>
      <c r="M454">
        <v>1.14868566764928</v>
      </c>
      <c r="N454">
        <v>1.17165938100226</v>
      </c>
      <c r="O454">
        <v>1.1950925686223099</v>
      </c>
      <c r="P454">
        <v>1.21899441999475</v>
      </c>
      <c r="Q454">
        <v>1.24337430839465</v>
      </c>
      <c r="R454">
        <v>1.2682417945625399</v>
      </c>
      <c r="S454">
        <v>1.2936066304537901</v>
      </c>
      <c r="T454">
        <v>1.3194787630628699</v>
      </c>
      <c r="U454">
        <v>1.3458683383241301</v>
      </c>
      <c r="V454">
        <v>1.37278570509061</v>
      </c>
      <c r="W454">
        <v>1.40024141919242</v>
      </c>
      <c r="X454">
        <v>1.4282462475762701</v>
      </c>
      <c r="Y454">
        <v>1.4568111725277899</v>
      </c>
      <c r="Z454">
        <v>1.48594739597835</v>
      </c>
      <c r="AA454">
        <v>1.5156663438979201</v>
      </c>
      <c r="AB454">
        <v>1.5459796707758799</v>
      </c>
      <c r="AC454">
        <v>1.5768992641913899</v>
      </c>
      <c r="AD454">
        <v>1.6084372494752199</v>
      </c>
      <c r="AE454">
        <v>1.64060599446473</v>
      </c>
      <c r="AF454">
        <v>1.6734181143540201</v>
      </c>
      <c r="AG454">
        <v>1.7068864766411</v>
      </c>
      <c r="AH454">
        <v>1.7410242061739201</v>
      </c>
      <c r="AI454">
        <v>1.7758446902974001</v>
      </c>
      <c r="AJ454">
        <v>1.8113615841033499</v>
      </c>
      <c r="AK454">
        <v>1.8475888157854199</v>
      </c>
      <c r="AL454">
        <v>1.88454059210113</v>
      </c>
      <c r="AM454">
        <v>1.9222314039431501</v>
      </c>
      <c r="AN454">
        <v>1.96067603202201</v>
      </c>
      <c r="AO454">
        <v>1.9998895526624501</v>
      </c>
      <c r="AP454">
        <v>2.0398873437157001</v>
      </c>
      <c r="AQ454">
        <v>2.0806850905900198</v>
      </c>
      <c r="AR454">
        <v>2.12229879240182</v>
      </c>
      <c r="AS454">
        <v>2.1647447682498502</v>
      </c>
      <c r="AT454">
        <v>2.20803966361485</v>
      </c>
      <c r="AU454">
        <v>2.2522004568871501</v>
      </c>
      <c r="AV454">
        <v>2.2972444660248899</v>
      </c>
      <c r="AW454">
        <v>2.3431893553453902</v>
      </c>
      <c r="AX454">
        <v>2.3900531424523002</v>
      </c>
    </row>
    <row r="455" spans="3:50" x14ac:dyDescent="0.35">
      <c r="C455" t="s">
        <v>394</v>
      </c>
      <c r="D455">
        <v>0.96116878123798499</v>
      </c>
      <c r="E455">
        <v>0.98039215686274495</v>
      </c>
      <c r="F455">
        <v>0.999999996</v>
      </c>
      <c r="G455">
        <v>1.01804052</v>
      </c>
      <c r="H455">
        <v>1.053548586</v>
      </c>
      <c r="I455">
        <v>1.0669663659999999</v>
      </c>
      <c r="J455">
        <v>1.0772207730000001</v>
      </c>
      <c r="K455">
        <v>1.0987776140000001</v>
      </c>
      <c r="L455">
        <v>1.11859134</v>
      </c>
      <c r="M455">
        <v>1.1234583579999999</v>
      </c>
      <c r="N455">
        <v>1.124767233</v>
      </c>
      <c r="O455">
        <v>1.1581796879999999</v>
      </c>
      <c r="P455">
        <v>1.1568612620000001</v>
      </c>
      <c r="Q455">
        <v>1.1591499279999999</v>
      </c>
      <c r="R455">
        <v>1.1695043329999999</v>
      </c>
      <c r="S455">
        <v>1.1725463810000001</v>
      </c>
      <c r="T455">
        <v>1.169906149</v>
      </c>
      <c r="U455">
        <v>1.180962004</v>
      </c>
      <c r="V455">
        <v>1.202918632</v>
      </c>
      <c r="W455">
        <v>1.235303976</v>
      </c>
      <c r="X455">
        <v>1.2768983789999999</v>
      </c>
      <c r="Y455">
        <v>1.3258177280000001</v>
      </c>
      <c r="Z455">
        <v>1.3770317670000001</v>
      </c>
      <c r="AA455">
        <v>1.4286459279999999</v>
      </c>
      <c r="AB455">
        <v>1.47973869</v>
      </c>
      <c r="AC455">
        <v>1.5296202240000001</v>
      </c>
      <c r="AD455">
        <v>1.578276671</v>
      </c>
      <c r="AE455">
        <v>1.6260169019999999</v>
      </c>
      <c r="AF455">
        <v>1.670753154</v>
      </c>
      <c r="AG455">
        <v>1.712363579</v>
      </c>
      <c r="AH455">
        <v>1.752203505</v>
      </c>
      <c r="AI455">
        <v>1.790543612</v>
      </c>
      <c r="AJ455">
        <v>1.8272408950000001</v>
      </c>
      <c r="AK455">
        <v>1.862545165</v>
      </c>
      <c r="AL455">
        <v>1.898033165</v>
      </c>
      <c r="AM455">
        <v>1.9334998919999999</v>
      </c>
      <c r="AN455">
        <v>1.968645789</v>
      </c>
      <c r="AO455">
        <v>2.0030336229999999</v>
      </c>
      <c r="AP455">
        <v>2.0385189420000001</v>
      </c>
      <c r="AQ455">
        <v>2.0749696750000002</v>
      </c>
      <c r="AR455">
        <v>2.1132878970000002</v>
      </c>
      <c r="AS455">
        <v>2.1541186329999999</v>
      </c>
      <c r="AT455">
        <v>2.1984190799999999</v>
      </c>
      <c r="AU455">
        <v>2.246550847</v>
      </c>
      <c r="AV455">
        <v>2.2987426270000002</v>
      </c>
      <c r="AW455">
        <v>2.354556525</v>
      </c>
      <c r="AX455">
        <v>2.414221988</v>
      </c>
    </row>
    <row r="456" spans="3:50" x14ac:dyDescent="0.35">
      <c r="C456" t="s">
        <v>395</v>
      </c>
      <c r="D456">
        <v>0.96116878123798499</v>
      </c>
      <c r="E456">
        <v>0.98039215686274495</v>
      </c>
      <c r="F456">
        <v>1.000000035</v>
      </c>
      <c r="G456">
        <v>1.0231684750000001</v>
      </c>
      <c r="H456">
        <v>1.057086244</v>
      </c>
      <c r="I456">
        <v>1.0600654629999999</v>
      </c>
      <c r="J456">
        <v>1.0865280989999999</v>
      </c>
      <c r="K456">
        <v>1.1155362980000001</v>
      </c>
      <c r="L456">
        <v>1.148549759</v>
      </c>
      <c r="M456">
        <v>1.1709808479999999</v>
      </c>
      <c r="N456">
        <v>1.187633862</v>
      </c>
      <c r="O456">
        <v>1.207164602</v>
      </c>
      <c r="P456">
        <v>1.216032936</v>
      </c>
      <c r="Q456">
        <v>1.2335684440000001</v>
      </c>
      <c r="R456">
        <v>1.261865257</v>
      </c>
      <c r="S456">
        <v>1.27544021</v>
      </c>
      <c r="T456">
        <v>1.279158263</v>
      </c>
      <c r="U456">
        <v>1.2921605220000001</v>
      </c>
      <c r="V456">
        <v>1.31402072</v>
      </c>
      <c r="W456">
        <v>1.3447946150000001</v>
      </c>
      <c r="X456">
        <v>1.3820213109999999</v>
      </c>
      <c r="Y456">
        <v>1.4258637329999999</v>
      </c>
      <c r="Z456">
        <v>1.4698496640000001</v>
      </c>
      <c r="AA456">
        <v>1.5145322720000001</v>
      </c>
      <c r="AB456">
        <v>1.559229427</v>
      </c>
      <c r="AC456">
        <v>1.603463326</v>
      </c>
      <c r="AD456">
        <v>1.6477802159999999</v>
      </c>
      <c r="AE456">
        <v>1.6895937059999999</v>
      </c>
      <c r="AF456">
        <v>1.7290246220000001</v>
      </c>
      <c r="AG456">
        <v>1.76759852</v>
      </c>
      <c r="AH456">
        <v>1.8047527720000001</v>
      </c>
      <c r="AI456">
        <v>1.840949768</v>
      </c>
      <c r="AJ456">
        <v>1.875622661</v>
      </c>
      <c r="AK456">
        <v>1.910655379</v>
      </c>
      <c r="AL456">
        <v>1.945590527</v>
      </c>
      <c r="AM456">
        <v>1.9800052079999999</v>
      </c>
      <c r="AN456">
        <v>2.0149400449999999</v>
      </c>
      <c r="AO456">
        <v>2.0513346399999999</v>
      </c>
      <c r="AP456">
        <v>2.0879449960000001</v>
      </c>
      <c r="AQ456">
        <v>2.125951573</v>
      </c>
      <c r="AR456">
        <v>2.1655394280000002</v>
      </c>
      <c r="AS456">
        <v>2.2069899789999998</v>
      </c>
      <c r="AT456">
        <v>2.2513247660000002</v>
      </c>
      <c r="AU456">
        <v>2.2985114819999999</v>
      </c>
      <c r="AV456">
        <v>2.348612513</v>
      </c>
      <c r="AW456">
        <v>2.4006796079999999</v>
      </c>
      <c r="AX456">
        <v>2.4568200550000001</v>
      </c>
    </row>
    <row r="457" spans="3:50" x14ac:dyDescent="0.35">
      <c r="C457" t="s">
        <v>396</v>
      </c>
      <c r="D457">
        <v>0.96116878123798499</v>
      </c>
      <c r="E457">
        <v>0.98039215686274495</v>
      </c>
      <c r="F457">
        <v>1</v>
      </c>
      <c r="G457">
        <v>1.02</v>
      </c>
      <c r="H457">
        <v>1.0404</v>
      </c>
      <c r="I457">
        <v>1.0612079999999999</v>
      </c>
      <c r="J457">
        <v>1.08243216</v>
      </c>
      <c r="K457">
        <v>1.1040808032</v>
      </c>
      <c r="L457">
        <v>1.1261624192640001</v>
      </c>
      <c r="M457">
        <v>1.14868566764928</v>
      </c>
      <c r="N457">
        <v>1.17165938100226</v>
      </c>
      <c r="O457">
        <v>1.1950925686223099</v>
      </c>
      <c r="P457">
        <v>1.21899441999475</v>
      </c>
      <c r="Q457">
        <v>1.24337430839465</v>
      </c>
      <c r="R457">
        <v>1.2682417945625399</v>
      </c>
      <c r="S457">
        <v>1.2936066304537901</v>
      </c>
      <c r="T457">
        <v>1.3194787630628699</v>
      </c>
      <c r="U457">
        <v>1.3458683383241301</v>
      </c>
      <c r="V457">
        <v>1.37278570509061</v>
      </c>
      <c r="W457">
        <v>1.40024141919242</v>
      </c>
      <c r="X457">
        <v>1.4282462475762701</v>
      </c>
      <c r="Y457">
        <v>1.4568111725277899</v>
      </c>
      <c r="Z457">
        <v>1.48594739597835</v>
      </c>
      <c r="AA457">
        <v>1.5156663438979201</v>
      </c>
      <c r="AB457">
        <v>1.5459796707758799</v>
      </c>
      <c r="AC457">
        <v>1.5768992641913899</v>
      </c>
      <c r="AD457">
        <v>1.6084372494752199</v>
      </c>
      <c r="AE457">
        <v>1.64060599446473</v>
      </c>
      <c r="AF457">
        <v>1.6734181143540201</v>
      </c>
      <c r="AG457">
        <v>1.7068864766411</v>
      </c>
      <c r="AH457">
        <v>1.7410242061739201</v>
      </c>
      <c r="AI457">
        <v>1.7758446902974001</v>
      </c>
      <c r="AJ457">
        <v>1.8113615841033499</v>
      </c>
      <c r="AK457">
        <v>1.8475888157854199</v>
      </c>
      <c r="AL457">
        <v>1.88454059210113</v>
      </c>
      <c r="AM457">
        <v>1.9222314039431501</v>
      </c>
      <c r="AN457">
        <v>1.96067603202201</v>
      </c>
      <c r="AO457">
        <v>1.9998895526624501</v>
      </c>
      <c r="AP457">
        <v>2.0398873437157001</v>
      </c>
      <c r="AQ457">
        <v>2.0806850905900198</v>
      </c>
      <c r="AR457">
        <v>2.12229879240182</v>
      </c>
      <c r="AS457">
        <v>2.1647447682498502</v>
      </c>
      <c r="AT457">
        <v>2.20803966361485</v>
      </c>
      <c r="AU457">
        <v>2.2522004568871501</v>
      </c>
      <c r="AV457">
        <v>2.2972444660248899</v>
      </c>
      <c r="AW457">
        <v>2.3431893553453902</v>
      </c>
      <c r="AX457">
        <v>2.3900531424523002</v>
      </c>
    </row>
    <row r="458" spans="3:50" x14ac:dyDescent="0.35">
      <c r="C458" t="s">
        <v>397</v>
      </c>
      <c r="D458">
        <v>0.96116878123798499</v>
      </c>
      <c r="E458">
        <v>0.98039215686274495</v>
      </c>
      <c r="F458">
        <v>1</v>
      </c>
      <c r="G458">
        <v>1.02</v>
      </c>
      <c r="H458">
        <v>1.0404</v>
      </c>
      <c r="I458">
        <v>1.0612079999999999</v>
      </c>
      <c r="J458">
        <v>1.08243216</v>
      </c>
      <c r="K458">
        <v>1.1040808032</v>
      </c>
      <c r="L458">
        <v>1.1261624192640001</v>
      </c>
      <c r="M458">
        <v>1.14868566764928</v>
      </c>
      <c r="N458">
        <v>1.17165938100226</v>
      </c>
      <c r="O458">
        <v>1.1950925686223099</v>
      </c>
      <c r="P458">
        <v>1.21899441999475</v>
      </c>
      <c r="Q458">
        <v>1.24337430839465</v>
      </c>
      <c r="R458">
        <v>1.2682417945625399</v>
      </c>
      <c r="S458">
        <v>1.2936066304537901</v>
      </c>
      <c r="T458">
        <v>1.3194787630628699</v>
      </c>
      <c r="U458">
        <v>1.3458683383241301</v>
      </c>
      <c r="V458">
        <v>1.37278570509061</v>
      </c>
      <c r="W458">
        <v>1.40024141919242</v>
      </c>
      <c r="X458">
        <v>1.4282462475762701</v>
      </c>
      <c r="Y458">
        <v>1.4568111725277899</v>
      </c>
      <c r="Z458">
        <v>1.48594739597835</v>
      </c>
      <c r="AA458">
        <v>1.5156663438979201</v>
      </c>
      <c r="AB458">
        <v>1.5459796707758799</v>
      </c>
      <c r="AC458">
        <v>1.5768992641913899</v>
      </c>
      <c r="AD458">
        <v>1.6084372494752199</v>
      </c>
      <c r="AE458">
        <v>1.64060599446473</v>
      </c>
      <c r="AF458">
        <v>1.6734181143540201</v>
      </c>
      <c r="AG458">
        <v>1.7068864766411</v>
      </c>
      <c r="AH458">
        <v>1.7410242061739201</v>
      </c>
      <c r="AI458">
        <v>1.7758446902974001</v>
      </c>
      <c r="AJ458">
        <v>1.8113615841033499</v>
      </c>
      <c r="AK458">
        <v>1.8475888157854199</v>
      </c>
      <c r="AL458">
        <v>1.88454059210113</v>
      </c>
      <c r="AM458">
        <v>1.9222314039431501</v>
      </c>
      <c r="AN458">
        <v>1.96067603202201</v>
      </c>
      <c r="AO458">
        <v>1.9998895526624501</v>
      </c>
      <c r="AP458">
        <v>2.0398873437157001</v>
      </c>
      <c r="AQ458">
        <v>2.0806850905900198</v>
      </c>
      <c r="AR458">
        <v>2.12229879240182</v>
      </c>
      <c r="AS458">
        <v>2.1647447682498502</v>
      </c>
      <c r="AT458">
        <v>2.20803966361485</v>
      </c>
      <c r="AU458">
        <v>2.2522004568871501</v>
      </c>
      <c r="AV458">
        <v>2.2972444660248899</v>
      </c>
      <c r="AW458">
        <v>2.3431893553453902</v>
      </c>
      <c r="AX458">
        <v>2.3900531424523002</v>
      </c>
    </row>
    <row r="459" spans="3:50" x14ac:dyDescent="0.35">
      <c r="C459" t="s">
        <v>398</v>
      </c>
      <c r="D459">
        <v>0.96116878123798499</v>
      </c>
      <c r="E459">
        <v>0.98039215686274495</v>
      </c>
      <c r="F459">
        <v>0.99999999799999995</v>
      </c>
      <c r="G459">
        <v>1.0232106350000001</v>
      </c>
      <c r="H459">
        <v>1.045057554</v>
      </c>
      <c r="I459">
        <v>1.05291267</v>
      </c>
      <c r="J459">
        <v>1.068333814</v>
      </c>
      <c r="K459">
        <v>1.0812651040000001</v>
      </c>
      <c r="L459">
        <v>1.0943317050000001</v>
      </c>
      <c r="M459">
        <v>1.1050973260000001</v>
      </c>
      <c r="N459">
        <v>1.11626143</v>
      </c>
      <c r="O459">
        <v>1.1283388240000001</v>
      </c>
      <c r="P459">
        <v>1.1352469679999999</v>
      </c>
      <c r="Q459">
        <v>1.1423265570000001</v>
      </c>
      <c r="R459">
        <v>1.1512335739999999</v>
      </c>
      <c r="S459">
        <v>1.1610560059999999</v>
      </c>
      <c r="T459">
        <v>1.174282899</v>
      </c>
      <c r="U459">
        <v>1.1919318910000001</v>
      </c>
      <c r="V459">
        <v>1.214632913</v>
      </c>
      <c r="W459">
        <v>1.243231513</v>
      </c>
      <c r="X459">
        <v>1.2765875289999999</v>
      </c>
      <c r="Y459">
        <v>1.3148711689999999</v>
      </c>
      <c r="Z459">
        <v>1.355840661</v>
      </c>
      <c r="AA459">
        <v>1.398542642</v>
      </c>
      <c r="AB459">
        <v>1.4418742090000001</v>
      </c>
      <c r="AC459">
        <v>1.484931585</v>
      </c>
      <c r="AD459">
        <v>1.5278730359999999</v>
      </c>
      <c r="AE459">
        <v>1.569208715</v>
      </c>
      <c r="AF459">
        <v>1.6081113359999999</v>
      </c>
      <c r="AG459">
        <v>1.645581341</v>
      </c>
      <c r="AH459">
        <v>1.6816158059999999</v>
      </c>
      <c r="AI459">
        <v>1.716541936</v>
      </c>
      <c r="AJ459">
        <v>1.7499072739999999</v>
      </c>
      <c r="AK459">
        <v>1.7831042770000001</v>
      </c>
      <c r="AL459">
        <v>1.816315299</v>
      </c>
      <c r="AM459">
        <v>1.849088673</v>
      </c>
      <c r="AN459">
        <v>1.88206184</v>
      </c>
      <c r="AO459">
        <v>1.9164617589999999</v>
      </c>
      <c r="AP459">
        <v>1.9515698420000001</v>
      </c>
      <c r="AQ459">
        <v>1.9879497340000001</v>
      </c>
      <c r="AR459">
        <v>2.0259309710000002</v>
      </c>
      <c r="AS459">
        <v>2.065827235</v>
      </c>
      <c r="AT459">
        <v>2.108024006</v>
      </c>
      <c r="AU459">
        <v>2.1527939379999999</v>
      </c>
      <c r="AV459">
        <v>2.2003500570000001</v>
      </c>
      <c r="AW459">
        <v>2.2499472790000001</v>
      </c>
      <c r="AX459">
        <v>2.3032103309999998</v>
      </c>
    </row>
    <row r="460" spans="3:50" x14ac:dyDescent="0.35">
      <c r="C460" t="s">
        <v>399</v>
      </c>
      <c r="D460">
        <v>0.96116878123798499</v>
      </c>
      <c r="E460">
        <v>0.98039215686274495</v>
      </c>
      <c r="F460">
        <v>0.99999999900000003</v>
      </c>
      <c r="G460">
        <v>1.0234494460000001</v>
      </c>
      <c r="H460">
        <v>1.046583585</v>
      </c>
      <c r="I460">
        <v>1.0557793010000001</v>
      </c>
      <c r="J460">
        <v>1.0674700779999999</v>
      </c>
      <c r="K460">
        <v>1.0770844740000001</v>
      </c>
      <c r="L460">
        <v>1.083798748</v>
      </c>
      <c r="M460">
        <v>1.089496472</v>
      </c>
      <c r="N460">
        <v>1.0948876000000001</v>
      </c>
      <c r="O460">
        <v>1.101772381</v>
      </c>
      <c r="P460">
        <v>1.105731456</v>
      </c>
      <c r="Q460">
        <v>1.1101994500000001</v>
      </c>
      <c r="R460">
        <v>1.1172118950000001</v>
      </c>
      <c r="S460">
        <v>1.1265815269999999</v>
      </c>
      <c r="T460">
        <v>1.1399705</v>
      </c>
      <c r="U460">
        <v>1.15878448</v>
      </c>
      <c r="V460">
        <v>1.1831643489999999</v>
      </c>
      <c r="W460">
        <v>1.2133854740000001</v>
      </c>
      <c r="X460">
        <v>1.248733579</v>
      </c>
      <c r="Y460">
        <v>1.2882010719999999</v>
      </c>
      <c r="Z460">
        <v>1.330526858</v>
      </c>
      <c r="AA460">
        <v>1.374157109</v>
      </c>
      <c r="AB460">
        <v>1.41806576</v>
      </c>
      <c r="AC460">
        <v>1.4614997320000001</v>
      </c>
      <c r="AD460">
        <v>1.5045646770000001</v>
      </c>
      <c r="AE460">
        <v>1.5464967039999999</v>
      </c>
      <c r="AF460">
        <v>1.5859527600000001</v>
      </c>
      <c r="AG460">
        <v>1.6233561990000001</v>
      </c>
      <c r="AH460">
        <v>1.6595972139999999</v>
      </c>
      <c r="AI460">
        <v>1.694965335</v>
      </c>
      <c r="AJ460">
        <v>1.7290403240000001</v>
      </c>
      <c r="AK460">
        <v>1.7624973820000001</v>
      </c>
      <c r="AL460">
        <v>1.7962282570000001</v>
      </c>
      <c r="AM460">
        <v>1.829850003</v>
      </c>
      <c r="AN460">
        <v>1.8633498589999999</v>
      </c>
      <c r="AO460">
        <v>1.8979789570000001</v>
      </c>
      <c r="AP460">
        <v>1.933806385</v>
      </c>
      <c r="AQ460">
        <v>1.970731064</v>
      </c>
      <c r="AR460">
        <v>2.0091979759999998</v>
      </c>
      <c r="AS460">
        <v>2.04968409</v>
      </c>
      <c r="AT460">
        <v>2.0926876129999998</v>
      </c>
      <c r="AU460">
        <v>2.1385078219999998</v>
      </c>
      <c r="AV460">
        <v>2.1873711669999998</v>
      </c>
      <c r="AW460">
        <v>2.2386905010000002</v>
      </c>
      <c r="AX460">
        <v>2.2933965399999998</v>
      </c>
    </row>
    <row r="461" spans="3:50" x14ac:dyDescent="0.35">
      <c r="C461" t="s">
        <v>400</v>
      </c>
      <c r="D461">
        <v>0.96116878123798499</v>
      </c>
      <c r="E461">
        <v>0.98039215686274495</v>
      </c>
      <c r="F461">
        <v>1</v>
      </c>
      <c r="G461">
        <v>1.02</v>
      </c>
      <c r="H461">
        <v>1.0404</v>
      </c>
      <c r="I461">
        <v>1.0612079999999999</v>
      </c>
      <c r="J461">
        <v>1.08243216</v>
      </c>
      <c r="K461">
        <v>1.1040808032</v>
      </c>
      <c r="L461">
        <v>1.1261624192640001</v>
      </c>
      <c r="M461">
        <v>1.14868566764928</v>
      </c>
      <c r="N461">
        <v>1.17165938100226</v>
      </c>
      <c r="O461">
        <v>1.1950925686223099</v>
      </c>
      <c r="P461">
        <v>1.21899441999475</v>
      </c>
      <c r="Q461">
        <v>1.24337430839465</v>
      </c>
      <c r="R461">
        <v>1.2682417945625399</v>
      </c>
      <c r="S461">
        <v>1.2936066304537901</v>
      </c>
      <c r="T461">
        <v>1.3194787630628699</v>
      </c>
      <c r="U461">
        <v>1.3458683383241301</v>
      </c>
      <c r="V461">
        <v>1.37278570509061</v>
      </c>
      <c r="W461">
        <v>1.40024141919242</v>
      </c>
      <c r="X461">
        <v>1.4282462475762701</v>
      </c>
      <c r="Y461">
        <v>1.4568111725277899</v>
      </c>
      <c r="Z461">
        <v>1.48594739597835</v>
      </c>
      <c r="AA461">
        <v>1.5156663438979201</v>
      </c>
      <c r="AB461">
        <v>1.5459796707758799</v>
      </c>
      <c r="AC461">
        <v>1.5768992641913899</v>
      </c>
      <c r="AD461">
        <v>1.6084372494752199</v>
      </c>
      <c r="AE461">
        <v>1.64060599446473</v>
      </c>
      <c r="AF461">
        <v>1.6734181143540201</v>
      </c>
      <c r="AG461">
        <v>1.7068864766411</v>
      </c>
      <c r="AH461">
        <v>1.7410242061739201</v>
      </c>
      <c r="AI461">
        <v>1.7758446902974001</v>
      </c>
      <c r="AJ461">
        <v>1.8113615841033499</v>
      </c>
      <c r="AK461">
        <v>1.8475888157854199</v>
      </c>
      <c r="AL461">
        <v>1.88454059210113</v>
      </c>
      <c r="AM461">
        <v>1.9222314039431501</v>
      </c>
      <c r="AN461">
        <v>1.96067603202201</v>
      </c>
      <c r="AO461">
        <v>1.9998895526624501</v>
      </c>
      <c r="AP461">
        <v>2.0398873437157001</v>
      </c>
      <c r="AQ461">
        <v>2.0806850905900198</v>
      </c>
      <c r="AR461">
        <v>2.12229879240182</v>
      </c>
      <c r="AS461">
        <v>2.1647447682498502</v>
      </c>
      <c r="AT461">
        <v>2.20803966361485</v>
      </c>
      <c r="AU461">
        <v>2.2522004568871501</v>
      </c>
      <c r="AV461">
        <v>2.2972444660248899</v>
      </c>
      <c r="AW461">
        <v>2.3431893553453902</v>
      </c>
      <c r="AX461">
        <v>2.3900531424523002</v>
      </c>
    </row>
    <row r="462" spans="3:50" x14ac:dyDescent="0.35">
      <c r="C462" t="s">
        <v>401</v>
      </c>
      <c r="D462">
        <v>0.96116878123798499</v>
      </c>
      <c r="E462">
        <v>0.98039215686274495</v>
      </c>
      <c r="F462">
        <v>1</v>
      </c>
      <c r="G462">
        <v>1.02</v>
      </c>
      <c r="H462">
        <v>1.0404</v>
      </c>
      <c r="I462">
        <v>1.0612079999999999</v>
      </c>
      <c r="J462">
        <v>1.08243216</v>
      </c>
      <c r="K462">
        <v>1.1040808032</v>
      </c>
      <c r="L462">
        <v>1.1261624192640001</v>
      </c>
      <c r="M462">
        <v>1.14868566764928</v>
      </c>
      <c r="N462">
        <v>1.17165938100226</v>
      </c>
      <c r="O462">
        <v>1.1950925686223099</v>
      </c>
      <c r="P462">
        <v>1.21899441999475</v>
      </c>
      <c r="Q462">
        <v>1.24337430839465</v>
      </c>
      <c r="R462">
        <v>1.2682417945625399</v>
      </c>
      <c r="S462">
        <v>1.2936066304537901</v>
      </c>
      <c r="T462">
        <v>1.3194787630628699</v>
      </c>
      <c r="U462">
        <v>1.3458683383241301</v>
      </c>
      <c r="V462">
        <v>1.37278570509061</v>
      </c>
      <c r="W462">
        <v>1.40024141919242</v>
      </c>
      <c r="X462">
        <v>1.4282462475762701</v>
      </c>
      <c r="Y462">
        <v>1.4568111725277899</v>
      </c>
      <c r="Z462">
        <v>1.48594739597835</v>
      </c>
      <c r="AA462">
        <v>1.5156663438979201</v>
      </c>
      <c r="AB462">
        <v>1.5459796707758799</v>
      </c>
      <c r="AC462">
        <v>1.5768992641913899</v>
      </c>
      <c r="AD462">
        <v>1.6084372494752199</v>
      </c>
      <c r="AE462">
        <v>1.64060599446473</v>
      </c>
      <c r="AF462">
        <v>1.6734181143540201</v>
      </c>
      <c r="AG462">
        <v>1.7068864766411</v>
      </c>
      <c r="AH462">
        <v>1.7410242061739201</v>
      </c>
      <c r="AI462">
        <v>1.7758446902974001</v>
      </c>
      <c r="AJ462">
        <v>1.8113615841033499</v>
      </c>
      <c r="AK462">
        <v>1.8475888157854199</v>
      </c>
      <c r="AL462">
        <v>1.88454059210113</v>
      </c>
      <c r="AM462">
        <v>1.9222314039431501</v>
      </c>
      <c r="AN462">
        <v>1.96067603202201</v>
      </c>
      <c r="AO462">
        <v>1.9998895526624501</v>
      </c>
      <c r="AP462">
        <v>2.0398873437157001</v>
      </c>
      <c r="AQ462">
        <v>2.0806850905900198</v>
      </c>
      <c r="AR462">
        <v>2.12229879240182</v>
      </c>
      <c r="AS462">
        <v>2.1647447682498502</v>
      </c>
      <c r="AT462">
        <v>2.20803966361485</v>
      </c>
      <c r="AU462">
        <v>2.2522004568871501</v>
      </c>
      <c r="AV462">
        <v>2.2972444660248899</v>
      </c>
      <c r="AW462">
        <v>2.3431893553453902</v>
      </c>
      <c r="AX462">
        <v>2.3900531424523002</v>
      </c>
    </row>
    <row r="463" spans="3:50" x14ac:dyDescent="0.35">
      <c r="C463" t="s">
        <v>402</v>
      </c>
      <c r="D463">
        <v>0.96116878123798499</v>
      </c>
      <c r="E463">
        <v>0.98039215686274495</v>
      </c>
      <c r="F463">
        <v>1</v>
      </c>
      <c r="G463">
        <v>1.02</v>
      </c>
      <c r="H463">
        <v>1.0404</v>
      </c>
      <c r="I463">
        <v>1.0612079999999999</v>
      </c>
      <c r="J463">
        <v>1.08243216</v>
      </c>
      <c r="K463">
        <v>1.1040808032</v>
      </c>
      <c r="L463">
        <v>1.1261624192640001</v>
      </c>
      <c r="M463">
        <v>1.14868566764928</v>
      </c>
      <c r="N463">
        <v>1.17165938100226</v>
      </c>
      <c r="O463">
        <v>1.1950925686223099</v>
      </c>
      <c r="P463">
        <v>1.21899441999475</v>
      </c>
      <c r="Q463">
        <v>1.24337430839465</v>
      </c>
      <c r="R463">
        <v>1.2682417945625399</v>
      </c>
      <c r="S463">
        <v>1.2936066304537901</v>
      </c>
      <c r="T463">
        <v>1.3194787630628699</v>
      </c>
      <c r="U463">
        <v>1.3458683383241301</v>
      </c>
      <c r="V463">
        <v>1.37278570509061</v>
      </c>
      <c r="W463">
        <v>1.40024141919242</v>
      </c>
      <c r="X463">
        <v>1.4282462475762701</v>
      </c>
      <c r="Y463">
        <v>1.4568111725277899</v>
      </c>
      <c r="Z463">
        <v>1.48594739597835</v>
      </c>
      <c r="AA463">
        <v>1.5156663438979201</v>
      </c>
      <c r="AB463">
        <v>1.5459796707758799</v>
      </c>
      <c r="AC463">
        <v>1.5768992641913899</v>
      </c>
      <c r="AD463">
        <v>1.6084372494752199</v>
      </c>
      <c r="AE463">
        <v>1.64060599446473</v>
      </c>
      <c r="AF463">
        <v>1.6734181143540201</v>
      </c>
      <c r="AG463">
        <v>1.7068864766411</v>
      </c>
      <c r="AH463">
        <v>1.7410242061739201</v>
      </c>
      <c r="AI463">
        <v>1.7758446902974001</v>
      </c>
      <c r="AJ463">
        <v>1.8113615841033499</v>
      </c>
      <c r="AK463">
        <v>1.8475888157854199</v>
      </c>
      <c r="AL463">
        <v>1.88454059210113</v>
      </c>
      <c r="AM463">
        <v>1.9222314039431501</v>
      </c>
      <c r="AN463">
        <v>1.96067603202201</v>
      </c>
      <c r="AO463">
        <v>1.9998895526624501</v>
      </c>
      <c r="AP463">
        <v>2.0398873437157001</v>
      </c>
      <c r="AQ463">
        <v>2.0806850905900198</v>
      </c>
      <c r="AR463">
        <v>2.12229879240182</v>
      </c>
      <c r="AS463">
        <v>2.1647447682498502</v>
      </c>
      <c r="AT463">
        <v>2.20803966361485</v>
      </c>
      <c r="AU463">
        <v>2.2522004568871501</v>
      </c>
      <c r="AV463">
        <v>2.2972444660248899</v>
      </c>
      <c r="AW463">
        <v>2.3431893553453902</v>
      </c>
      <c r="AX463">
        <v>2.3900531424523002</v>
      </c>
    </row>
    <row r="464" spans="3:50" x14ac:dyDescent="0.35">
      <c r="C464" t="s">
        <v>403</v>
      </c>
      <c r="D464">
        <v>0.96116878123798499</v>
      </c>
      <c r="E464">
        <v>0.98039215686274495</v>
      </c>
      <c r="F464">
        <v>0.99999883099999998</v>
      </c>
      <c r="G464">
        <v>1.020767636</v>
      </c>
      <c r="H464">
        <v>1.1050125120000001</v>
      </c>
      <c r="I464">
        <v>1.037694857</v>
      </c>
      <c r="J464">
        <v>1.0716770040000001</v>
      </c>
      <c r="K464">
        <v>1.151327574</v>
      </c>
      <c r="L464">
        <v>1.241984832</v>
      </c>
      <c r="M464">
        <v>1.259113288</v>
      </c>
      <c r="N464">
        <v>1.248666651</v>
      </c>
      <c r="O464">
        <v>1.1986376439999999</v>
      </c>
      <c r="P464">
        <v>1.15902058</v>
      </c>
      <c r="Q464">
        <v>1.218257264</v>
      </c>
      <c r="R464">
        <v>1.347851041</v>
      </c>
      <c r="S464">
        <v>1.414656734</v>
      </c>
      <c r="T464">
        <v>1.421568108</v>
      </c>
      <c r="U464">
        <v>1.475169384</v>
      </c>
      <c r="V464">
        <v>1.5244234969999999</v>
      </c>
      <c r="W464">
        <v>1.579436745</v>
      </c>
      <c r="X464">
        <v>1.644570061</v>
      </c>
      <c r="Y464">
        <v>1.7180644899999999</v>
      </c>
      <c r="Z464">
        <v>1.7765456310000001</v>
      </c>
      <c r="AA464">
        <v>1.8303233699999999</v>
      </c>
      <c r="AB464">
        <v>1.8821871219999999</v>
      </c>
      <c r="AC464">
        <v>1.9333858349999999</v>
      </c>
      <c r="AD464">
        <v>1.9847785710000001</v>
      </c>
      <c r="AE464">
        <v>2.029643079</v>
      </c>
      <c r="AF464">
        <v>2.0713367680000001</v>
      </c>
      <c r="AG464">
        <v>2.111144387</v>
      </c>
      <c r="AH464">
        <v>2.1500038680000002</v>
      </c>
      <c r="AI464">
        <v>2.1878159250000002</v>
      </c>
      <c r="AJ464">
        <v>2.2244583609999999</v>
      </c>
      <c r="AK464">
        <v>2.2609165949999999</v>
      </c>
      <c r="AL464">
        <v>2.297981192</v>
      </c>
      <c r="AM464">
        <v>2.3349732209999998</v>
      </c>
      <c r="AN464">
        <v>2.3721771440000001</v>
      </c>
      <c r="AO464">
        <v>2.4087091049999998</v>
      </c>
      <c r="AP464">
        <v>2.4450274639999998</v>
      </c>
      <c r="AQ464">
        <v>2.4819538219999999</v>
      </c>
      <c r="AR464">
        <v>2.520602706</v>
      </c>
      <c r="AS464">
        <v>2.5613098559999998</v>
      </c>
      <c r="AT464">
        <v>2.6082713150000001</v>
      </c>
      <c r="AU464">
        <v>2.6597299159999999</v>
      </c>
      <c r="AV464">
        <v>2.714896961</v>
      </c>
      <c r="AW464">
        <v>2.772562212</v>
      </c>
      <c r="AX464">
        <v>2.8339595150000001</v>
      </c>
    </row>
    <row r="465" spans="3:50" x14ac:dyDescent="0.35">
      <c r="C465" t="s">
        <v>404</v>
      </c>
      <c r="D465">
        <v>821.17581612023196</v>
      </c>
      <c r="E465">
        <v>834.36005946488604</v>
      </c>
      <c r="F465">
        <v>847.75597970000001</v>
      </c>
      <c r="G465">
        <v>963.22392249999996</v>
      </c>
      <c r="H465">
        <v>996.22559409999997</v>
      </c>
      <c r="I465">
        <v>774.81756949999999</v>
      </c>
      <c r="J465">
        <v>727.28991110000004</v>
      </c>
      <c r="K465">
        <v>854.0500505</v>
      </c>
      <c r="L465">
        <v>948.84577139999999</v>
      </c>
      <c r="M465">
        <v>862.06352530000004</v>
      </c>
      <c r="N465">
        <v>747.34302000000002</v>
      </c>
      <c r="O465">
        <v>690.68223230000001</v>
      </c>
      <c r="P465">
        <v>696.35334969999997</v>
      </c>
      <c r="Q465">
        <v>705.68651239999997</v>
      </c>
      <c r="R465">
        <v>718.30981150000002</v>
      </c>
      <c r="S465">
        <v>731.0328121</v>
      </c>
      <c r="T465">
        <v>746.00836270000002</v>
      </c>
      <c r="U465">
        <v>761.52732470000001</v>
      </c>
      <c r="V465">
        <v>777.19010300000002</v>
      </c>
      <c r="W465">
        <v>792.66342199999997</v>
      </c>
      <c r="X465">
        <v>806.030171</v>
      </c>
      <c r="Y465">
        <v>819.00143860000003</v>
      </c>
      <c r="Z465">
        <v>829.33252789999995</v>
      </c>
      <c r="AA465">
        <v>839.09685430000002</v>
      </c>
      <c r="AB465">
        <v>848.52202390000002</v>
      </c>
      <c r="AC465">
        <v>857.96930870000006</v>
      </c>
      <c r="AD465">
        <v>868.62074170000005</v>
      </c>
      <c r="AE465">
        <v>878.746489</v>
      </c>
      <c r="AF465">
        <v>889.03705730000001</v>
      </c>
      <c r="AG465">
        <v>901.14288950000002</v>
      </c>
      <c r="AH465">
        <v>913.64902589999997</v>
      </c>
      <c r="AI465">
        <v>926.85963130000005</v>
      </c>
      <c r="AJ465">
        <v>939.89606040000001</v>
      </c>
      <c r="AK465">
        <v>954.62315950000004</v>
      </c>
      <c r="AL465">
        <v>969.55492030000005</v>
      </c>
      <c r="AM465">
        <v>984.0749505</v>
      </c>
      <c r="AN465">
        <v>999.2794907</v>
      </c>
      <c r="AO465">
        <v>1015.595833</v>
      </c>
      <c r="AP465">
        <v>1030.9545840000001</v>
      </c>
      <c r="AQ465">
        <v>1046.7834909999999</v>
      </c>
      <c r="AR465">
        <v>1062.7201460000001</v>
      </c>
      <c r="AS465">
        <v>1078.7246809999999</v>
      </c>
      <c r="AT465">
        <v>1094.886876</v>
      </c>
      <c r="AU465">
        <v>1111.1452770000001</v>
      </c>
      <c r="AV465">
        <v>1127.463033</v>
      </c>
      <c r="AW465">
        <v>1142.8546080000001</v>
      </c>
      <c r="AX465">
        <v>1159.663462</v>
      </c>
    </row>
    <row r="466" spans="3:50" x14ac:dyDescent="0.35">
      <c r="C466" t="s">
        <v>405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v>0</v>
      </c>
      <c r="AL466">
        <v>0</v>
      </c>
      <c r="AM466">
        <v>0</v>
      </c>
      <c r="AN466">
        <v>0</v>
      </c>
      <c r="AO466">
        <v>0</v>
      </c>
      <c r="AP466">
        <v>0</v>
      </c>
      <c r="AQ466">
        <v>0</v>
      </c>
      <c r="AR466">
        <v>0</v>
      </c>
      <c r="AS466">
        <v>0</v>
      </c>
      <c r="AT466">
        <v>0</v>
      </c>
      <c r="AU466">
        <v>0</v>
      </c>
      <c r="AV466">
        <v>0</v>
      </c>
      <c r="AW466">
        <v>0</v>
      </c>
      <c r="AX466">
        <v>0</v>
      </c>
    </row>
    <row r="467" spans="3:50" x14ac:dyDescent="0.35">
      <c r="C467" t="s">
        <v>406</v>
      </c>
      <c r="D467">
        <v>11138.9586917132</v>
      </c>
      <c r="E467">
        <v>11317.798276506899</v>
      </c>
      <c r="F467">
        <v>11499.506530000001</v>
      </c>
      <c r="G467">
        <v>11755.007310000001</v>
      </c>
      <c r="H467">
        <v>12321.41323</v>
      </c>
      <c r="I467">
        <v>11545.3262</v>
      </c>
      <c r="J467">
        <v>11391.24403</v>
      </c>
      <c r="K467">
        <v>11377.121880000001</v>
      </c>
      <c r="L467">
        <v>11972.50548</v>
      </c>
      <c r="M467">
        <v>11912.152340000001</v>
      </c>
      <c r="N467">
        <v>11492.239079999999</v>
      </c>
      <c r="O467">
        <v>10991.97868</v>
      </c>
      <c r="P467">
        <v>11055.27709</v>
      </c>
      <c r="Q467">
        <v>11037.234560000001</v>
      </c>
      <c r="R467">
        <v>10996.46464</v>
      </c>
      <c r="S467">
        <v>10935.94159</v>
      </c>
      <c r="T467">
        <v>11186.17958</v>
      </c>
      <c r="U467">
        <v>11200.38272</v>
      </c>
      <c r="V467">
        <v>11379.759340000001</v>
      </c>
      <c r="W467">
        <v>11609.226350000001</v>
      </c>
      <c r="X467">
        <v>11794.050209999999</v>
      </c>
      <c r="Y467">
        <v>12008.474099999999</v>
      </c>
      <c r="Z467">
        <v>12164.806350000001</v>
      </c>
      <c r="AA467">
        <v>12332.41431</v>
      </c>
      <c r="AB467">
        <v>12501.698539999999</v>
      </c>
      <c r="AC467">
        <v>12675.956039999999</v>
      </c>
      <c r="AD467">
        <v>12890.12847</v>
      </c>
      <c r="AE467">
        <v>13070.30905</v>
      </c>
      <c r="AF467">
        <v>13237.958409999999</v>
      </c>
      <c r="AG467">
        <v>13466.4846</v>
      </c>
      <c r="AH467">
        <v>13690.41149</v>
      </c>
      <c r="AI467">
        <v>13921.824210000001</v>
      </c>
      <c r="AJ467">
        <v>14126.04673</v>
      </c>
      <c r="AK467">
        <v>14387.2273</v>
      </c>
      <c r="AL467">
        <v>14638.93641</v>
      </c>
      <c r="AM467">
        <v>14859.96333</v>
      </c>
      <c r="AN467">
        <v>15101.286459999999</v>
      </c>
      <c r="AO467">
        <v>15377.588750000001</v>
      </c>
      <c r="AP467">
        <v>15611.310520000001</v>
      </c>
      <c r="AQ467">
        <v>15863.272919999999</v>
      </c>
      <c r="AR467">
        <v>16118.5944</v>
      </c>
      <c r="AS467">
        <v>16377.464019999999</v>
      </c>
      <c r="AT467">
        <v>16639.00504</v>
      </c>
      <c r="AU467">
        <v>16901.01081</v>
      </c>
      <c r="AV467">
        <v>17164.860199999999</v>
      </c>
      <c r="AW467">
        <v>17394.048589999999</v>
      </c>
      <c r="AX467">
        <v>17687.440760000001</v>
      </c>
    </row>
    <row r="468" spans="3:50" x14ac:dyDescent="0.35">
      <c r="C468" t="s">
        <v>407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  <c r="AM468">
        <v>0</v>
      </c>
      <c r="AN468">
        <v>0</v>
      </c>
      <c r="AO468">
        <v>0</v>
      </c>
      <c r="AP468">
        <v>0</v>
      </c>
      <c r="AQ468">
        <v>0</v>
      </c>
      <c r="AR468">
        <v>0</v>
      </c>
      <c r="AS468">
        <v>0</v>
      </c>
      <c r="AT468">
        <v>0</v>
      </c>
      <c r="AU468">
        <v>0</v>
      </c>
      <c r="AV468">
        <v>0</v>
      </c>
      <c r="AW468">
        <v>0</v>
      </c>
      <c r="AX468">
        <v>0</v>
      </c>
    </row>
    <row r="469" spans="3:50" x14ac:dyDescent="0.35">
      <c r="C469" t="s">
        <v>408</v>
      </c>
      <c r="D469">
        <v>5.0306660808468804</v>
      </c>
      <c r="E469">
        <v>5.1114350519899299</v>
      </c>
      <c r="F469">
        <v>5.1934973299999996</v>
      </c>
      <c r="G469">
        <v>5.4553902760000001</v>
      </c>
      <c r="H469">
        <v>5.6416029219999997</v>
      </c>
      <c r="I469">
        <v>5.0904871060000003</v>
      </c>
      <c r="J469">
        <v>5.1252684720000001</v>
      </c>
      <c r="K469">
        <v>5.3086689119999999</v>
      </c>
      <c r="L469">
        <v>5.4437647770000002</v>
      </c>
      <c r="M469">
        <v>5.4900996319999997</v>
      </c>
      <c r="N469">
        <v>5.5824497769999999</v>
      </c>
      <c r="O469">
        <v>5.7710420659999997</v>
      </c>
      <c r="P469">
        <v>5.9115901900000001</v>
      </c>
      <c r="Q469">
        <v>6.0816883129999999</v>
      </c>
      <c r="R469">
        <v>6.2917206730000004</v>
      </c>
      <c r="S469">
        <v>6.5323395900000003</v>
      </c>
      <c r="T469">
        <v>6.9776803989999996</v>
      </c>
      <c r="U469">
        <v>7.0104479849999999</v>
      </c>
      <c r="V469">
        <v>7.2184193490000004</v>
      </c>
      <c r="W469">
        <v>7.4415689570000003</v>
      </c>
      <c r="X469">
        <v>7.6276910500000001</v>
      </c>
      <c r="Y469">
        <v>7.8213568970000003</v>
      </c>
      <c r="Z469">
        <v>7.9735461340000002</v>
      </c>
      <c r="AA469">
        <v>8.1324585840000001</v>
      </c>
      <c r="AB469">
        <v>8.2880383349999995</v>
      </c>
      <c r="AC469">
        <v>8.4448294500000003</v>
      </c>
      <c r="AD469">
        <v>8.6230785230000002</v>
      </c>
      <c r="AE469">
        <v>8.7833065650000002</v>
      </c>
      <c r="AF469">
        <v>8.9340338129999903</v>
      </c>
      <c r="AG469">
        <v>9.1192042880000006</v>
      </c>
      <c r="AH469">
        <v>9.2968554739999902</v>
      </c>
      <c r="AI469">
        <v>9.4787732089999999</v>
      </c>
      <c r="AJ469">
        <v>9.6427002179999999</v>
      </c>
      <c r="AK469">
        <v>9.8407646389999996</v>
      </c>
      <c r="AL469">
        <v>10.028096980000001</v>
      </c>
      <c r="AM469">
        <v>10.19747772</v>
      </c>
      <c r="AN469">
        <v>10.37923236</v>
      </c>
      <c r="AO469">
        <v>10.57474435</v>
      </c>
      <c r="AP469">
        <v>10.74707665</v>
      </c>
      <c r="AQ469">
        <v>10.933507609999999</v>
      </c>
      <c r="AR469">
        <v>11.12007777</v>
      </c>
      <c r="AS469">
        <v>11.308741550000001</v>
      </c>
      <c r="AT469">
        <v>11.499627090000001</v>
      </c>
      <c r="AU469">
        <v>11.69010658</v>
      </c>
      <c r="AV469">
        <v>11.882662059999999</v>
      </c>
      <c r="AW469">
        <v>12.05549742</v>
      </c>
      <c r="AX469">
        <v>12.27040592</v>
      </c>
    </row>
    <row r="470" spans="3:50" x14ac:dyDescent="0.35">
      <c r="C470" t="s">
        <v>409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0</v>
      </c>
      <c r="AL470">
        <v>0</v>
      </c>
      <c r="AM470">
        <v>0</v>
      </c>
      <c r="AN470">
        <v>0</v>
      </c>
      <c r="AO470">
        <v>0</v>
      </c>
      <c r="AP470">
        <v>0</v>
      </c>
      <c r="AQ470">
        <v>0</v>
      </c>
      <c r="AR470">
        <v>0</v>
      </c>
      <c r="AS470">
        <v>0</v>
      </c>
      <c r="AT470">
        <v>0</v>
      </c>
      <c r="AU470">
        <v>0</v>
      </c>
      <c r="AV470">
        <v>0</v>
      </c>
      <c r="AW470">
        <v>0</v>
      </c>
      <c r="AX470">
        <v>0</v>
      </c>
    </row>
    <row r="471" spans="3:50" x14ac:dyDescent="0.35">
      <c r="C471" t="s">
        <v>410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0</v>
      </c>
      <c r="AL471">
        <v>0</v>
      </c>
      <c r="AM471">
        <v>0</v>
      </c>
      <c r="AN471">
        <v>0</v>
      </c>
      <c r="AO471">
        <v>0</v>
      </c>
      <c r="AP471">
        <v>0</v>
      </c>
      <c r="AQ471">
        <v>0</v>
      </c>
      <c r="AR471">
        <v>0</v>
      </c>
      <c r="AS471">
        <v>0</v>
      </c>
      <c r="AT471">
        <v>0</v>
      </c>
      <c r="AU471">
        <v>0</v>
      </c>
      <c r="AV471">
        <v>0</v>
      </c>
      <c r="AW471">
        <v>0</v>
      </c>
      <c r="AX471">
        <v>0</v>
      </c>
    </row>
    <row r="472" spans="3:50" x14ac:dyDescent="0.35">
      <c r="C472" t="s">
        <v>411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v>0</v>
      </c>
      <c r="AM472">
        <v>0</v>
      </c>
      <c r="AN472">
        <v>0</v>
      </c>
      <c r="AO472">
        <v>0</v>
      </c>
      <c r="AP472">
        <v>0</v>
      </c>
      <c r="AQ472">
        <v>0</v>
      </c>
      <c r="AR472">
        <v>0</v>
      </c>
      <c r="AS472">
        <v>0</v>
      </c>
      <c r="AT472">
        <v>0</v>
      </c>
      <c r="AU472">
        <v>0</v>
      </c>
      <c r="AV472">
        <v>0</v>
      </c>
      <c r="AW472">
        <v>0</v>
      </c>
      <c r="AX472">
        <v>0</v>
      </c>
    </row>
    <row r="473" spans="3:50" x14ac:dyDescent="0.35">
      <c r="C473" t="s">
        <v>412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0</v>
      </c>
      <c r="AL473">
        <v>0</v>
      </c>
      <c r="AM473">
        <v>0</v>
      </c>
      <c r="AN473">
        <v>0</v>
      </c>
      <c r="AO473">
        <v>0</v>
      </c>
      <c r="AP473">
        <v>0</v>
      </c>
      <c r="AQ473">
        <v>0</v>
      </c>
      <c r="AR473">
        <v>0</v>
      </c>
      <c r="AS473">
        <v>0</v>
      </c>
      <c r="AT473">
        <v>0</v>
      </c>
      <c r="AU473">
        <v>0</v>
      </c>
      <c r="AV473">
        <v>0</v>
      </c>
      <c r="AW473">
        <v>0</v>
      </c>
      <c r="AX473">
        <v>0</v>
      </c>
    </row>
    <row r="474" spans="3:50" x14ac:dyDescent="0.35">
      <c r="C474" t="s">
        <v>413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v>0</v>
      </c>
      <c r="AM474">
        <v>0</v>
      </c>
      <c r="AN474">
        <v>0</v>
      </c>
      <c r="AO474">
        <v>0</v>
      </c>
      <c r="AP474">
        <v>0</v>
      </c>
      <c r="AQ474">
        <v>0</v>
      </c>
      <c r="AR474">
        <v>0</v>
      </c>
      <c r="AS474">
        <v>0</v>
      </c>
      <c r="AT474">
        <v>0</v>
      </c>
      <c r="AU474">
        <v>0</v>
      </c>
      <c r="AV474">
        <v>0</v>
      </c>
      <c r="AW474">
        <v>0</v>
      </c>
      <c r="AX474">
        <v>0</v>
      </c>
    </row>
    <row r="475" spans="3:50" x14ac:dyDescent="0.35">
      <c r="C475" t="s">
        <v>414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  <c r="AM475">
        <v>0</v>
      </c>
      <c r="AN475">
        <v>0</v>
      </c>
      <c r="AO475">
        <v>0</v>
      </c>
      <c r="AP475">
        <v>0</v>
      </c>
      <c r="AQ475">
        <v>0</v>
      </c>
      <c r="AR475">
        <v>0</v>
      </c>
      <c r="AS475">
        <v>0</v>
      </c>
      <c r="AT475">
        <v>0</v>
      </c>
      <c r="AU475">
        <v>0</v>
      </c>
      <c r="AV475">
        <v>0</v>
      </c>
      <c r="AW475">
        <v>0</v>
      </c>
      <c r="AX475">
        <v>0</v>
      </c>
    </row>
    <row r="476" spans="3:50" x14ac:dyDescent="0.35">
      <c r="C476" t="s">
        <v>415</v>
      </c>
      <c r="D476">
        <v>38858.003556310097</v>
      </c>
      <c r="E476">
        <v>39481.881372383999</v>
      </c>
      <c r="F476">
        <v>40115.723080000003</v>
      </c>
      <c r="G476">
        <v>42757.807690000001</v>
      </c>
      <c r="H476">
        <v>43095.606509999998</v>
      </c>
      <c r="I476">
        <v>39517.931219999999</v>
      </c>
      <c r="J476">
        <v>38254.975619999997</v>
      </c>
      <c r="K476">
        <v>38421.144789999998</v>
      </c>
      <c r="L476">
        <v>40039.688779999997</v>
      </c>
      <c r="M476">
        <v>39924.809979999998</v>
      </c>
      <c r="N476">
        <v>40518.988259999998</v>
      </c>
      <c r="O476">
        <v>39960.938840000003</v>
      </c>
      <c r="P476">
        <v>40692.609299999996</v>
      </c>
      <c r="Q476">
        <v>41423.233610000003</v>
      </c>
      <c r="R476">
        <v>42360.985820000002</v>
      </c>
      <c r="S476">
        <v>43510.214249999997</v>
      </c>
      <c r="T476">
        <v>47595.634080000003</v>
      </c>
      <c r="U476">
        <v>45834.121480000002</v>
      </c>
      <c r="V476">
        <v>46859.263809999997</v>
      </c>
      <c r="W476">
        <v>48167.796869999998</v>
      </c>
      <c r="X476">
        <v>49224.76197</v>
      </c>
      <c r="Y476">
        <v>50357.172440000002</v>
      </c>
      <c r="Z476">
        <v>51140.443760000002</v>
      </c>
      <c r="AA476">
        <v>52017.529820000003</v>
      </c>
      <c r="AB476">
        <v>52852.169159999998</v>
      </c>
      <c r="AC476">
        <v>53697.254139999997</v>
      </c>
      <c r="AD476">
        <v>54705.570290000003</v>
      </c>
      <c r="AE476">
        <v>55581.79883</v>
      </c>
      <c r="AF476">
        <v>56358.846660000003</v>
      </c>
      <c r="AG476">
        <v>57438.330349999997</v>
      </c>
      <c r="AH476">
        <v>58438.297559999999</v>
      </c>
      <c r="AI476">
        <v>59485.729489999998</v>
      </c>
      <c r="AJ476">
        <v>60386.00404</v>
      </c>
      <c r="AK476">
        <v>61605.990539999999</v>
      </c>
      <c r="AL476">
        <v>62716.03469</v>
      </c>
      <c r="AM476">
        <v>63694.26814</v>
      </c>
      <c r="AN476">
        <v>64802.232859999996</v>
      </c>
      <c r="AO476">
        <v>65978.666939999996</v>
      </c>
      <c r="AP476">
        <v>66989.763619999998</v>
      </c>
      <c r="AQ476">
        <v>68146.067420000007</v>
      </c>
      <c r="AR476">
        <v>69289.838940000001</v>
      </c>
      <c r="AS476">
        <v>70446.802479999998</v>
      </c>
      <c r="AT476">
        <v>71615.504100000006</v>
      </c>
      <c r="AU476">
        <v>72753.161519999994</v>
      </c>
      <c r="AV476">
        <v>73890.952319999997</v>
      </c>
      <c r="AW476">
        <v>74848.001879999996</v>
      </c>
      <c r="AX476">
        <v>76169.412620000003</v>
      </c>
    </row>
    <row r="477" spans="3:50" x14ac:dyDescent="0.35">
      <c r="C477" t="s">
        <v>416</v>
      </c>
      <c r="D477">
        <v>102968.08572084201</v>
      </c>
      <c r="E477">
        <v>104621.271643061</v>
      </c>
      <c r="F477">
        <v>106300.9659</v>
      </c>
      <c r="G477">
        <v>110275.966</v>
      </c>
      <c r="H477">
        <v>112562.4906</v>
      </c>
      <c r="I477">
        <v>106678.3079</v>
      </c>
      <c r="J477">
        <v>107974.576</v>
      </c>
      <c r="K477">
        <v>110783.4504</v>
      </c>
      <c r="L477">
        <v>112752.58900000001</v>
      </c>
      <c r="M477">
        <v>113596.0434</v>
      </c>
      <c r="N477">
        <v>115302.405</v>
      </c>
      <c r="O477">
        <v>117886.6937</v>
      </c>
      <c r="P477">
        <v>120070.7029</v>
      </c>
      <c r="Q477">
        <v>122788.0866</v>
      </c>
      <c r="R477">
        <v>126096.7855</v>
      </c>
      <c r="S477">
        <v>129818.75930000001</v>
      </c>
      <c r="T477">
        <v>135618.7242</v>
      </c>
      <c r="U477">
        <v>137306.2543</v>
      </c>
      <c r="V477">
        <v>140735.098</v>
      </c>
      <c r="W477">
        <v>144322.25539999999</v>
      </c>
      <c r="X477">
        <v>147508.24129999999</v>
      </c>
      <c r="Y477">
        <v>150640.77929999999</v>
      </c>
      <c r="Z477">
        <v>153212.94880000001</v>
      </c>
      <c r="AA477">
        <v>155770.0552</v>
      </c>
      <c r="AB477">
        <v>158251.28839999999</v>
      </c>
      <c r="AC477">
        <v>160724.22589999999</v>
      </c>
      <c r="AD477">
        <v>163452.50349999999</v>
      </c>
      <c r="AE477">
        <v>166019.22070000001</v>
      </c>
      <c r="AF477">
        <v>168482.82199999999</v>
      </c>
      <c r="AG477">
        <v>171317.1973</v>
      </c>
      <c r="AH477">
        <v>174113.67240000001</v>
      </c>
      <c r="AI477">
        <v>177000.78659999999</v>
      </c>
      <c r="AJ477">
        <v>179721.11189999999</v>
      </c>
      <c r="AK477">
        <v>182834.88500000001</v>
      </c>
      <c r="AL477">
        <v>185901.432</v>
      </c>
      <c r="AM477">
        <v>188819.9124</v>
      </c>
      <c r="AN477">
        <v>191897.16529999999</v>
      </c>
      <c r="AO477">
        <v>195184.42389999999</v>
      </c>
      <c r="AP477">
        <v>198270.72959999999</v>
      </c>
      <c r="AQ477">
        <v>201527.6568</v>
      </c>
      <c r="AR477">
        <v>204812.00510000001</v>
      </c>
      <c r="AS477">
        <v>208147.79440000001</v>
      </c>
      <c r="AT477">
        <v>211547.6067</v>
      </c>
      <c r="AU477">
        <v>214987.0367</v>
      </c>
      <c r="AV477">
        <v>218493.91519999999</v>
      </c>
      <c r="AW477">
        <v>221809.29070000001</v>
      </c>
      <c r="AX477">
        <v>225599.36780000001</v>
      </c>
    </row>
    <row r="478" spans="3:50" x14ac:dyDescent="0.35">
      <c r="C478" t="s">
        <v>417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  <c r="AM478">
        <v>0</v>
      </c>
      <c r="AN478">
        <v>0</v>
      </c>
      <c r="AO478">
        <v>0</v>
      </c>
      <c r="AP478">
        <v>0</v>
      </c>
      <c r="AQ478">
        <v>0</v>
      </c>
      <c r="AR478">
        <v>0</v>
      </c>
      <c r="AS478">
        <v>0</v>
      </c>
      <c r="AT478">
        <v>0</v>
      </c>
      <c r="AU478">
        <v>0</v>
      </c>
      <c r="AV478">
        <v>0</v>
      </c>
      <c r="AW478">
        <v>0</v>
      </c>
      <c r="AX478">
        <v>0</v>
      </c>
    </row>
    <row r="479" spans="3:50" x14ac:dyDescent="0.35">
      <c r="C479" t="s">
        <v>418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0</v>
      </c>
      <c r="AM479">
        <v>0</v>
      </c>
      <c r="AN479">
        <v>0</v>
      </c>
      <c r="AO479">
        <v>0</v>
      </c>
      <c r="AP479">
        <v>0</v>
      </c>
      <c r="AQ479">
        <v>0</v>
      </c>
      <c r="AR479">
        <v>0</v>
      </c>
      <c r="AS479">
        <v>0</v>
      </c>
      <c r="AT479">
        <v>0</v>
      </c>
      <c r="AU479">
        <v>0</v>
      </c>
      <c r="AV479">
        <v>0</v>
      </c>
      <c r="AW479">
        <v>0</v>
      </c>
      <c r="AX479">
        <v>0</v>
      </c>
    </row>
    <row r="480" spans="3:50" x14ac:dyDescent="0.35">
      <c r="C480" t="s">
        <v>419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v>0</v>
      </c>
      <c r="AK480">
        <v>0</v>
      </c>
      <c r="AL480">
        <v>0</v>
      </c>
      <c r="AM480">
        <v>0</v>
      </c>
      <c r="AN480">
        <v>0</v>
      </c>
      <c r="AO480">
        <v>0</v>
      </c>
      <c r="AP480">
        <v>0</v>
      </c>
      <c r="AQ480">
        <v>0</v>
      </c>
      <c r="AR480">
        <v>0</v>
      </c>
      <c r="AS480">
        <v>0</v>
      </c>
      <c r="AT480">
        <v>0</v>
      </c>
      <c r="AU480">
        <v>0</v>
      </c>
      <c r="AV480">
        <v>0</v>
      </c>
      <c r="AW480">
        <v>0</v>
      </c>
      <c r="AX480">
        <v>0</v>
      </c>
    </row>
    <row r="481" spans="3:50" x14ac:dyDescent="0.35">
      <c r="C481" t="s">
        <v>420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v>0</v>
      </c>
      <c r="AL481">
        <v>0</v>
      </c>
      <c r="AM481">
        <v>0</v>
      </c>
      <c r="AN481">
        <v>0</v>
      </c>
      <c r="AO481">
        <v>0</v>
      </c>
      <c r="AP481">
        <v>0</v>
      </c>
      <c r="AQ481">
        <v>0</v>
      </c>
      <c r="AR481">
        <v>0</v>
      </c>
      <c r="AS481">
        <v>0</v>
      </c>
      <c r="AT481">
        <v>0</v>
      </c>
      <c r="AU481">
        <v>0</v>
      </c>
      <c r="AV481">
        <v>0</v>
      </c>
      <c r="AW481">
        <v>0</v>
      </c>
      <c r="AX481">
        <v>0</v>
      </c>
    </row>
    <row r="482" spans="3:50" x14ac:dyDescent="0.35">
      <c r="C482" t="s">
        <v>421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v>0</v>
      </c>
      <c r="AK482">
        <v>0</v>
      </c>
      <c r="AL482">
        <v>0</v>
      </c>
      <c r="AM482">
        <v>0</v>
      </c>
      <c r="AN482">
        <v>0</v>
      </c>
      <c r="AO482">
        <v>0</v>
      </c>
      <c r="AP482">
        <v>0</v>
      </c>
      <c r="AQ482">
        <v>0</v>
      </c>
      <c r="AR482">
        <v>0</v>
      </c>
      <c r="AS482">
        <v>0</v>
      </c>
      <c r="AT482">
        <v>0</v>
      </c>
      <c r="AU482">
        <v>0</v>
      </c>
      <c r="AV482">
        <v>0</v>
      </c>
      <c r="AW482">
        <v>0</v>
      </c>
      <c r="AX482">
        <v>0</v>
      </c>
    </row>
    <row r="483" spans="3:50" x14ac:dyDescent="0.35">
      <c r="C483" t="s">
        <v>422</v>
      </c>
      <c r="D483">
        <v>57862.035565251703</v>
      </c>
      <c r="E483">
        <v>58791.0292622575</v>
      </c>
      <c r="F483">
        <v>59734.927089999997</v>
      </c>
      <c r="G483">
        <v>62658.199659999998</v>
      </c>
      <c r="H483">
        <v>64407.722379999999</v>
      </c>
      <c r="I483">
        <v>58261.704859999998</v>
      </c>
      <c r="J483">
        <v>58837.978000000003</v>
      </c>
      <c r="K483">
        <v>60692.94616</v>
      </c>
      <c r="L483">
        <v>61483.291270000002</v>
      </c>
      <c r="M483">
        <v>61373.11853</v>
      </c>
      <c r="N483">
        <v>62037.779159999998</v>
      </c>
      <c r="O483">
        <v>63316.719389999998</v>
      </c>
      <c r="P483">
        <v>64949.224439999998</v>
      </c>
      <c r="Q483">
        <v>66987.186180000004</v>
      </c>
      <c r="R483">
        <v>69432.055370000002</v>
      </c>
      <c r="S483">
        <v>72141.389599999995</v>
      </c>
      <c r="T483">
        <v>75679.964349999995</v>
      </c>
      <c r="U483">
        <v>77599.688810000007</v>
      </c>
      <c r="V483">
        <v>80000.413629999995</v>
      </c>
      <c r="W483">
        <v>82415.856530000005</v>
      </c>
      <c r="X483">
        <v>84468.030129999999</v>
      </c>
      <c r="Y483">
        <v>86538.663130000001</v>
      </c>
      <c r="Z483">
        <v>88230.399430000005</v>
      </c>
      <c r="AA483">
        <v>89920.757299999997</v>
      </c>
      <c r="AB483">
        <v>91579.367280000006</v>
      </c>
      <c r="AC483">
        <v>93240.598329999906</v>
      </c>
      <c r="AD483">
        <v>95096.602629999994</v>
      </c>
      <c r="AE483">
        <v>96794.289309999906</v>
      </c>
      <c r="AF483">
        <v>98430.119040000005</v>
      </c>
      <c r="AG483">
        <v>100353.844</v>
      </c>
      <c r="AH483">
        <v>102250.5802</v>
      </c>
      <c r="AI483">
        <v>104191.9485</v>
      </c>
      <c r="AJ483">
        <v>105996.19040000001</v>
      </c>
      <c r="AK483">
        <v>108073.90790000001</v>
      </c>
      <c r="AL483">
        <v>110101.8756</v>
      </c>
      <c r="AM483">
        <v>111980.48239999999</v>
      </c>
      <c r="AN483">
        <v>113951.8034</v>
      </c>
      <c r="AO483">
        <v>116091.3627</v>
      </c>
      <c r="AP483">
        <v>118028.23450000001</v>
      </c>
      <c r="AQ483">
        <v>120062.1513</v>
      </c>
      <c r="AR483">
        <v>122112.27039999999</v>
      </c>
      <c r="AS483">
        <v>124186.0015</v>
      </c>
      <c r="AT483">
        <v>126285.10860000001</v>
      </c>
      <c r="AU483">
        <v>128401.4452</v>
      </c>
      <c r="AV483">
        <v>130545.60890000001</v>
      </c>
      <c r="AW483">
        <v>132529.79300000001</v>
      </c>
      <c r="AX483">
        <v>134847.85980000001</v>
      </c>
    </row>
    <row r="484" spans="3:50" x14ac:dyDescent="0.35">
      <c r="C484" t="s">
        <v>423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I484">
        <v>0</v>
      </c>
      <c r="AJ484">
        <v>0</v>
      </c>
      <c r="AK484">
        <v>0</v>
      </c>
      <c r="AL484">
        <v>0</v>
      </c>
      <c r="AM484">
        <v>0</v>
      </c>
      <c r="AN484">
        <v>0</v>
      </c>
      <c r="AO484">
        <v>0</v>
      </c>
      <c r="AP484">
        <v>0</v>
      </c>
      <c r="AQ484">
        <v>0</v>
      </c>
      <c r="AR484">
        <v>0</v>
      </c>
      <c r="AS484">
        <v>0</v>
      </c>
      <c r="AT484">
        <v>0</v>
      </c>
      <c r="AU484">
        <v>0</v>
      </c>
      <c r="AV484">
        <v>0</v>
      </c>
      <c r="AW484">
        <v>0</v>
      </c>
      <c r="AX484">
        <v>0</v>
      </c>
    </row>
    <row r="485" spans="3:50" x14ac:dyDescent="0.35">
      <c r="C485" t="s">
        <v>424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v>0</v>
      </c>
      <c r="AK485">
        <v>0</v>
      </c>
      <c r="AL485">
        <v>0</v>
      </c>
      <c r="AM485">
        <v>0</v>
      </c>
      <c r="AN485">
        <v>0</v>
      </c>
      <c r="AO485">
        <v>0</v>
      </c>
      <c r="AP485">
        <v>0</v>
      </c>
      <c r="AQ485">
        <v>0</v>
      </c>
      <c r="AR485">
        <v>0</v>
      </c>
      <c r="AS485">
        <v>0</v>
      </c>
      <c r="AT485">
        <v>0</v>
      </c>
      <c r="AU485">
        <v>0</v>
      </c>
      <c r="AV485">
        <v>0</v>
      </c>
      <c r="AW485">
        <v>0</v>
      </c>
      <c r="AX485">
        <v>0</v>
      </c>
    </row>
    <row r="486" spans="3:50" x14ac:dyDescent="0.35">
      <c r="C486" t="s">
        <v>425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0</v>
      </c>
      <c r="AK486">
        <v>0</v>
      </c>
      <c r="AL486">
        <v>0</v>
      </c>
      <c r="AM486">
        <v>0</v>
      </c>
      <c r="AN486">
        <v>0</v>
      </c>
      <c r="AO486">
        <v>0</v>
      </c>
      <c r="AP486">
        <v>0</v>
      </c>
      <c r="AQ486">
        <v>0</v>
      </c>
      <c r="AR486">
        <v>0</v>
      </c>
      <c r="AS486">
        <v>0</v>
      </c>
      <c r="AT486">
        <v>0</v>
      </c>
      <c r="AU486">
        <v>0</v>
      </c>
      <c r="AV486">
        <v>0</v>
      </c>
      <c r="AW486">
        <v>0</v>
      </c>
      <c r="AX486">
        <v>0</v>
      </c>
    </row>
    <row r="487" spans="3:50" x14ac:dyDescent="0.35">
      <c r="C487" t="s">
        <v>426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0</v>
      </c>
      <c r="AM487">
        <v>0</v>
      </c>
      <c r="AN487">
        <v>0</v>
      </c>
      <c r="AO487">
        <v>0</v>
      </c>
      <c r="AP487">
        <v>0</v>
      </c>
      <c r="AQ487">
        <v>0</v>
      </c>
      <c r="AR487">
        <v>0</v>
      </c>
      <c r="AS487">
        <v>0</v>
      </c>
      <c r="AT487">
        <v>0</v>
      </c>
      <c r="AU487">
        <v>0</v>
      </c>
      <c r="AV487">
        <v>0</v>
      </c>
      <c r="AW487">
        <v>0</v>
      </c>
      <c r="AX487">
        <v>0</v>
      </c>
    </row>
    <row r="488" spans="3:50" x14ac:dyDescent="0.35">
      <c r="C488" t="s">
        <v>427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I488">
        <v>0</v>
      </c>
      <c r="AJ488">
        <v>0</v>
      </c>
      <c r="AK488">
        <v>0</v>
      </c>
      <c r="AL488">
        <v>0</v>
      </c>
      <c r="AM488">
        <v>0</v>
      </c>
      <c r="AN488">
        <v>0</v>
      </c>
      <c r="AO488">
        <v>0</v>
      </c>
      <c r="AP488">
        <v>0</v>
      </c>
      <c r="AQ488">
        <v>0</v>
      </c>
      <c r="AR488">
        <v>0</v>
      </c>
      <c r="AS488">
        <v>0</v>
      </c>
      <c r="AT488">
        <v>0</v>
      </c>
      <c r="AU488">
        <v>0</v>
      </c>
      <c r="AV488">
        <v>0</v>
      </c>
      <c r="AW488">
        <v>0</v>
      </c>
      <c r="AX488">
        <v>0</v>
      </c>
    </row>
    <row r="489" spans="3:50" x14ac:dyDescent="0.35">
      <c r="C489" t="s">
        <v>428</v>
      </c>
      <c r="D489">
        <v>0.96116878123798499</v>
      </c>
      <c r="E489">
        <v>0.98039215686274495</v>
      </c>
      <c r="F489">
        <v>1.0000000200000001</v>
      </c>
      <c r="G489">
        <v>1.0242246800000001</v>
      </c>
      <c r="H489">
        <v>1.0589504649999999</v>
      </c>
      <c r="I489">
        <v>1.0609672999999999</v>
      </c>
      <c r="J489">
        <v>1.0668666010000001</v>
      </c>
      <c r="K489">
        <v>1.0884780110000001</v>
      </c>
      <c r="L489">
        <v>1.101247487</v>
      </c>
      <c r="M489">
        <v>1.1201093369999999</v>
      </c>
      <c r="N489">
        <v>1.1265768249999999</v>
      </c>
      <c r="O489">
        <v>1.1362097739999999</v>
      </c>
      <c r="P489">
        <v>1.137475724</v>
      </c>
      <c r="Q489">
        <v>1.14212143</v>
      </c>
      <c r="R489">
        <v>1.1517229309999999</v>
      </c>
      <c r="S489">
        <v>1.15805282</v>
      </c>
      <c r="T489">
        <v>1.1648913510000001</v>
      </c>
      <c r="U489">
        <v>1.1797338159999999</v>
      </c>
      <c r="V489">
        <v>1.2013645470000001</v>
      </c>
      <c r="W489">
        <v>1.2297377599999999</v>
      </c>
      <c r="X489">
        <v>1.2634412429999999</v>
      </c>
      <c r="Y489">
        <v>1.302266642</v>
      </c>
      <c r="Z489">
        <v>1.342571432</v>
      </c>
      <c r="AA489">
        <v>1.38379948</v>
      </c>
      <c r="AB489">
        <v>1.4251679020000001</v>
      </c>
      <c r="AC489">
        <v>1.466070669</v>
      </c>
      <c r="AD489">
        <v>1.506736173</v>
      </c>
      <c r="AE489">
        <v>1.5456111159999999</v>
      </c>
      <c r="AF489">
        <v>1.582141493</v>
      </c>
      <c r="AG489">
        <v>1.61721761</v>
      </c>
      <c r="AH489">
        <v>1.650950666</v>
      </c>
      <c r="AI489">
        <v>1.683685195</v>
      </c>
      <c r="AJ489">
        <v>1.7150796720000001</v>
      </c>
      <c r="AK489">
        <v>1.746314156</v>
      </c>
      <c r="AL489">
        <v>1.777591224</v>
      </c>
      <c r="AM489">
        <v>1.8085575250000001</v>
      </c>
      <c r="AN489">
        <v>1.8397347529999999</v>
      </c>
      <c r="AO489">
        <v>1.8721095489999999</v>
      </c>
      <c r="AP489">
        <v>1.9051348560000001</v>
      </c>
      <c r="AQ489">
        <v>1.939308086</v>
      </c>
      <c r="AR489">
        <v>1.9749257979999999</v>
      </c>
      <c r="AS489">
        <v>2.0122761329999999</v>
      </c>
      <c r="AT489">
        <v>2.0520416680000002</v>
      </c>
      <c r="AU489">
        <v>2.0943318080000002</v>
      </c>
      <c r="AV489">
        <v>2.139251566</v>
      </c>
      <c r="AW489">
        <v>2.1861130740000001</v>
      </c>
      <c r="AX489">
        <v>2.2362460930000001</v>
      </c>
    </row>
    <row r="490" spans="3:50" x14ac:dyDescent="0.35">
      <c r="C490" t="s">
        <v>429</v>
      </c>
      <c r="D490">
        <v>0.96116878123798499</v>
      </c>
      <c r="E490">
        <v>0.98039215686274495</v>
      </c>
      <c r="F490">
        <v>1</v>
      </c>
      <c r="G490">
        <v>1.02</v>
      </c>
      <c r="H490">
        <v>1.0404</v>
      </c>
      <c r="I490">
        <v>1.0612079999999999</v>
      </c>
      <c r="J490">
        <v>1.08243216</v>
      </c>
      <c r="K490">
        <v>1.1040808032</v>
      </c>
      <c r="L490">
        <v>1.1261624192640001</v>
      </c>
      <c r="M490">
        <v>1.14868566764928</v>
      </c>
      <c r="N490">
        <v>1.17165938100226</v>
      </c>
      <c r="O490">
        <v>1.1950925686223099</v>
      </c>
      <c r="P490">
        <v>1.21899441999475</v>
      </c>
      <c r="Q490">
        <v>1.24337430839465</v>
      </c>
      <c r="R490">
        <v>1.2682417945625399</v>
      </c>
      <c r="S490">
        <v>1.2936066304537901</v>
      </c>
      <c r="T490">
        <v>1.3194787630628699</v>
      </c>
      <c r="U490">
        <v>1.3458683383241301</v>
      </c>
      <c r="V490">
        <v>1.37278570509061</v>
      </c>
      <c r="W490">
        <v>1.40024141919242</v>
      </c>
      <c r="X490">
        <v>1.4282462475762701</v>
      </c>
      <c r="Y490">
        <v>1.4568111725277899</v>
      </c>
      <c r="Z490">
        <v>1.48594739597835</v>
      </c>
      <c r="AA490">
        <v>1.5156663438979201</v>
      </c>
      <c r="AB490">
        <v>1.5459796707758799</v>
      </c>
      <c r="AC490">
        <v>1.5768992641913899</v>
      </c>
      <c r="AD490">
        <v>1.6084372494752199</v>
      </c>
      <c r="AE490">
        <v>1.64060599446473</v>
      </c>
      <c r="AF490">
        <v>1.6734181143540201</v>
      </c>
      <c r="AG490">
        <v>1.7068864766411</v>
      </c>
      <c r="AH490">
        <v>1.7410242061739201</v>
      </c>
      <c r="AI490">
        <v>1.7758446902974001</v>
      </c>
      <c r="AJ490">
        <v>1.8113615841033499</v>
      </c>
      <c r="AK490">
        <v>1.8475888157854199</v>
      </c>
      <c r="AL490">
        <v>1.88454059210113</v>
      </c>
      <c r="AM490">
        <v>1.9222314039431501</v>
      </c>
      <c r="AN490">
        <v>1.96067603202201</v>
      </c>
      <c r="AO490">
        <v>1.9998895526624501</v>
      </c>
      <c r="AP490">
        <v>2.0398873437157001</v>
      </c>
      <c r="AQ490">
        <v>2.0806850905900198</v>
      </c>
      <c r="AR490">
        <v>2.12229879240182</v>
      </c>
      <c r="AS490">
        <v>2.1647447682498502</v>
      </c>
      <c r="AT490">
        <v>2.20803966361485</v>
      </c>
      <c r="AU490">
        <v>2.2522004568871501</v>
      </c>
      <c r="AV490">
        <v>2.2972444660248899</v>
      </c>
      <c r="AW490">
        <v>2.3431893553453902</v>
      </c>
      <c r="AX490">
        <v>2.3900531424523002</v>
      </c>
    </row>
    <row r="491" spans="3:50" x14ac:dyDescent="0.35">
      <c r="C491" t="s">
        <v>430</v>
      </c>
      <c r="D491">
        <v>0.96116878123798499</v>
      </c>
      <c r="E491">
        <v>0.98039215686274495</v>
      </c>
      <c r="F491">
        <v>1.000000013</v>
      </c>
      <c r="G491">
        <v>1.0291244260000001</v>
      </c>
      <c r="H491">
        <v>1.061754517</v>
      </c>
      <c r="I491">
        <v>1.0844666460000001</v>
      </c>
      <c r="J491">
        <v>1.102137809</v>
      </c>
      <c r="K491">
        <v>1.1238305310000001</v>
      </c>
      <c r="L491">
        <v>1.132193147</v>
      </c>
      <c r="M491">
        <v>1.144606775</v>
      </c>
      <c r="N491">
        <v>1.1724298900000001</v>
      </c>
      <c r="O491">
        <v>1.1904993180000001</v>
      </c>
      <c r="P491">
        <v>1.1822457660000001</v>
      </c>
      <c r="Q491">
        <v>1.1639476820000001</v>
      </c>
      <c r="R491">
        <v>1.1448605949999999</v>
      </c>
      <c r="S491">
        <v>1.1283572420000001</v>
      </c>
      <c r="T491">
        <v>1.128975721</v>
      </c>
      <c r="U491">
        <v>1.1396000580000001</v>
      </c>
      <c r="V491">
        <v>1.159525358</v>
      </c>
      <c r="W491">
        <v>1.186771528</v>
      </c>
      <c r="X491">
        <v>1.2185051769999999</v>
      </c>
      <c r="Y491">
        <v>1.25387132</v>
      </c>
      <c r="Z491">
        <v>1.2911474350000001</v>
      </c>
      <c r="AA491">
        <v>1.329320152</v>
      </c>
      <c r="AB491">
        <v>1.3676428309999999</v>
      </c>
      <c r="AC491">
        <v>1.4056741589999999</v>
      </c>
      <c r="AD491">
        <v>1.443632169</v>
      </c>
      <c r="AE491">
        <v>1.480537832</v>
      </c>
      <c r="AF491">
        <v>1.5159767719999999</v>
      </c>
      <c r="AG491">
        <v>1.5506855639999999</v>
      </c>
      <c r="AH491">
        <v>1.584656952</v>
      </c>
      <c r="AI491">
        <v>1.6181465420000001</v>
      </c>
      <c r="AJ491">
        <v>1.650872962</v>
      </c>
      <c r="AK491">
        <v>1.683832676</v>
      </c>
      <c r="AL491">
        <v>1.7170783300000001</v>
      </c>
      <c r="AM491">
        <v>1.7503491369999999</v>
      </c>
      <c r="AN491">
        <v>1.7841022280000001</v>
      </c>
      <c r="AO491">
        <v>1.819116036</v>
      </c>
      <c r="AP491">
        <v>1.854870609</v>
      </c>
      <c r="AQ491">
        <v>1.8918176849999999</v>
      </c>
      <c r="AR491">
        <v>1.9301381980000001</v>
      </c>
      <c r="AS491">
        <v>1.970076148</v>
      </c>
      <c r="AT491">
        <v>2.0118778690000001</v>
      </c>
      <c r="AU491">
        <v>2.0557782050000002</v>
      </c>
      <c r="AV491">
        <v>2.101929476</v>
      </c>
      <c r="AW491">
        <v>2.1498345579999998</v>
      </c>
      <c r="AX491">
        <v>2.2006223839999999</v>
      </c>
    </row>
    <row r="492" spans="3:50" x14ac:dyDescent="0.35">
      <c r="C492" t="s">
        <v>431</v>
      </c>
      <c r="D492">
        <v>0.96116878123798499</v>
      </c>
      <c r="E492">
        <v>0.98039215686274495</v>
      </c>
      <c r="F492">
        <v>1</v>
      </c>
      <c r="G492">
        <v>1.02</v>
      </c>
      <c r="H492">
        <v>1.0404</v>
      </c>
      <c r="I492">
        <v>1.0612079999999999</v>
      </c>
      <c r="J492">
        <v>1.08243216</v>
      </c>
      <c r="K492">
        <v>1.1040808032</v>
      </c>
      <c r="L492">
        <v>1.1261624192640001</v>
      </c>
      <c r="M492">
        <v>1.14868566764928</v>
      </c>
      <c r="N492">
        <v>1.17165938100226</v>
      </c>
      <c r="O492">
        <v>1.1950925686223099</v>
      </c>
      <c r="P492">
        <v>1.21899441999475</v>
      </c>
      <c r="Q492">
        <v>1.24337430839465</v>
      </c>
      <c r="R492">
        <v>1.2682417945625399</v>
      </c>
      <c r="S492">
        <v>1.2936066304537901</v>
      </c>
      <c r="T492">
        <v>1.3194787630628699</v>
      </c>
      <c r="U492">
        <v>1.3458683383241301</v>
      </c>
      <c r="V492">
        <v>1.37278570509061</v>
      </c>
      <c r="W492">
        <v>1.40024141919242</v>
      </c>
      <c r="X492">
        <v>1.4282462475762701</v>
      </c>
      <c r="Y492">
        <v>1.4568111725277899</v>
      </c>
      <c r="Z492">
        <v>1.48594739597835</v>
      </c>
      <c r="AA492">
        <v>1.5156663438979201</v>
      </c>
      <c r="AB492">
        <v>1.5459796707758799</v>
      </c>
      <c r="AC492">
        <v>1.5768992641913899</v>
      </c>
      <c r="AD492">
        <v>1.6084372494752199</v>
      </c>
      <c r="AE492">
        <v>1.64060599446473</v>
      </c>
      <c r="AF492">
        <v>1.6734181143540201</v>
      </c>
      <c r="AG492">
        <v>1.7068864766411</v>
      </c>
      <c r="AH492">
        <v>1.7410242061739201</v>
      </c>
      <c r="AI492">
        <v>1.7758446902974001</v>
      </c>
      <c r="AJ492">
        <v>1.8113615841033499</v>
      </c>
      <c r="AK492">
        <v>1.8475888157854199</v>
      </c>
      <c r="AL492">
        <v>1.88454059210113</v>
      </c>
      <c r="AM492">
        <v>1.9222314039431501</v>
      </c>
      <c r="AN492">
        <v>1.96067603202201</v>
      </c>
      <c r="AO492">
        <v>1.9998895526624501</v>
      </c>
      <c r="AP492">
        <v>2.0398873437157001</v>
      </c>
      <c r="AQ492">
        <v>2.0806850905900198</v>
      </c>
      <c r="AR492">
        <v>2.12229879240182</v>
      </c>
      <c r="AS492">
        <v>2.1647447682498502</v>
      </c>
      <c r="AT492">
        <v>2.20803966361485</v>
      </c>
      <c r="AU492">
        <v>2.2522004568871501</v>
      </c>
      <c r="AV492">
        <v>2.2972444660248899</v>
      </c>
      <c r="AW492">
        <v>2.3431893553453902</v>
      </c>
      <c r="AX492">
        <v>2.3900531424523002</v>
      </c>
    </row>
    <row r="493" spans="3:50" x14ac:dyDescent="0.35">
      <c r="C493" t="s">
        <v>432</v>
      </c>
      <c r="D493">
        <v>0.96116878123798499</v>
      </c>
      <c r="E493">
        <v>0.98039215686274495</v>
      </c>
      <c r="F493">
        <v>0.99999999299999998</v>
      </c>
      <c r="G493">
        <v>1.0262074880000001</v>
      </c>
      <c r="H493">
        <v>1.062270874</v>
      </c>
      <c r="I493">
        <v>1.0954509859999999</v>
      </c>
      <c r="J493">
        <v>1.1261500090000001</v>
      </c>
      <c r="K493">
        <v>1.126455236</v>
      </c>
      <c r="L493">
        <v>1.149786301</v>
      </c>
      <c r="M493">
        <v>1.171304747</v>
      </c>
      <c r="N493">
        <v>1.18625103</v>
      </c>
      <c r="O493">
        <v>1.2081180170000001</v>
      </c>
      <c r="P493">
        <v>1.224897744</v>
      </c>
      <c r="Q493">
        <v>1.2330946739999999</v>
      </c>
      <c r="R493">
        <v>1.2415703979999999</v>
      </c>
      <c r="S493">
        <v>1.246361831</v>
      </c>
      <c r="T493">
        <v>1.2598031169999999</v>
      </c>
      <c r="U493">
        <v>1.27276433</v>
      </c>
      <c r="V493">
        <v>1.2955001260000001</v>
      </c>
      <c r="W493">
        <v>1.329795874</v>
      </c>
      <c r="X493">
        <v>1.3621579589999999</v>
      </c>
      <c r="Y493">
        <v>1.405920998</v>
      </c>
      <c r="Z493">
        <v>1.444964809</v>
      </c>
      <c r="AA493">
        <v>1.488055447</v>
      </c>
      <c r="AB493">
        <v>1.53246076</v>
      </c>
      <c r="AC493">
        <v>1.5765899969999999</v>
      </c>
      <c r="AD493">
        <v>1.624520604</v>
      </c>
      <c r="AE493">
        <v>1.6623775249999999</v>
      </c>
      <c r="AF493">
        <v>1.696819933</v>
      </c>
      <c r="AG493">
        <v>1.740182245</v>
      </c>
      <c r="AH493">
        <v>1.7790182000000001</v>
      </c>
      <c r="AI493">
        <v>1.8154677100000001</v>
      </c>
      <c r="AJ493">
        <v>1.8458559619999999</v>
      </c>
      <c r="AK493">
        <v>1.8856625419999999</v>
      </c>
      <c r="AL493">
        <v>1.9220494379999999</v>
      </c>
      <c r="AM493">
        <v>1.9521430829999999</v>
      </c>
      <c r="AN493">
        <v>1.987291039</v>
      </c>
      <c r="AO493">
        <v>2.0299570689999999</v>
      </c>
      <c r="AP493">
        <v>2.0634404590000002</v>
      </c>
      <c r="AQ493">
        <v>2.1016364809999999</v>
      </c>
      <c r="AR493">
        <v>2.142671832</v>
      </c>
      <c r="AS493">
        <v>2.1857760540000002</v>
      </c>
      <c r="AT493">
        <v>2.2309925060000002</v>
      </c>
      <c r="AU493">
        <v>2.278505059</v>
      </c>
      <c r="AV493">
        <v>2.3285471100000001</v>
      </c>
      <c r="AW493">
        <v>2.3751733690000001</v>
      </c>
      <c r="AX493">
        <v>2.4376529429999998</v>
      </c>
    </row>
    <row r="494" spans="3:50" x14ac:dyDescent="0.35">
      <c r="C494" t="s">
        <v>433</v>
      </c>
      <c r="D494">
        <v>0.96116878123798499</v>
      </c>
      <c r="E494">
        <v>0.98039215686274495</v>
      </c>
      <c r="F494">
        <v>1</v>
      </c>
      <c r="G494">
        <v>1.02</v>
      </c>
      <c r="H494">
        <v>1.0404</v>
      </c>
      <c r="I494">
        <v>1.0612079999999999</v>
      </c>
      <c r="J494">
        <v>1.08243216</v>
      </c>
      <c r="K494">
        <v>1.1040808032</v>
      </c>
      <c r="L494">
        <v>1.1261624192640001</v>
      </c>
      <c r="M494">
        <v>1.14868566764928</v>
      </c>
      <c r="N494">
        <v>1.17165938100226</v>
      </c>
      <c r="O494">
        <v>1.1950925686223099</v>
      </c>
      <c r="P494">
        <v>1.21899441999475</v>
      </c>
      <c r="Q494">
        <v>1.24337430839465</v>
      </c>
      <c r="R494">
        <v>1.2682417945625399</v>
      </c>
      <c r="S494">
        <v>1.2936066304537901</v>
      </c>
      <c r="T494">
        <v>1.3194787630628699</v>
      </c>
      <c r="U494">
        <v>1.3458683383241301</v>
      </c>
      <c r="V494">
        <v>1.37278570509061</v>
      </c>
      <c r="W494">
        <v>1.40024141919242</v>
      </c>
      <c r="X494">
        <v>1.4282462475762701</v>
      </c>
      <c r="Y494">
        <v>1.4568111725277899</v>
      </c>
      <c r="Z494">
        <v>1.48594739597835</v>
      </c>
      <c r="AA494">
        <v>1.5156663438979201</v>
      </c>
      <c r="AB494">
        <v>1.5459796707758799</v>
      </c>
      <c r="AC494">
        <v>1.5768992641913899</v>
      </c>
      <c r="AD494">
        <v>1.6084372494752199</v>
      </c>
      <c r="AE494">
        <v>1.64060599446473</v>
      </c>
      <c r="AF494">
        <v>1.6734181143540201</v>
      </c>
      <c r="AG494">
        <v>1.7068864766411</v>
      </c>
      <c r="AH494">
        <v>1.7410242061739201</v>
      </c>
      <c r="AI494">
        <v>1.7758446902974001</v>
      </c>
      <c r="AJ494">
        <v>1.8113615841033499</v>
      </c>
      <c r="AK494">
        <v>1.8475888157854199</v>
      </c>
      <c r="AL494">
        <v>1.88454059210113</v>
      </c>
      <c r="AM494">
        <v>1.9222314039431501</v>
      </c>
      <c r="AN494">
        <v>1.96067603202201</v>
      </c>
      <c r="AO494">
        <v>1.9998895526624501</v>
      </c>
      <c r="AP494">
        <v>2.0398873437157001</v>
      </c>
      <c r="AQ494">
        <v>2.0806850905900198</v>
      </c>
      <c r="AR494">
        <v>2.12229879240182</v>
      </c>
      <c r="AS494">
        <v>2.1647447682498502</v>
      </c>
      <c r="AT494">
        <v>2.20803966361485</v>
      </c>
      <c r="AU494">
        <v>2.2522004568871501</v>
      </c>
      <c r="AV494">
        <v>2.2972444660248899</v>
      </c>
      <c r="AW494">
        <v>2.3431893553453902</v>
      </c>
      <c r="AX494">
        <v>2.3900531424523002</v>
      </c>
    </row>
    <row r="495" spans="3:50" x14ac:dyDescent="0.35">
      <c r="C495" t="s">
        <v>434</v>
      </c>
      <c r="D495">
        <v>0.96116878123798499</v>
      </c>
      <c r="E495">
        <v>0.98039215686274495</v>
      </c>
      <c r="F495">
        <v>1</v>
      </c>
      <c r="G495">
        <v>1.02</v>
      </c>
      <c r="H495">
        <v>1.0404</v>
      </c>
      <c r="I495">
        <v>1.0612079999999999</v>
      </c>
      <c r="J495">
        <v>1.08243216</v>
      </c>
      <c r="K495">
        <v>1.1040808032</v>
      </c>
      <c r="L495">
        <v>1.1261624192640001</v>
      </c>
      <c r="M495">
        <v>1.14868566764928</v>
      </c>
      <c r="N495">
        <v>1.17165938100226</v>
      </c>
      <c r="O495">
        <v>1.1950925686223099</v>
      </c>
      <c r="P495">
        <v>1.21899441999475</v>
      </c>
      <c r="Q495">
        <v>1.24337430839465</v>
      </c>
      <c r="R495">
        <v>1.2682417945625399</v>
      </c>
      <c r="S495">
        <v>1.2936066304537901</v>
      </c>
      <c r="T495">
        <v>1.3194787630628699</v>
      </c>
      <c r="U495">
        <v>1.3458683383241301</v>
      </c>
      <c r="V495">
        <v>1.37278570509061</v>
      </c>
      <c r="W495">
        <v>1.40024141919242</v>
      </c>
      <c r="X495">
        <v>1.4282462475762701</v>
      </c>
      <c r="Y495">
        <v>1.4568111725277899</v>
      </c>
      <c r="Z495">
        <v>1.48594739597835</v>
      </c>
      <c r="AA495">
        <v>1.5156663438979201</v>
      </c>
      <c r="AB495">
        <v>1.5459796707758799</v>
      </c>
      <c r="AC495">
        <v>1.5768992641913899</v>
      </c>
      <c r="AD495">
        <v>1.6084372494752199</v>
      </c>
      <c r="AE495">
        <v>1.64060599446473</v>
      </c>
      <c r="AF495">
        <v>1.6734181143540201</v>
      </c>
      <c r="AG495">
        <v>1.7068864766411</v>
      </c>
      <c r="AH495">
        <v>1.7410242061739201</v>
      </c>
      <c r="AI495">
        <v>1.7758446902974001</v>
      </c>
      <c r="AJ495">
        <v>1.8113615841033499</v>
      </c>
      <c r="AK495">
        <v>1.8475888157854199</v>
      </c>
      <c r="AL495">
        <v>1.88454059210113</v>
      </c>
      <c r="AM495">
        <v>1.9222314039431501</v>
      </c>
      <c r="AN495">
        <v>1.96067603202201</v>
      </c>
      <c r="AO495">
        <v>1.9998895526624501</v>
      </c>
      <c r="AP495">
        <v>2.0398873437157001</v>
      </c>
      <c r="AQ495">
        <v>2.0806850905900198</v>
      </c>
      <c r="AR495">
        <v>2.12229879240182</v>
      </c>
      <c r="AS495">
        <v>2.1647447682498502</v>
      </c>
      <c r="AT495">
        <v>2.20803966361485</v>
      </c>
      <c r="AU495">
        <v>2.2522004568871501</v>
      </c>
      <c r="AV495">
        <v>2.2972444660248899</v>
      </c>
      <c r="AW495">
        <v>2.3431893553453902</v>
      </c>
      <c r="AX495">
        <v>2.3900531424523002</v>
      </c>
    </row>
    <row r="496" spans="3:50" x14ac:dyDescent="0.35">
      <c r="C496" t="s">
        <v>435</v>
      </c>
      <c r="D496">
        <v>0.96116878123798499</v>
      </c>
      <c r="E496">
        <v>0.98039215686274495</v>
      </c>
      <c r="F496">
        <v>1</v>
      </c>
      <c r="G496">
        <v>1.02</v>
      </c>
      <c r="H496">
        <v>1.0404</v>
      </c>
      <c r="I496">
        <v>1.0612079999999999</v>
      </c>
      <c r="J496">
        <v>1.08243216</v>
      </c>
      <c r="K496">
        <v>1.1040808032</v>
      </c>
      <c r="L496">
        <v>1.1261624192640001</v>
      </c>
      <c r="M496">
        <v>1.14868566764928</v>
      </c>
      <c r="N496">
        <v>1.17165938100226</v>
      </c>
      <c r="O496">
        <v>1.1950925686223099</v>
      </c>
      <c r="P496">
        <v>1.21899441999475</v>
      </c>
      <c r="Q496">
        <v>1.24337430839465</v>
      </c>
      <c r="R496">
        <v>1.2682417945625399</v>
      </c>
      <c r="S496">
        <v>1.2936066304537901</v>
      </c>
      <c r="T496">
        <v>1.3194787630628699</v>
      </c>
      <c r="U496">
        <v>1.3458683383241301</v>
      </c>
      <c r="V496">
        <v>1.37278570509061</v>
      </c>
      <c r="W496">
        <v>1.40024141919242</v>
      </c>
      <c r="X496">
        <v>1.4282462475762701</v>
      </c>
      <c r="Y496">
        <v>1.4568111725277899</v>
      </c>
      <c r="Z496">
        <v>1.48594739597835</v>
      </c>
      <c r="AA496">
        <v>1.5156663438979201</v>
      </c>
      <c r="AB496">
        <v>1.5459796707758799</v>
      </c>
      <c r="AC496">
        <v>1.5768992641913899</v>
      </c>
      <c r="AD496">
        <v>1.6084372494752199</v>
      </c>
      <c r="AE496">
        <v>1.64060599446473</v>
      </c>
      <c r="AF496">
        <v>1.6734181143540201</v>
      </c>
      <c r="AG496">
        <v>1.7068864766411</v>
      </c>
      <c r="AH496">
        <v>1.7410242061739201</v>
      </c>
      <c r="AI496">
        <v>1.7758446902974001</v>
      </c>
      <c r="AJ496">
        <v>1.8113615841033499</v>
      </c>
      <c r="AK496">
        <v>1.8475888157854199</v>
      </c>
      <c r="AL496">
        <v>1.88454059210113</v>
      </c>
      <c r="AM496">
        <v>1.9222314039431501</v>
      </c>
      <c r="AN496">
        <v>1.96067603202201</v>
      </c>
      <c r="AO496">
        <v>1.9998895526624501</v>
      </c>
      <c r="AP496">
        <v>2.0398873437157001</v>
      </c>
      <c r="AQ496">
        <v>2.0806850905900198</v>
      </c>
      <c r="AR496">
        <v>2.12229879240182</v>
      </c>
      <c r="AS496">
        <v>2.1647447682498502</v>
      </c>
      <c r="AT496">
        <v>2.20803966361485</v>
      </c>
      <c r="AU496">
        <v>2.2522004568871501</v>
      </c>
      <c r="AV496">
        <v>2.2972444660248899</v>
      </c>
      <c r="AW496">
        <v>2.3431893553453902</v>
      </c>
      <c r="AX496">
        <v>2.3900531424523002</v>
      </c>
    </row>
    <row r="497" spans="3:50" x14ac:dyDescent="0.35">
      <c r="C497" t="s">
        <v>436</v>
      </c>
      <c r="D497">
        <v>0.96116878123798499</v>
      </c>
      <c r="E497">
        <v>0.98039215686274495</v>
      </c>
      <c r="F497">
        <v>1</v>
      </c>
      <c r="G497">
        <v>1.02</v>
      </c>
      <c r="H497">
        <v>1.0404</v>
      </c>
      <c r="I497">
        <v>1.0612079999999999</v>
      </c>
      <c r="J497">
        <v>1.08243216</v>
      </c>
      <c r="K497">
        <v>1.1040808032</v>
      </c>
      <c r="L497">
        <v>1.1261624192640001</v>
      </c>
      <c r="M497">
        <v>1.14868566764928</v>
      </c>
      <c r="N497">
        <v>1.17165938100226</v>
      </c>
      <c r="O497">
        <v>1.1950925686223099</v>
      </c>
      <c r="P497">
        <v>1.21899441999475</v>
      </c>
      <c r="Q497">
        <v>1.24337430839465</v>
      </c>
      <c r="R497">
        <v>1.2682417945625399</v>
      </c>
      <c r="S497">
        <v>1.2936066304537901</v>
      </c>
      <c r="T497">
        <v>1.3194787630628699</v>
      </c>
      <c r="U497">
        <v>1.3458683383241301</v>
      </c>
      <c r="V497">
        <v>1.37278570509061</v>
      </c>
      <c r="W497">
        <v>1.40024141919242</v>
      </c>
      <c r="X497">
        <v>1.4282462475762701</v>
      </c>
      <c r="Y497">
        <v>1.4568111725277899</v>
      </c>
      <c r="Z497">
        <v>1.48594739597835</v>
      </c>
      <c r="AA497">
        <v>1.5156663438979201</v>
      </c>
      <c r="AB497">
        <v>1.5459796707758799</v>
      </c>
      <c r="AC497">
        <v>1.5768992641913899</v>
      </c>
      <c r="AD497">
        <v>1.6084372494752199</v>
      </c>
      <c r="AE497">
        <v>1.64060599446473</v>
      </c>
      <c r="AF497">
        <v>1.6734181143540201</v>
      </c>
      <c r="AG497">
        <v>1.7068864766411</v>
      </c>
      <c r="AH497">
        <v>1.7410242061739201</v>
      </c>
      <c r="AI497">
        <v>1.7758446902974001</v>
      </c>
      <c r="AJ497">
        <v>1.8113615841033499</v>
      </c>
      <c r="AK497">
        <v>1.8475888157854199</v>
      </c>
      <c r="AL497">
        <v>1.88454059210113</v>
      </c>
      <c r="AM497">
        <v>1.9222314039431501</v>
      </c>
      <c r="AN497">
        <v>1.96067603202201</v>
      </c>
      <c r="AO497">
        <v>1.9998895526624501</v>
      </c>
      <c r="AP497">
        <v>2.0398873437157001</v>
      </c>
      <c r="AQ497">
        <v>2.0806850905900198</v>
      </c>
      <c r="AR497">
        <v>2.12229879240182</v>
      </c>
      <c r="AS497">
        <v>2.1647447682498502</v>
      </c>
      <c r="AT497">
        <v>2.20803966361485</v>
      </c>
      <c r="AU497">
        <v>2.2522004568871501</v>
      </c>
      <c r="AV497">
        <v>2.2972444660248899</v>
      </c>
      <c r="AW497">
        <v>2.3431893553453902</v>
      </c>
      <c r="AX497">
        <v>2.3900531424523002</v>
      </c>
    </row>
    <row r="498" spans="3:50" x14ac:dyDescent="0.35">
      <c r="C498" t="s">
        <v>437</v>
      </c>
      <c r="D498">
        <v>0.96116878123798499</v>
      </c>
      <c r="E498">
        <v>0.98039215686274495</v>
      </c>
      <c r="F498">
        <v>1</v>
      </c>
      <c r="G498">
        <v>1.02</v>
      </c>
      <c r="H498">
        <v>1.0404</v>
      </c>
      <c r="I498">
        <v>1.0612079999999999</v>
      </c>
      <c r="J498">
        <v>1.08243216</v>
      </c>
      <c r="K498">
        <v>1.1040808032</v>
      </c>
      <c r="L498">
        <v>1.1261624192640001</v>
      </c>
      <c r="M498">
        <v>1.14868566764928</v>
      </c>
      <c r="N498">
        <v>1.17165938100226</v>
      </c>
      <c r="O498">
        <v>1.1950925686223099</v>
      </c>
      <c r="P498">
        <v>1.21899441999475</v>
      </c>
      <c r="Q498">
        <v>1.24337430839465</v>
      </c>
      <c r="R498">
        <v>1.2682417945625399</v>
      </c>
      <c r="S498">
        <v>1.2936066304537901</v>
      </c>
      <c r="T498">
        <v>1.3194787630628699</v>
      </c>
      <c r="U498">
        <v>1.3458683383241301</v>
      </c>
      <c r="V498">
        <v>1.37278570509061</v>
      </c>
      <c r="W498">
        <v>1.40024141919242</v>
      </c>
      <c r="X498">
        <v>1.4282462475762701</v>
      </c>
      <c r="Y498">
        <v>1.4568111725277899</v>
      </c>
      <c r="Z498">
        <v>1.48594739597835</v>
      </c>
      <c r="AA498">
        <v>1.5156663438979201</v>
      </c>
      <c r="AB498">
        <v>1.5459796707758799</v>
      </c>
      <c r="AC498">
        <v>1.5768992641913899</v>
      </c>
      <c r="AD498">
        <v>1.6084372494752199</v>
      </c>
      <c r="AE498">
        <v>1.64060599446473</v>
      </c>
      <c r="AF498">
        <v>1.6734181143540201</v>
      </c>
      <c r="AG498">
        <v>1.7068864766411</v>
      </c>
      <c r="AH498">
        <v>1.7410242061739201</v>
      </c>
      <c r="AI498">
        <v>1.7758446902974001</v>
      </c>
      <c r="AJ498">
        <v>1.8113615841033499</v>
      </c>
      <c r="AK498">
        <v>1.8475888157854199</v>
      </c>
      <c r="AL498">
        <v>1.88454059210113</v>
      </c>
      <c r="AM498">
        <v>1.9222314039431501</v>
      </c>
      <c r="AN498">
        <v>1.96067603202201</v>
      </c>
      <c r="AO498">
        <v>1.9998895526624501</v>
      </c>
      <c r="AP498">
        <v>2.0398873437157001</v>
      </c>
      <c r="AQ498">
        <v>2.0806850905900198</v>
      </c>
      <c r="AR498">
        <v>2.12229879240182</v>
      </c>
      <c r="AS498">
        <v>2.1647447682498502</v>
      </c>
      <c r="AT498">
        <v>2.20803966361485</v>
      </c>
      <c r="AU498">
        <v>2.2522004568871501</v>
      </c>
      <c r="AV498">
        <v>2.2972444660248899</v>
      </c>
      <c r="AW498">
        <v>2.3431893553453902</v>
      </c>
      <c r="AX498">
        <v>2.3900531424523002</v>
      </c>
    </row>
    <row r="499" spans="3:50" x14ac:dyDescent="0.35">
      <c r="C499" t="s">
        <v>438</v>
      </c>
      <c r="D499">
        <v>0.96116878123798499</v>
      </c>
      <c r="E499">
        <v>0.98039215686274495</v>
      </c>
      <c r="F499">
        <v>1</v>
      </c>
      <c r="G499">
        <v>1.02</v>
      </c>
      <c r="H499">
        <v>1.0404</v>
      </c>
      <c r="I499">
        <v>1.0612079999999999</v>
      </c>
      <c r="J499">
        <v>1.08243216</v>
      </c>
      <c r="K499">
        <v>1.1040808032</v>
      </c>
      <c r="L499">
        <v>1.1261624192640001</v>
      </c>
      <c r="M499">
        <v>1.14868566764928</v>
      </c>
      <c r="N499">
        <v>1.17165938100226</v>
      </c>
      <c r="O499">
        <v>1.1950925686223099</v>
      </c>
      <c r="P499">
        <v>1.21899441999475</v>
      </c>
      <c r="Q499">
        <v>1.24337430839465</v>
      </c>
      <c r="R499">
        <v>1.2682417945625399</v>
      </c>
      <c r="S499">
        <v>1.2936066304537901</v>
      </c>
      <c r="T499">
        <v>1.3194787630628699</v>
      </c>
      <c r="U499">
        <v>1.3458683383241301</v>
      </c>
      <c r="V499">
        <v>1.37278570509061</v>
      </c>
      <c r="W499">
        <v>1.40024141919242</v>
      </c>
      <c r="X499">
        <v>1.4282462475762701</v>
      </c>
      <c r="Y499">
        <v>1.4568111725277899</v>
      </c>
      <c r="Z499">
        <v>1.48594739597835</v>
      </c>
      <c r="AA499">
        <v>1.5156663438979201</v>
      </c>
      <c r="AB499">
        <v>1.5459796707758799</v>
      </c>
      <c r="AC499">
        <v>1.5768992641913899</v>
      </c>
      <c r="AD499">
        <v>1.6084372494752199</v>
      </c>
      <c r="AE499">
        <v>1.64060599446473</v>
      </c>
      <c r="AF499">
        <v>1.6734181143540201</v>
      </c>
      <c r="AG499">
        <v>1.7068864766411</v>
      </c>
      <c r="AH499">
        <v>1.7410242061739201</v>
      </c>
      <c r="AI499">
        <v>1.7758446902974001</v>
      </c>
      <c r="AJ499">
        <v>1.8113615841033499</v>
      </c>
      <c r="AK499">
        <v>1.8475888157854199</v>
      </c>
      <c r="AL499">
        <v>1.88454059210113</v>
      </c>
      <c r="AM499">
        <v>1.9222314039431501</v>
      </c>
      <c r="AN499">
        <v>1.96067603202201</v>
      </c>
      <c r="AO499">
        <v>1.9998895526624501</v>
      </c>
      <c r="AP499">
        <v>2.0398873437157001</v>
      </c>
      <c r="AQ499">
        <v>2.0806850905900198</v>
      </c>
      <c r="AR499">
        <v>2.12229879240182</v>
      </c>
      <c r="AS499">
        <v>2.1647447682498502</v>
      </c>
      <c r="AT499">
        <v>2.20803966361485</v>
      </c>
      <c r="AU499">
        <v>2.2522004568871501</v>
      </c>
      <c r="AV499">
        <v>2.2972444660248899</v>
      </c>
      <c r="AW499">
        <v>2.3431893553453902</v>
      </c>
      <c r="AX499">
        <v>2.3900531424523002</v>
      </c>
    </row>
    <row r="500" spans="3:50" x14ac:dyDescent="0.35">
      <c r="C500" t="s">
        <v>439</v>
      </c>
      <c r="D500">
        <v>0.96116878123798499</v>
      </c>
      <c r="E500">
        <v>0.98039215686274495</v>
      </c>
      <c r="F500">
        <v>1.000000027</v>
      </c>
      <c r="G500">
        <v>1.021426191</v>
      </c>
      <c r="H500">
        <v>1.0428409700000001</v>
      </c>
      <c r="I500">
        <v>1.0508485649999999</v>
      </c>
      <c r="J500">
        <v>1.072804892</v>
      </c>
      <c r="K500">
        <v>1.089168293</v>
      </c>
      <c r="L500">
        <v>1.0997360899999999</v>
      </c>
      <c r="M500">
        <v>1.1109522060000001</v>
      </c>
      <c r="N500">
        <v>1.121725933</v>
      </c>
      <c r="O500">
        <v>1.1364822160000001</v>
      </c>
      <c r="P500">
        <v>1.142047872</v>
      </c>
      <c r="Q500">
        <v>1.145812775</v>
      </c>
      <c r="R500">
        <v>1.1503946679999999</v>
      </c>
      <c r="S500">
        <v>1.1539217639999999</v>
      </c>
      <c r="T500">
        <v>1.165173271</v>
      </c>
      <c r="U500">
        <v>1.181116295</v>
      </c>
      <c r="V500">
        <v>1.203259013</v>
      </c>
      <c r="W500">
        <v>1.231319762</v>
      </c>
      <c r="X500">
        <v>1.263200366</v>
      </c>
      <c r="Y500">
        <v>1.299486938</v>
      </c>
      <c r="Z500">
        <v>1.3373513400000001</v>
      </c>
      <c r="AA500">
        <v>1.376713254</v>
      </c>
      <c r="AB500">
        <v>1.4166047989999999</v>
      </c>
      <c r="AC500">
        <v>1.456344613</v>
      </c>
      <c r="AD500">
        <v>1.4962541709999999</v>
      </c>
      <c r="AE500">
        <v>1.534538331</v>
      </c>
      <c r="AF500">
        <v>1.571076508</v>
      </c>
      <c r="AG500">
        <v>1.6071522920000001</v>
      </c>
      <c r="AH500">
        <v>1.64202147</v>
      </c>
      <c r="AI500">
        <v>1.676114441</v>
      </c>
      <c r="AJ500">
        <v>1.708965595</v>
      </c>
      <c r="AK500">
        <v>1.742347871</v>
      </c>
      <c r="AL500">
        <v>1.77566515</v>
      </c>
      <c r="AM500">
        <v>1.8085657719999999</v>
      </c>
      <c r="AN500">
        <v>1.8420809170000001</v>
      </c>
      <c r="AO500">
        <v>1.8770690059999999</v>
      </c>
      <c r="AP500">
        <v>1.912274593</v>
      </c>
      <c r="AQ500">
        <v>1.9488690319999999</v>
      </c>
      <c r="AR500">
        <v>1.9869149049999999</v>
      </c>
      <c r="AS500">
        <v>2.026613051</v>
      </c>
      <c r="AT500">
        <v>2.068303083</v>
      </c>
      <c r="AU500">
        <v>2.112177784</v>
      </c>
      <c r="AV500">
        <v>2.1584083970000001</v>
      </c>
      <c r="AW500">
        <v>2.2062159050000001</v>
      </c>
      <c r="AX500">
        <v>2.2576506940000001</v>
      </c>
    </row>
    <row r="501" spans="3:50" x14ac:dyDescent="0.35">
      <c r="C501" t="s">
        <v>440</v>
      </c>
      <c r="D501">
        <v>0.96116878123798499</v>
      </c>
      <c r="E501">
        <v>0.98039215686274495</v>
      </c>
      <c r="F501">
        <v>1.0000000440000001</v>
      </c>
      <c r="G501">
        <v>1.020419915</v>
      </c>
      <c r="H501">
        <v>1.0451811040000001</v>
      </c>
      <c r="I501">
        <v>1.0596367209999999</v>
      </c>
      <c r="J501">
        <v>1.091835084</v>
      </c>
      <c r="K501">
        <v>1.1229130839999999</v>
      </c>
      <c r="L501">
        <v>1.1452223420000001</v>
      </c>
      <c r="M501">
        <v>1.1610922640000001</v>
      </c>
      <c r="N501">
        <v>1.1849543</v>
      </c>
      <c r="O501">
        <v>1.2201650129999999</v>
      </c>
      <c r="P501">
        <v>1.2529340410000001</v>
      </c>
      <c r="Q501">
        <v>1.2653905190000001</v>
      </c>
      <c r="R501">
        <v>1.2728116359999999</v>
      </c>
      <c r="S501">
        <v>1.273888455</v>
      </c>
      <c r="T501">
        <v>1.2905400970000001</v>
      </c>
      <c r="U501">
        <v>1.2989422989999999</v>
      </c>
      <c r="V501">
        <v>1.319390514</v>
      </c>
      <c r="W501">
        <v>1.3579813409999999</v>
      </c>
      <c r="X501">
        <v>1.3873197260000001</v>
      </c>
      <c r="Y501">
        <v>1.4347744060000001</v>
      </c>
      <c r="Z501">
        <v>1.4709973220000001</v>
      </c>
      <c r="AA501">
        <v>1.5136423020000001</v>
      </c>
      <c r="AB501">
        <v>1.5592771889999999</v>
      </c>
      <c r="AC501">
        <v>1.604881029</v>
      </c>
      <c r="AD501">
        <v>1.6590178040000001</v>
      </c>
      <c r="AE501">
        <v>1.693614527</v>
      </c>
      <c r="AF501">
        <v>1.7217302400000001</v>
      </c>
      <c r="AG501">
        <v>1.771382244</v>
      </c>
      <c r="AH501">
        <v>1.813996288</v>
      </c>
      <c r="AI501">
        <v>1.8519287449999999</v>
      </c>
      <c r="AJ501">
        <v>1.877413266</v>
      </c>
      <c r="AK501">
        <v>1.923693587</v>
      </c>
      <c r="AL501">
        <v>1.9634417179999999</v>
      </c>
      <c r="AM501">
        <v>1.9884728890000001</v>
      </c>
      <c r="AN501">
        <v>2.0236881339999999</v>
      </c>
      <c r="AO501">
        <v>2.0754982869999998</v>
      </c>
      <c r="AP501">
        <v>2.1060053339999998</v>
      </c>
      <c r="AQ501">
        <v>2.1441315319999998</v>
      </c>
      <c r="AR501">
        <v>2.1874338820000001</v>
      </c>
      <c r="AS501">
        <v>2.2333944790000002</v>
      </c>
      <c r="AT501">
        <v>2.2812361139999999</v>
      </c>
      <c r="AU501">
        <v>2.3310484329999999</v>
      </c>
      <c r="AV501">
        <v>2.3831743869999999</v>
      </c>
      <c r="AW501">
        <v>2.4242372940000001</v>
      </c>
      <c r="AX501">
        <v>2.4980871690000002</v>
      </c>
    </row>
    <row r="502" spans="3:50" x14ac:dyDescent="0.35">
      <c r="C502" t="s">
        <v>441</v>
      </c>
      <c r="D502">
        <v>0.96116878123798499</v>
      </c>
      <c r="E502">
        <v>0.98039215686274495</v>
      </c>
      <c r="F502">
        <v>1</v>
      </c>
      <c r="G502">
        <v>1.02</v>
      </c>
      <c r="H502">
        <v>1.0404</v>
      </c>
      <c r="I502">
        <v>1.0612079999999999</v>
      </c>
      <c r="J502">
        <v>1.08243216</v>
      </c>
      <c r="K502">
        <v>1.1040808032</v>
      </c>
      <c r="L502">
        <v>1.1261624192640001</v>
      </c>
      <c r="M502">
        <v>1.14868566764928</v>
      </c>
      <c r="N502">
        <v>1.17165938100226</v>
      </c>
      <c r="O502">
        <v>1.1950925686223099</v>
      </c>
      <c r="P502">
        <v>1.21899441999475</v>
      </c>
      <c r="Q502">
        <v>1.24337430839465</v>
      </c>
      <c r="R502">
        <v>1.2682417945625399</v>
      </c>
      <c r="S502">
        <v>1.2936066304537901</v>
      </c>
      <c r="T502">
        <v>1.3194787630628699</v>
      </c>
      <c r="U502">
        <v>1.3458683383241301</v>
      </c>
      <c r="V502">
        <v>1.37278570509061</v>
      </c>
      <c r="W502">
        <v>1.40024141919242</v>
      </c>
      <c r="X502">
        <v>1.4282462475762701</v>
      </c>
      <c r="Y502">
        <v>1.4568111725277899</v>
      </c>
      <c r="Z502">
        <v>1.48594739597835</v>
      </c>
      <c r="AA502">
        <v>1.5156663438979201</v>
      </c>
      <c r="AB502">
        <v>1.5459796707758799</v>
      </c>
      <c r="AC502">
        <v>1.5768992641913899</v>
      </c>
      <c r="AD502">
        <v>1.6084372494752199</v>
      </c>
      <c r="AE502">
        <v>1.64060599446473</v>
      </c>
      <c r="AF502">
        <v>1.6734181143540201</v>
      </c>
      <c r="AG502">
        <v>1.7068864766411</v>
      </c>
      <c r="AH502">
        <v>1.7410242061739201</v>
      </c>
      <c r="AI502">
        <v>1.7758446902974001</v>
      </c>
      <c r="AJ502">
        <v>1.8113615841033499</v>
      </c>
      <c r="AK502">
        <v>1.8475888157854199</v>
      </c>
      <c r="AL502">
        <v>1.88454059210113</v>
      </c>
      <c r="AM502">
        <v>1.9222314039431501</v>
      </c>
      <c r="AN502">
        <v>1.96067603202201</v>
      </c>
      <c r="AO502">
        <v>1.9998895526624501</v>
      </c>
      <c r="AP502">
        <v>2.0398873437157001</v>
      </c>
      <c r="AQ502">
        <v>2.0806850905900198</v>
      </c>
      <c r="AR502">
        <v>2.12229879240182</v>
      </c>
      <c r="AS502">
        <v>2.1647447682498502</v>
      </c>
      <c r="AT502">
        <v>2.20803966361485</v>
      </c>
      <c r="AU502">
        <v>2.2522004568871501</v>
      </c>
      <c r="AV502">
        <v>2.2972444660248899</v>
      </c>
      <c r="AW502">
        <v>2.3431893553453902</v>
      </c>
      <c r="AX502">
        <v>2.3900531424523002</v>
      </c>
    </row>
    <row r="503" spans="3:50" x14ac:dyDescent="0.35">
      <c r="C503" t="s">
        <v>442</v>
      </c>
      <c r="D503">
        <v>0.96116878123798499</v>
      </c>
      <c r="E503">
        <v>0.98039215686274495</v>
      </c>
      <c r="F503">
        <v>1</v>
      </c>
      <c r="G503">
        <v>1.02</v>
      </c>
      <c r="H503">
        <v>1.0404</v>
      </c>
      <c r="I503">
        <v>1.0612079999999999</v>
      </c>
      <c r="J503">
        <v>1.08243216</v>
      </c>
      <c r="K503">
        <v>1.1040808032</v>
      </c>
      <c r="L503">
        <v>1.1261624192640001</v>
      </c>
      <c r="M503">
        <v>1.14868566764928</v>
      </c>
      <c r="N503">
        <v>1.17165938100226</v>
      </c>
      <c r="O503">
        <v>1.1950925686223099</v>
      </c>
      <c r="P503">
        <v>1.21899441999475</v>
      </c>
      <c r="Q503">
        <v>1.24337430839465</v>
      </c>
      <c r="R503">
        <v>1.2682417945625399</v>
      </c>
      <c r="S503">
        <v>1.2936066304537901</v>
      </c>
      <c r="T503">
        <v>1.3194787630628699</v>
      </c>
      <c r="U503">
        <v>1.3458683383241301</v>
      </c>
      <c r="V503">
        <v>1.37278570509061</v>
      </c>
      <c r="W503">
        <v>1.40024141919242</v>
      </c>
      <c r="X503">
        <v>1.4282462475762701</v>
      </c>
      <c r="Y503">
        <v>1.4568111725277899</v>
      </c>
      <c r="Z503">
        <v>1.48594739597835</v>
      </c>
      <c r="AA503">
        <v>1.5156663438979201</v>
      </c>
      <c r="AB503">
        <v>1.5459796707758799</v>
      </c>
      <c r="AC503">
        <v>1.5768992641913899</v>
      </c>
      <c r="AD503">
        <v>1.6084372494752199</v>
      </c>
      <c r="AE503">
        <v>1.64060599446473</v>
      </c>
      <c r="AF503">
        <v>1.6734181143540201</v>
      </c>
      <c r="AG503">
        <v>1.7068864766411</v>
      </c>
      <c r="AH503">
        <v>1.7410242061739201</v>
      </c>
      <c r="AI503">
        <v>1.7758446902974001</v>
      </c>
      <c r="AJ503">
        <v>1.8113615841033499</v>
      </c>
      <c r="AK503">
        <v>1.8475888157854199</v>
      </c>
      <c r="AL503">
        <v>1.88454059210113</v>
      </c>
      <c r="AM503">
        <v>1.9222314039431501</v>
      </c>
      <c r="AN503">
        <v>1.96067603202201</v>
      </c>
      <c r="AO503">
        <v>1.9998895526624501</v>
      </c>
      <c r="AP503">
        <v>2.0398873437157001</v>
      </c>
      <c r="AQ503">
        <v>2.0806850905900198</v>
      </c>
      <c r="AR503">
        <v>2.12229879240182</v>
      </c>
      <c r="AS503">
        <v>2.1647447682498502</v>
      </c>
      <c r="AT503">
        <v>2.20803966361485</v>
      </c>
      <c r="AU503">
        <v>2.2522004568871501</v>
      </c>
      <c r="AV503">
        <v>2.2972444660248899</v>
      </c>
      <c r="AW503">
        <v>2.3431893553453902</v>
      </c>
      <c r="AX503">
        <v>2.3900531424523002</v>
      </c>
    </row>
    <row r="504" spans="3:50" x14ac:dyDescent="0.35">
      <c r="C504" t="s">
        <v>443</v>
      </c>
      <c r="D504">
        <v>0.96116878123798499</v>
      </c>
      <c r="E504">
        <v>0.98039215686274495</v>
      </c>
      <c r="F504">
        <v>1</v>
      </c>
      <c r="G504">
        <v>1.02</v>
      </c>
      <c r="H504">
        <v>1.0404</v>
      </c>
      <c r="I504">
        <v>1.0612079999999999</v>
      </c>
      <c r="J504">
        <v>1.08243216</v>
      </c>
      <c r="K504">
        <v>1.1040808032</v>
      </c>
      <c r="L504">
        <v>1.1261624192640001</v>
      </c>
      <c r="M504">
        <v>1.14868566764928</v>
      </c>
      <c r="N504">
        <v>1.17165938100226</v>
      </c>
      <c r="O504">
        <v>1.1950925686223099</v>
      </c>
      <c r="P504">
        <v>1.21899441999475</v>
      </c>
      <c r="Q504">
        <v>1.24337430839465</v>
      </c>
      <c r="R504">
        <v>1.2682417945625399</v>
      </c>
      <c r="S504">
        <v>1.2936066304537901</v>
      </c>
      <c r="T504">
        <v>1.3194787630628699</v>
      </c>
      <c r="U504">
        <v>1.3458683383241301</v>
      </c>
      <c r="V504">
        <v>1.37278570509061</v>
      </c>
      <c r="W504">
        <v>1.40024141919242</v>
      </c>
      <c r="X504">
        <v>1.4282462475762701</v>
      </c>
      <c r="Y504">
        <v>1.4568111725277899</v>
      </c>
      <c r="Z504">
        <v>1.48594739597835</v>
      </c>
      <c r="AA504">
        <v>1.5156663438979201</v>
      </c>
      <c r="AB504">
        <v>1.5459796707758799</v>
      </c>
      <c r="AC504">
        <v>1.5768992641913899</v>
      </c>
      <c r="AD504">
        <v>1.6084372494752199</v>
      </c>
      <c r="AE504">
        <v>1.64060599446473</v>
      </c>
      <c r="AF504">
        <v>1.6734181143540201</v>
      </c>
      <c r="AG504">
        <v>1.7068864766411</v>
      </c>
      <c r="AH504">
        <v>1.7410242061739201</v>
      </c>
      <c r="AI504">
        <v>1.7758446902974001</v>
      </c>
      <c r="AJ504">
        <v>1.8113615841033499</v>
      </c>
      <c r="AK504">
        <v>1.8475888157854199</v>
      </c>
      <c r="AL504">
        <v>1.88454059210113</v>
      </c>
      <c r="AM504">
        <v>1.9222314039431501</v>
      </c>
      <c r="AN504">
        <v>1.96067603202201</v>
      </c>
      <c r="AO504">
        <v>1.9998895526624501</v>
      </c>
      <c r="AP504">
        <v>2.0398873437157001</v>
      </c>
      <c r="AQ504">
        <v>2.0806850905900198</v>
      </c>
      <c r="AR504">
        <v>2.12229879240182</v>
      </c>
      <c r="AS504">
        <v>2.1647447682498502</v>
      </c>
      <c r="AT504">
        <v>2.20803966361485</v>
      </c>
      <c r="AU504">
        <v>2.2522004568871501</v>
      </c>
      <c r="AV504">
        <v>2.2972444660248899</v>
      </c>
      <c r="AW504">
        <v>2.3431893553453902</v>
      </c>
      <c r="AX504">
        <v>2.3900531424523002</v>
      </c>
    </row>
    <row r="505" spans="3:50" x14ac:dyDescent="0.35">
      <c r="C505" t="s">
        <v>444</v>
      </c>
      <c r="D505">
        <v>0.96116878123798499</v>
      </c>
      <c r="E505">
        <v>0.98039215686274495</v>
      </c>
      <c r="F505">
        <v>1</v>
      </c>
      <c r="G505">
        <v>1.02</v>
      </c>
      <c r="H505">
        <v>1.0404</v>
      </c>
      <c r="I505">
        <v>1.0612079999999999</v>
      </c>
      <c r="J505">
        <v>1.08243216</v>
      </c>
      <c r="K505">
        <v>1.1040808032</v>
      </c>
      <c r="L505">
        <v>1.1261624192640001</v>
      </c>
      <c r="M505">
        <v>1.14868566764928</v>
      </c>
      <c r="N505">
        <v>1.17165938100226</v>
      </c>
      <c r="O505">
        <v>1.1950925686223099</v>
      </c>
      <c r="P505">
        <v>1.21899441999475</v>
      </c>
      <c r="Q505">
        <v>1.24337430839465</v>
      </c>
      <c r="R505">
        <v>1.2682417945625399</v>
      </c>
      <c r="S505">
        <v>1.2936066304537901</v>
      </c>
      <c r="T505">
        <v>1.3194787630628699</v>
      </c>
      <c r="U505">
        <v>1.3458683383241301</v>
      </c>
      <c r="V505">
        <v>1.37278570509061</v>
      </c>
      <c r="W505">
        <v>1.40024141919242</v>
      </c>
      <c r="X505">
        <v>1.4282462475762701</v>
      </c>
      <c r="Y505">
        <v>1.4568111725277899</v>
      </c>
      <c r="Z505">
        <v>1.48594739597835</v>
      </c>
      <c r="AA505">
        <v>1.5156663438979201</v>
      </c>
      <c r="AB505">
        <v>1.5459796707758799</v>
      </c>
      <c r="AC505">
        <v>1.5768992641913899</v>
      </c>
      <c r="AD505">
        <v>1.6084372494752199</v>
      </c>
      <c r="AE505">
        <v>1.64060599446473</v>
      </c>
      <c r="AF505">
        <v>1.6734181143540201</v>
      </c>
      <c r="AG505">
        <v>1.7068864766411</v>
      </c>
      <c r="AH505">
        <v>1.7410242061739201</v>
      </c>
      <c r="AI505">
        <v>1.7758446902974001</v>
      </c>
      <c r="AJ505">
        <v>1.8113615841033499</v>
      </c>
      <c r="AK505">
        <v>1.8475888157854199</v>
      </c>
      <c r="AL505">
        <v>1.88454059210113</v>
      </c>
      <c r="AM505">
        <v>1.9222314039431501</v>
      </c>
      <c r="AN505">
        <v>1.96067603202201</v>
      </c>
      <c r="AO505">
        <v>1.9998895526624501</v>
      </c>
      <c r="AP505">
        <v>2.0398873437157001</v>
      </c>
      <c r="AQ505">
        <v>2.0806850905900198</v>
      </c>
      <c r="AR505">
        <v>2.12229879240182</v>
      </c>
      <c r="AS505">
        <v>2.1647447682498502</v>
      </c>
      <c r="AT505">
        <v>2.20803966361485</v>
      </c>
      <c r="AU505">
        <v>2.2522004568871501</v>
      </c>
      <c r="AV505">
        <v>2.2972444660248899</v>
      </c>
      <c r="AW505">
        <v>2.3431893553453902</v>
      </c>
      <c r="AX505">
        <v>2.3900531424523002</v>
      </c>
    </row>
    <row r="506" spans="3:50" x14ac:dyDescent="0.35">
      <c r="C506" t="s">
        <v>445</v>
      </c>
      <c r="D506">
        <v>0.96116878123798499</v>
      </c>
      <c r="E506">
        <v>0.98039215686274495</v>
      </c>
      <c r="F506">
        <v>1</v>
      </c>
      <c r="G506">
        <v>1.02</v>
      </c>
      <c r="H506">
        <v>1.0404</v>
      </c>
      <c r="I506">
        <v>1.0612079999999999</v>
      </c>
      <c r="J506">
        <v>1.08243216</v>
      </c>
      <c r="K506">
        <v>1.1040808032</v>
      </c>
      <c r="L506">
        <v>1.1261624192640001</v>
      </c>
      <c r="M506">
        <v>1.14868566764928</v>
      </c>
      <c r="N506">
        <v>1.17165938100226</v>
      </c>
      <c r="O506">
        <v>1.1950925686223099</v>
      </c>
      <c r="P506">
        <v>1.21899441999475</v>
      </c>
      <c r="Q506">
        <v>1.24337430839465</v>
      </c>
      <c r="R506">
        <v>1.2682417945625399</v>
      </c>
      <c r="S506">
        <v>1.2936066304537901</v>
      </c>
      <c r="T506">
        <v>1.3194787630628699</v>
      </c>
      <c r="U506">
        <v>1.3458683383241301</v>
      </c>
      <c r="V506">
        <v>1.37278570509061</v>
      </c>
      <c r="W506">
        <v>1.40024141919242</v>
      </c>
      <c r="X506">
        <v>1.4282462475762701</v>
      </c>
      <c r="Y506">
        <v>1.4568111725277899</v>
      </c>
      <c r="Z506">
        <v>1.48594739597835</v>
      </c>
      <c r="AA506">
        <v>1.5156663438979201</v>
      </c>
      <c r="AB506">
        <v>1.5459796707758799</v>
      </c>
      <c r="AC506">
        <v>1.5768992641913899</v>
      </c>
      <c r="AD506">
        <v>1.6084372494752199</v>
      </c>
      <c r="AE506">
        <v>1.64060599446473</v>
      </c>
      <c r="AF506">
        <v>1.6734181143540201</v>
      </c>
      <c r="AG506">
        <v>1.7068864766411</v>
      </c>
      <c r="AH506">
        <v>1.7410242061739201</v>
      </c>
      <c r="AI506">
        <v>1.7758446902974001</v>
      </c>
      <c r="AJ506">
        <v>1.8113615841033499</v>
      </c>
      <c r="AK506">
        <v>1.8475888157854199</v>
      </c>
      <c r="AL506">
        <v>1.88454059210113</v>
      </c>
      <c r="AM506">
        <v>1.9222314039431501</v>
      </c>
      <c r="AN506">
        <v>1.96067603202201</v>
      </c>
      <c r="AO506">
        <v>1.9998895526624501</v>
      </c>
      <c r="AP506">
        <v>2.0398873437157001</v>
      </c>
      <c r="AQ506">
        <v>2.0806850905900198</v>
      </c>
      <c r="AR506">
        <v>2.12229879240182</v>
      </c>
      <c r="AS506">
        <v>2.1647447682498502</v>
      </c>
      <c r="AT506">
        <v>2.20803966361485</v>
      </c>
      <c r="AU506">
        <v>2.2522004568871501</v>
      </c>
      <c r="AV506">
        <v>2.2972444660248899</v>
      </c>
      <c r="AW506">
        <v>2.3431893553453902</v>
      </c>
      <c r="AX506">
        <v>2.3900531424523002</v>
      </c>
    </row>
    <row r="507" spans="3:50" x14ac:dyDescent="0.35">
      <c r="C507" t="s">
        <v>446</v>
      </c>
      <c r="D507">
        <v>0.96116878123798499</v>
      </c>
      <c r="E507">
        <v>0.98039215686274495</v>
      </c>
      <c r="F507">
        <v>0.99999999799999995</v>
      </c>
      <c r="G507">
        <v>1.0232106350000001</v>
      </c>
      <c r="H507">
        <v>1.045057554</v>
      </c>
      <c r="I507">
        <v>1.05291267</v>
      </c>
      <c r="J507">
        <v>1.068333814</v>
      </c>
      <c r="K507">
        <v>1.0812651040000001</v>
      </c>
      <c r="L507">
        <v>1.0943317050000001</v>
      </c>
      <c r="M507">
        <v>1.1050973260000001</v>
      </c>
      <c r="N507">
        <v>1.11626143</v>
      </c>
      <c r="O507">
        <v>1.1283388240000001</v>
      </c>
      <c r="P507">
        <v>1.1352469679999999</v>
      </c>
      <c r="Q507">
        <v>1.1423265570000001</v>
      </c>
      <c r="R507">
        <v>1.1512335739999999</v>
      </c>
      <c r="S507">
        <v>1.1610560059999999</v>
      </c>
      <c r="T507">
        <v>1.174282899</v>
      </c>
      <c r="U507">
        <v>1.1919318910000001</v>
      </c>
      <c r="V507">
        <v>1.214632913</v>
      </c>
      <c r="W507">
        <v>1.243231513</v>
      </c>
      <c r="X507">
        <v>1.2765875289999999</v>
      </c>
      <c r="Y507">
        <v>1.3148711689999999</v>
      </c>
      <c r="Z507">
        <v>1.355840661</v>
      </c>
      <c r="AA507">
        <v>1.398542642</v>
      </c>
      <c r="AB507">
        <v>1.4418742090000001</v>
      </c>
      <c r="AC507">
        <v>1.484931585</v>
      </c>
      <c r="AD507">
        <v>1.5278730359999999</v>
      </c>
      <c r="AE507">
        <v>1.569208715</v>
      </c>
      <c r="AF507">
        <v>1.6081113359999999</v>
      </c>
      <c r="AG507">
        <v>1.645581341</v>
      </c>
      <c r="AH507">
        <v>1.6816158059999999</v>
      </c>
      <c r="AI507">
        <v>1.716541936</v>
      </c>
      <c r="AJ507">
        <v>1.7499072739999999</v>
      </c>
      <c r="AK507">
        <v>1.7831042770000001</v>
      </c>
      <c r="AL507">
        <v>1.816315299</v>
      </c>
      <c r="AM507">
        <v>1.849088673</v>
      </c>
      <c r="AN507">
        <v>1.88206184</v>
      </c>
      <c r="AO507">
        <v>1.9164617589999999</v>
      </c>
      <c r="AP507">
        <v>1.9515698420000001</v>
      </c>
      <c r="AQ507">
        <v>1.9879497340000001</v>
      </c>
      <c r="AR507">
        <v>2.0259309710000002</v>
      </c>
      <c r="AS507">
        <v>2.065827235</v>
      </c>
      <c r="AT507">
        <v>2.108024006</v>
      </c>
      <c r="AU507">
        <v>2.1527939379999999</v>
      </c>
      <c r="AV507">
        <v>2.2003500570000001</v>
      </c>
      <c r="AW507">
        <v>2.2499472790000001</v>
      </c>
      <c r="AX507">
        <v>2.3032103309999998</v>
      </c>
    </row>
    <row r="508" spans="3:50" x14ac:dyDescent="0.35">
      <c r="C508" t="s">
        <v>447</v>
      </c>
      <c r="D508">
        <v>0.96116878123798499</v>
      </c>
      <c r="E508">
        <v>0.98039215686274495</v>
      </c>
      <c r="F508">
        <v>1</v>
      </c>
      <c r="G508">
        <v>1.02</v>
      </c>
      <c r="H508">
        <v>1.0404</v>
      </c>
      <c r="I508">
        <v>1.0612079999999999</v>
      </c>
      <c r="J508">
        <v>1.08243216</v>
      </c>
      <c r="K508">
        <v>1.1040808032</v>
      </c>
      <c r="L508">
        <v>1.1261624192640001</v>
      </c>
      <c r="M508">
        <v>1.14868566764928</v>
      </c>
      <c r="N508">
        <v>1.17165938100226</v>
      </c>
      <c r="O508">
        <v>1.1950925686223099</v>
      </c>
      <c r="P508">
        <v>1.21899441999475</v>
      </c>
      <c r="Q508">
        <v>1.24337430839465</v>
      </c>
      <c r="R508">
        <v>1.2682417945625399</v>
      </c>
      <c r="S508">
        <v>1.2936066304537901</v>
      </c>
      <c r="T508">
        <v>1.3194787630628699</v>
      </c>
      <c r="U508">
        <v>1.3458683383241301</v>
      </c>
      <c r="V508">
        <v>1.37278570509061</v>
      </c>
      <c r="W508">
        <v>1.40024141919242</v>
      </c>
      <c r="X508">
        <v>1.4282462475762701</v>
      </c>
      <c r="Y508">
        <v>1.4568111725277899</v>
      </c>
      <c r="Z508">
        <v>1.48594739597835</v>
      </c>
      <c r="AA508">
        <v>1.5156663438979201</v>
      </c>
      <c r="AB508">
        <v>1.5459796707758799</v>
      </c>
      <c r="AC508">
        <v>1.5768992641913899</v>
      </c>
      <c r="AD508">
        <v>1.6084372494752199</v>
      </c>
      <c r="AE508">
        <v>1.64060599446473</v>
      </c>
      <c r="AF508">
        <v>1.6734181143540201</v>
      </c>
      <c r="AG508">
        <v>1.7068864766411</v>
      </c>
      <c r="AH508">
        <v>1.7410242061739201</v>
      </c>
      <c r="AI508">
        <v>1.7758446902974001</v>
      </c>
      <c r="AJ508">
        <v>1.8113615841033499</v>
      </c>
      <c r="AK508">
        <v>1.8475888157854199</v>
      </c>
      <c r="AL508">
        <v>1.88454059210113</v>
      </c>
      <c r="AM508">
        <v>1.9222314039431501</v>
      </c>
      <c r="AN508">
        <v>1.96067603202201</v>
      </c>
      <c r="AO508">
        <v>1.9998895526624501</v>
      </c>
      <c r="AP508">
        <v>2.0398873437157001</v>
      </c>
      <c r="AQ508">
        <v>2.0806850905900198</v>
      </c>
      <c r="AR508">
        <v>2.12229879240182</v>
      </c>
      <c r="AS508">
        <v>2.1647447682498502</v>
      </c>
      <c r="AT508">
        <v>2.20803966361485</v>
      </c>
      <c r="AU508">
        <v>2.2522004568871501</v>
      </c>
      <c r="AV508">
        <v>2.2972444660248899</v>
      </c>
      <c r="AW508">
        <v>2.3431893553453902</v>
      </c>
      <c r="AX508">
        <v>2.3900531424523002</v>
      </c>
    </row>
    <row r="509" spans="3:50" x14ac:dyDescent="0.35">
      <c r="C509" t="s">
        <v>448</v>
      </c>
      <c r="D509">
        <v>0.96116878123798499</v>
      </c>
      <c r="E509">
        <v>0.98039215686274495</v>
      </c>
      <c r="F509">
        <v>1</v>
      </c>
      <c r="G509">
        <v>1.02</v>
      </c>
      <c r="H509">
        <v>1.0404</v>
      </c>
      <c r="I509">
        <v>1.0612079999999999</v>
      </c>
      <c r="J509">
        <v>1.08243216</v>
      </c>
      <c r="K509">
        <v>1.1040808032</v>
      </c>
      <c r="L509">
        <v>1.1261624192640001</v>
      </c>
      <c r="M509">
        <v>1.14868566764928</v>
      </c>
      <c r="N509">
        <v>1.17165938100226</v>
      </c>
      <c r="O509">
        <v>1.1950925686223099</v>
      </c>
      <c r="P509">
        <v>1.21899441999475</v>
      </c>
      <c r="Q509">
        <v>1.24337430839465</v>
      </c>
      <c r="R509">
        <v>1.2682417945625399</v>
      </c>
      <c r="S509">
        <v>1.2936066304537901</v>
      </c>
      <c r="T509">
        <v>1.3194787630628699</v>
      </c>
      <c r="U509">
        <v>1.3458683383241301</v>
      </c>
      <c r="V509">
        <v>1.37278570509061</v>
      </c>
      <c r="W509">
        <v>1.40024141919242</v>
      </c>
      <c r="X509">
        <v>1.4282462475762701</v>
      </c>
      <c r="Y509">
        <v>1.4568111725277899</v>
      </c>
      <c r="Z509">
        <v>1.48594739597835</v>
      </c>
      <c r="AA509">
        <v>1.5156663438979201</v>
      </c>
      <c r="AB509">
        <v>1.5459796707758799</v>
      </c>
      <c r="AC509">
        <v>1.5768992641913899</v>
      </c>
      <c r="AD509">
        <v>1.6084372494752199</v>
      </c>
      <c r="AE509">
        <v>1.64060599446473</v>
      </c>
      <c r="AF509">
        <v>1.6734181143540201</v>
      </c>
      <c r="AG509">
        <v>1.7068864766411</v>
      </c>
      <c r="AH509">
        <v>1.7410242061739201</v>
      </c>
      <c r="AI509">
        <v>1.7758446902974001</v>
      </c>
      <c r="AJ509">
        <v>1.8113615841033499</v>
      </c>
      <c r="AK509">
        <v>1.8475888157854199</v>
      </c>
      <c r="AL509">
        <v>1.88454059210113</v>
      </c>
      <c r="AM509">
        <v>1.9222314039431501</v>
      </c>
      <c r="AN509">
        <v>1.96067603202201</v>
      </c>
      <c r="AO509">
        <v>1.9998895526624501</v>
      </c>
      <c r="AP509">
        <v>2.0398873437157001</v>
      </c>
      <c r="AQ509">
        <v>2.0806850905900198</v>
      </c>
      <c r="AR509">
        <v>2.12229879240182</v>
      </c>
      <c r="AS509">
        <v>2.1647447682498502</v>
      </c>
      <c r="AT509">
        <v>2.20803966361485</v>
      </c>
      <c r="AU509">
        <v>2.2522004568871501</v>
      </c>
      <c r="AV509">
        <v>2.2972444660248899</v>
      </c>
      <c r="AW509">
        <v>2.3431893553453902</v>
      </c>
      <c r="AX509">
        <v>2.3900531424523002</v>
      </c>
    </row>
    <row r="510" spans="3:50" x14ac:dyDescent="0.35">
      <c r="C510" t="s">
        <v>449</v>
      </c>
      <c r="D510">
        <v>0.96116878123798499</v>
      </c>
      <c r="E510">
        <v>0.98039215686274495</v>
      </c>
      <c r="F510">
        <v>1</v>
      </c>
      <c r="G510">
        <v>1.02</v>
      </c>
      <c r="H510">
        <v>1.0404</v>
      </c>
      <c r="I510">
        <v>1.0612079999999999</v>
      </c>
      <c r="J510">
        <v>1.08243216</v>
      </c>
      <c r="K510">
        <v>1.1040808032</v>
      </c>
      <c r="L510">
        <v>1.1261624192640001</v>
      </c>
      <c r="M510">
        <v>1.14868566764928</v>
      </c>
      <c r="N510">
        <v>1.17165938100226</v>
      </c>
      <c r="O510">
        <v>1.1950925686223099</v>
      </c>
      <c r="P510">
        <v>1.21899441999475</v>
      </c>
      <c r="Q510">
        <v>1.24337430839465</v>
      </c>
      <c r="R510">
        <v>1.2682417945625399</v>
      </c>
      <c r="S510">
        <v>1.2936066304537901</v>
      </c>
      <c r="T510">
        <v>1.3194787630628699</v>
      </c>
      <c r="U510">
        <v>1.3458683383241301</v>
      </c>
      <c r="V510">
        <v>1.37278570509061</v>
      </c>
      <c r="W510">
        <v>1.40024141919242</v>
      </c>
      <c r="X510">
        <v>1.4282462475762701</v>
      </c>
      <c r="Y510">
        <v>1.4568111725277899</v>
      </c>
      <c r="Z510">
        <v>1.48594739597835</v>
      </c>
      <c r="AA510">
        <v>1.5156663438979201</v>
      </c>
      <c r="AB510">
        <v>1.5459796707758799</v>
      </c>
      <c r="AC510">
        <v>1.5768992641913899</v>
      </c>
      <c r="AD510">
        <v>1.6084372494752199</v>
      </c>
      <c r="AE510">
        <v>1.64060599446473</v>
      </c>
      <c r="AF510">
        <v>1.6734181143540201</v>
      </c>
      <c r="AG510">
        <v>1.7068864766411</v>
      </c>
      <c r="AH510">
        <v>1.7410242061739201</v>
      </c>
      <c r="AI510">
        <v>1.7758446902974001</v>
      </c>
      <c r="AJ510">
        <v>1.8113615841033499</v>
      </c>
      <c r="AK510">
        <v>1.8475888157854199</v>
      </c>
      <c r="AL510">
        <v>1.88454059210113</v>
      </c>
      <c r="AM510">
        <v>1.9222314039431501</v>
      </c>
      <c r="AN510">
        <v>1.96067603202201</v>
      </c>
      <c r="AO510">
        <v>1.9998895526624501</v>
      </c>
      <c r="AP510">
        <v>2.0398873437157001</v>
      </c>
      <c r="AQ510">
        <v>2.0806850905900198</v>
      </c>
      <c r="AR510">
        <v>2.12229879240182</v>
      </c>
      <c r="AS510">
        <v>2.1647447682498502</v>
      </c>
      <c r="AT510">
        <v>2.20803966361485</v>
      </c>
      <c r="AU510">
        <v>2.2522004568871501</v>
      </c>
      <c r="AV510">
        <v>2.2972444660248899</v>
      </c>
      <c r="AW510">
        <v>2.3431893553453902</v>
      </c>
      <c r="AX510">
        <v>2.3900531424523002</v>
      </c>
    </row>
    <row r="511" spans="3:50" x14ac:dyDescent="0.35">
      <c r="C511" t="s">
        <v>450</v>
      </c>
      <c r="D511">
        <v>0.96116878123798499</v>
      </c>
      <c r="E511">
        <v>0.98039215686274495</v>
      </c>
      <c r="F511">
        <v>1</v>
      </c>
      <c r="G511">
        <v>1.02</v>
      </c>
      <c r="H511">
        <v>1.0404</v>
      </c>
      <c r="I511">
        <v>1.0612079999999999</v>
      </c>
      <c r="J511">
        <v>1.08243216</v>
      </c>
      <c r="K511">
        <v>1.1040808032</v>
      </c>
      <c r="L511">
        <v>1.1261624192640001</v>
      </c>
      <c r="M511">
        <v>1.14868566764928</v>
      </c>
      <c r="N511">
        <v>1.17165938100226</v>
      </c>
      <c r="O511">
        <v>1.1950925686223099</v>
      </c>
      <c r="P511">
        <v>1.21899441999475</v>
      </c>
      <c r="Q511">
        <v>1.24337430839465</v>
      </c>
      <c r="R511">
        <v>1.2682417945625399</v>
      </c>
      <c r="S511">
        <v>1.2936066304537901</v>
      </c>
      <c r="T511">
        <v>1.3194787630628699</v>
      </c>
      <c r="U511">
        <v>1.3458683383241301</v>
      </c>
      <c r="V511">
        <v>1.37278570509061</v>
      </c>
      <c r="W511">
        <v>1.40024141919242</v>
      </c>
      <c r="X511">
        <v>1.4282462475762701</v>
      </c>
      <c r="Y511">
        <v>1.4568111725277899</v>
      </c>
      <c r="Z511">
        <v>1.48594739597835</v>
      </c>
      <c r="AA511">
        <v>1.5156663438979201</v>
      </c>
      <c r="AB511">
        <v>1.5459796707758799</v>
      </c>
      <c r="AC511">
        <v>1.5768992641913899</v>
      </c>
      <c r="AD511">
        <v>1.6084372494752199</v>
      </c>
      <c r="AE511">
        <v>1.64060599446473</v>
      </c>
      <c r="AF511">
        <v>1.6734181143540201</v>
      </c>
      <c r="AG511">
        <v>1.7068864766411</v>
      </c>
      <c r="AH511">
        <v>1.7410242061739201</v>
      </c>
      <c r="AI511">
        <v>1.7758446902974001</v>
      </c>
      <c r="AJ511">
        <v>1.8113615841033499</v>
      </c>
      <c r="AK511">
        <v>1.8475888157854199</v>
      </c>
      <c r="AL511">
        <v>1.88454059210113</v>
      </c>
      <c r="AM511">
        <v>1.9222314039431501</v>
      </c>
      <c r="AN511">
        <v>1.96067603202201</v>
      </c>
      <c r="AO511">
        <v>1.9998895526624501</v>
      </c>
      <c r="AP511">
        <v>2.0398873437157001</v>
      </c>
      <c r="AQ511">
        <v>2.0806850905900198</v>
      </c>
      <c r="AR511">
        <v>2.12229879240182</v>
      </c>
      <c r="AS511">
        <v>2.1647447682498502</v>
      </c>
      <c r="AT511">
        <v>2.20803966361485</v>
      </c>
      <c r="AU511">
        <v>2.2522004568871501</v>
      </c>
      <c r="AV511">
        <v>2.2972444660248899</v>
      </c>
      <c r="AW511">
        <v>2.3431893553453902</v>
      </c>
      <c r="AX511">
        <v>2.3900531424523002</v>
      </c>
    </row>
    <row r="512" spans="3:50" x14ac:dyDescent="0.35">
      <c r="C512" t="s">
        <v>451</v>
      </c>
      <c r="D512">
        <v>0.96116878123798499</v>
      </c>
      <c r="E512">
        <v>0.98039215686274495</v>
      </c>
      <c r="F512">
        <v>1</v>
      </c>
      <c r="G512">
        <v>1.02</v>
      </c>
      <c r="H512">
        <v>1.0404</v>
      </c>
      <c r="I512">
        <v>1.0612079999999999</v>
      </c>
      <c r="J512">
        <v>1.08243216</v>
      </c>
      <c r="K512">
        <v>1.1040808032</v>
      </c>
      <c r="L512">
        <v>1.1261624192640001</v>
      </c>
      <c r="M512">
        <v>1.14868566764928</v>
      </c>
      <c r="N512">
        <v>1.17165938100226</v>
      </c>
      <c r="O512">
        <v>1.1950925686223099</v>
      </c>
      <c r="P512">
        <v>1.21899441999475</v>
      </c>
      <c r="Q512">
        <v>1.24337430839465</v>
      </c>
      <c r="R512">
        <v>1.2682417945625399</v>
      </c>
      <c r="S512">
        <v>1.2936066304537901</v>
      </c>
      <c r="T512">
        <v>1.3194787630628699</v>
      </c>
      <c r="U512">
        <v>1.3458683383241301</v>
      </c>
      <c r="V512">
        <v>1.37278570509061</v>
      </c>
      <c r="W512">
        <v>1.40024141919242</v>
      </c>
      <c r="X512">
        <v>1.4282462475762701</v>
      </c>
      <c r="Y512">
        <v>1.4568111725277899</v>
      </c>
      <c r="Z512">
        <v>1.48594739597835</v>
      </c>
      <c r="AA512">
        <v>1.5156663438979201</v>
      </c>
      <c r="AB512">
        <v>1.5459796707758799</v>
      </c>
      <c r="AC512">
        <v>1.5768992641913899</v>
      </c>
      <c r="AD512">
        <v>1.6084372494752199</v>
      </c>
      <c r="AE512">
        <v>1.64060599446473</v>
      </c>
      <c r="AF512">
        <v>1.6734181143540201</v>
      </c>
      <c r="AG512">
        <v>1.7068864766411</v>
      </c>
      <c r="AH512">
        <v>1.7410242061739201</v>
      </c>
      <c r="AI512">
        <v>1.7758446902974001</v>
      </c>
      <c r="AJ512">
        <v>1.8113615841033499</v>
      </c>
      <c r="AK512">
        <v>1.8475888157854199</v>
      </c>
      <c r="AL512">
        <v>1.88454059210113</v>
      </c>
      <c r="AM512">
        <v>1.9222314039431501</v>
      </c>
      <c r="AN512">
        <v>1.96067603202201</v>
      </c>
      <c r="AO512">
        <v>1.9998895526624501</v>
      </c>
      <c r="AP512">
        <v>2.0398873437157001</v>
      </c>
      <c r="AQ512">
        <v>2.0806850905900198</v>
      </c>
      <c r="AR512">
        <v>2.12229879240182</v>
      </c>
      <c r="AS512">
        <v>2.1647447682498502</v>
      </c>
      <c r="AT512">
        <v>2.20803966361485</v>
      </c>
      <c r="AU512">
        <v>2.2522004568871501</v>
      </c>
      <c r="AV512">
        <v>2.2972444660248899</v>
      </c>
      <c r="AW512">
        <v>2.3431893553453902</v>
      </c>
      <c r="AX512">
        <v>2.3900531424523002</v>
      </c>
    </row>
    <row r="513" spans="3:50" x14ac:dyDescent="0.35">
      <c r="C513" t="s">
        <v>452</v>
      </c>
      <c r="D513">
        <v>0.96116878123798499</v>
      </c>
      <c r="E513">
        <v>0.98039215686274495</v>
      </c>
      <c r="F513">
        <v>1.000000016</v>
      </c>
      <c r="G513">
        <v>1.023224755</v>
      </c>
      <c r="H513">
        <v>1.0543106550000001</v>
      </c>
      <c r="I513">
        <v>1.0605416560000001</v>
      </c>
      <c r="J513">
        <v>1.0700937429999999</v>
      </c>
      <c r="K513">
        <v>1.0914292990000001</v>
      </c>
      <c r="L513">
        <v>1.106130131</v>
      </c>
      <c r="M513">
        <v>1.125485257</v>
      </c>
      <c r="N513">
        <v>1.1369462930000001</v>
      </c>
      <c r="O513">
        <v>1.1498147059999999</v>
      </c>
      <c r="P513">
        <v>1.150902965</v>
      </c>
      <c r="Q513">
        <v>1.1547168459999999</v>
      </c>
      <c r="R513">
        <v>1.162314692</v>
      </c>
      <c r="S513">
        <v>1.167038773</v>
      </c>
      <c r="T513">
        <v>1.1778623239999999</v>
      </c>
      <c r="U513">
        <v>1.194866945</v>
      </c>
      <c r="V513">
        <v>1.2172434489999999</v>
      </c>
      <c r="W513">
        <v>1.245010079</v>
      </c>
      <c r="X513">
        <v>1.277050901</v>
      </c>
      <c r="Y513">
        <v>1.3132051300000001</v>
      </c>
      <c r="Z513">
        <v>1.350652328</v>
      </c>
      <c r="AA513">
        <v>1.3889459790000001</v>
      </c>
      <c r="AB513">
        <v>1.427464724</v>
      </c>
      <c r="AC513">
        <v>1.465731989</v>
      </c>
      <c r="AD513">
        <v>1.5039329699999999</v>
      </c>
      <c r="AE513">
        <v>1.540871772</v>
      </c>
      <c r="AF513">
        <v>1.5761234230000001</v>
      </c>
      <c r="AG513">
        <v>1.610394415</v>
      </c>
      <c r="AH513">
        <v>1.64376535</v>
      </c>
      <c r="AI513">
        <v>1.6765057269999999</v>
      </c>
      <c r="AJ513">
        <v>1.708347134</v>
      </c>
      <c r="AK513">
        <v>1.740217871</v>
      </c>
      <c r="AL513">
        <v>1.7722705240000001</v>
      </c>
      <c r="AM513">
        <v>1.8042285520000001</v>
      </c>
      <c r="AN513">
        <v>1.8365066590000001</v>
      </c>
      <c r="AO513">
        <v>1.869882949</v>
      </c>
      <c r="AP513">
        <v>1.903923598</v>
      </c>
      <c r="AQ513">
        <v>1.939025722</v>
      </c>
      <c r="AR513">
        <v>1.9754238070000001</v>
      </c>
      <c r="AS513">
        <v>2.013346801</v>
      </c>
      <c r="AT513">
        <v>2.0533153679999998</v>
      </c>
      <c r="AU513">
        <v>2.0954256400000002</v>
      </c>
      <c r="AV513">
        <v>2.1397673579999998</v>
      </c>
      <c r="AW513">
        <v>2.1858049190000002</v>
      </c>
      <c r="AX513">
        <v>2.2345916730000002</v>
      </c>
    </row>
    <row r="514" spans="3:50" x14ac:dyDescent="0.35">
      <c r="C514" t="s">
        <v>453</v>
      </c>
      <c r="D514">
        <v>0.96116878123798499</v>
      </c>
      <c r="E514">
        <v>0.98039215686274495</v>
      </c>
      <c r="F514">
        <v>0.99999999900000003</v>
      </c>
      <c r="G514">
        <v>1.025182365</v>
      </c>
      <c r="H514">
        <v>1.0538644619999999</v>
      </c>
      <c r="I514">
        <v>1.058880329</v>
      </c>
      <c r="J514">
        <v>1.073306372</v>
      </c>
      <c r="K514">
        <v>1.0861277039999999</v>
      </c>
      <c r="L514">
        <v>1.102240922</v>
      </c>
      <c r="M514">
        <v>1.1151097990000001</v>
      </c>
      <c r="N514">
        <v>1.133287119</v>
      </c>
      <c r="O514">
        <v>1.1464423029999999</v>
      </c>
      <c r="P514">
        <v>1.151399866</v>
      </c>
      <c r="Q514">
        <v>1.156812245</v>
      </c>
      <c r="R514">
        <v>1.1639828969999999</v>
      </c>
      <c r="S514">
        <v>1.1698446849999999</v>
      </c>
      <c r="T514">
        <v>1.1822500680000001</v>
      </c>
      <c r="U514">
        <v>1.1989529459999999</v>
      </c>
      <c r="V514">
        <v>1.219942061</v>
      </c>
      <c r="W514">
        <v>1.2456284040000001</v>
      </c>
      <c r="X514">
        <v>1.2755187029999999</v>
      </c>
      <c r="Y514">
        <v>1.309387294</v>
      </c>
      <c r="Z514">
        <v>1.3454104840000001</v>
      </c>
      <c r="AA514">
        <v>1.382762839</v>
      </c>
      <c r="AB514">
        <v>1.420606684</v>
      </c>
      <c r="AC514">
        <v>1.4583281290000001</v>
      </c>
      <c r="AD514">
        <v>1.4959257100000001</v>
      </c>
      <c r="AE514">
        <v>1.532540741</v>
      </c>
      <c r="AF514">
        <v>1.5675242069999999</v>
      </c>
      <c r="AG514">
        <v>1.6012313300000001</v>
      </c>
      <c r="AH514">
        <v>1.63396093</v>
      </c>
      <c r="AI514">
        <v>1.666028515</v>
      </c>
      <c r="AJ514">
        <v>1.697236902</v>
      </c>
      <c r="AK514">
        <v>1.728231064</v>
      </c>
      <c r="AL514">
        <v>1.7593986150000001</v>
      </c>
      <c r="AM514">
        <v>1.7906011399999999</v>
      </c>
      <c r="AN514">
        <v>1.822029023</v>
      </c>
      <c r="AO514">
        <v>1.8544155019999999</v>
      </c>
      <c r="AP514">
        <v>1.8876758259999999</v>
      </c>
      <c r="AQ514">
        <v>1.9219750879999999</v>
      </c>
      <c r="AR514">
        <v>1.9575142969999999</v>
      </c>
      <c r="AS514">
        <v>1.9945574070000001</v>
      </c>
      <c r="AT514">
        <v>2.0334907719999999</v>
      </c>
      <c r="AU514">
        <v>2.0744816030000002</v>
      </c>
      <c r="AV514">
        <v>2.117653292</v>
      </c>
      <c r="AW514">
        <v>2.1625980519999999</v>
      </c>
      <c r="AX514">
        <v>2.2100080000000002</v>
      </c>
    </row>
    <row r="515" spans="3:50" x14ac:dyDescent="0.35">
      <c r="C515" t="s">
        <v>454</v>
      </c>
      <c r="D515">
        <v>0.96116878123798499</v>
      </c>
      <c r="E515">
        <v>0.98039215686274495</v>
      </c>
      <c r="F515">
        <v>1.0000000069999999</v>
      </c>
      <c r="G515">
        <v>1.0243329299999999</v>
      </c>
      <c r="H515">
        <v>1.0500012160000001</v>
      </c>
      <c r="I515">
        <v>1.0726490179999999</v>
      </c>
      <c r="J515">
        <v>1.0909046790000001</v>
      </c>
      <c r="K515">
        <v>1.1111806099999999</v>
      </c>
      <c r="L515">
        <v>1.126140594</v>
      </c>
      <c r="M515">
        <v>1.1436332469999999</v>
      </c>
      <c r="N515">
        <v>1.170591417</v>
      </c>
      <c r="O515">
        <v>1.1911188159999999</v>
      </c>
      <c r="P515">
        <v>1.0667141950000001</v>
      </c>
      <c r="Q515">
        <v>0.95553261580000004</v>
      </c>
      <c r="R515">
        <v>0.85851749669999999</v>
      </c>
      <c r="S515">
        <v>0.77316288300000002</v>
      </c>
      <c r="T515">
        <v>0.78295493260000004</v>
      </c>
      <c r="U515">
        <v>0.79582455429999999</v>
      </c>
      <c r="V515">
        <v>0.81113083860000001</v>
      </c>
      <c r="W515">
        <v>0.82857793430000004</v>
      </c>
      <c r="X515">
        <v>0.84753745629999999</v>
      </c>
      <c r="Y515">
        <v>0.86789999979999999</v>
      </c>
      <c r="Z515">
        <v>0.88903796869999996</v>
      </c>
      <c r="AA515">
        <v>0.91069861620000003</v>
      </c>
      <c r="AB515">
        <v>0.93264030419999999</v>
      </c>
      <c r="AC515">
        <v>0.95469850160000003</v>
      </c>
      <c r="AD515">
        <v>0.97694334400000005</v>
      </c>
      <c r="AE515">
        <v>0.99902156819999999</v>
      </c>
      <c r="AF515">
        <v>1.0207919009999999</v>
      </c>
      <c r="AG515">
        <v>1.0425118410000001</v>
      </c>
      <c r="AH515">
        <v>1.0641767070000001</v>
      </c>
      <c r="AI515">
        <v>1.0858741839999999</v>
      </c>
      <c r="AJ515">
        <v>1.107506544</v>
      </c>
      <c r="AK515">
        <v>1.129414868</v>
      </c>
      <c r="AL515">
        <v>1.151623058</v>
      </c>
      <c r="AM515">
        <v>1.1740391100000001</v>
      </c>
      <c r="AN515">
        <v>1.196824479</v>
      </c>
      <c r="AO515">
        <v>1.220252401</v>
      </c>
      <c r="AP515">
        <v>1.2441476950000001</v>
      </c>
      <c r="AQ515">
        <v>1.2686664969999999</v>
      </c>
      <c r="AR515">
        <v>1.2938800589999999</v>
      </c>
      <c r="AS515">
        <v>1.319870412</v>
      </c>
      <c r="AT515">
        <v>1.3467398690000001</v>
      </c>
      <c r="AU515">
        <v>1.3745583619999999</v>
      </c>
      <c r="AV515">
        <v>1.403377748</v>
      </c>
      <c r="AW515">
        <v>1.4330292739999999</v>
      </c>
      <c r="AX515">
        <v>1.463904256</v>
      </c>
    </row>
    <row r="516" spans="3:50" x14ac:dyDescent="0.35">
      <c r="C516" t="s">
        <v>455</v>
      </c>
      <c r="D516">
        <v>0.96116878123798499</v>
      </c>
      <c r="E516">
        <v>0.98039215686274495</v>
      </c>
      <c r="F516">
        <v>0.99999998899999998</v>
      </c>
      <c r="G516">
        <v>1.0248928850000001</v>
      </c>
      <c r="H516">
        <v>1.058411089</v>
      </c>
      <c r="I516">
        <v>1.0924532769999999</v>
      </c>
      <c r="J516">
        <v>1.1243643860000001</v>
      </c>
      <c r="K516">
        <v>1.1312053639999999</v>
      </c>
      <c r="L516">
        <v>1.14848909</v>
      </c>
      <c r="M516">
        <v>1.1709440980000001</v>
      </c>
      <c r="N516">
        <v>1.192314635</v>
      </c>
      <c r="O516">
        <v>1.2130276870000001</v>
      </c>
      <c r="P516">
        <v>1.2145944719999999</v>
      </c>
      <c r="Q516">
        <v>1.2134706850000001</v>
      </c>
      <c r="R516">
        <v>1.213347714</v>
      </c>
      <c r="S516">
        <v>1.2116009679999999</v>
      </c>
      <c r="T516">
        <v>1.2256318749999999</v>
      </c>
      <c r="U516">
        <v>1.2442125639999999</v>
      </c>
      <c r="V516">
        <v>1.2682210970000001</v>
      </c>
      <c r="W516">
        <v>1.2974948529999999</v>
      </c>
      <c r="X516">
        <v>1.330092931</v>
      </c>
      <c r="Y516">
        <v>1.3669867959999999</v>
      </c>
      <c r="Z516">
        <v>1.404877916</v>
      </c>
      <c r="AA516">
        <v>1.4439945329999999</v>
      </c>
      <c r="AB516">
        <v>1.48340322</v>
      </c>
      <c r="AC516">
        <v>1.522629011</v>
      </c>
      <c r="AD516">
        <v>1.562110254</v>
      </c>
      <c r="AE516">
        <v>1.599920598</v>
      </c>
      <c r="AF516">
        <v>1.6363087590000001</v>
      </c>
      <c r="AG516">
        <v>1.6725430109999999</v>
      </c>
      <c r="AH516">
        <v>1.707689139</v>
      </c>
      <c r="AI516">
        <v>1.7423121989999999</v>
      </c>
      <c r="AJ516">
        <v>1.7759398580000001</v>
      </c>
      <c r="AK516">
        <v>1.8103730979999999</v>
      </c>
      <c r="AL516">
        <v>1.8447391070000001</v>
      </c>
      <c r="AM516">
        <v>1.8788079769999999</v>
      </c>
      <c r="AN516">
        <v>1.913646379</v>
      </c>
      <c r="AO516">
        <v>1.9499394999999999</v>
      </c>
      <c r="AP516">
        <v>1.98629732</v>
      </c>
      <c r="AQ516">
        <v>2.0241109800000001</v>
      </c>
      <c r="AR516">
        <v>2.063282418</v>
      </c>
      <c r="AS516">
        <v>2.1040133609999998</v>
      </c>
      <c r="AT516">
        <v>2.1466797030000002</v>
      </c>
      <c r="AU516">
        <v>2.19143979</v>
      </c>
      <c r="AV516">
        <v>2.2384077630000001</v>
      </c>
      <c r="AW516">
        <v>2.2867974040000001</v>
      </c>
      <c r="AX516">
        <v>2.3387060050000001</v>
      </c>
    </row>
    <row r="517" spans="3:50" x14ac:dyDescent="0.35">
      <c r="C517" t="s">
        <v>456</v>
      </c>
      <c r="D517">
        <v>0.96116878123798499</v>
      </c>
      <c r="E517">
        <v>0.98039215686274495</v>
      </c>
      <c r="F517">
        <v>0.99999999699999997</v>
      </c>
      <c r="G517">
        <v>1.0238274810000001</v>
      </c>
      <c r="H517">
        <v>1.0543987939999999</v>
      </c>
      <c r="I517">
        <v>1.082657368</v>
      </c>
      <c r="J517">
        <v>1.1079184289999999</v>
      </c>
      <c r="K517">
        <v>1.1154837310000001</v>
      </c>
      <c r="L517">
        <v>1.137445131</v>
      </c>
      <c r="M517">
        <v>1.1584676949999999</v>
      </c>
      <c r="N517">
        <v>1.1777208429999999</v>
      </c>
      <c r="O517">
        <v>1.1985427989999999</v>
      </c>
      <c r="P517">
        <v>1.2045993209999999</v>
      </c>
      <c r="Q517">
        <v>1.2061895819999999</v>
      </c>
      <c r="R517">
        <v>1.208387418</v>
      </c>
      <c r="S517">
        <v>1.2076515249999999</v>
      </c>
      <c r="T517">
        <v>1.2236468899999999</v>
      </c>
      <c r="U517">
        <v>1.2401452040000001</v>
      </c>
      <c r="V517">
        <v>1.263182354</v>
      </c>
      <c r="W517">
        <v>1.293878869</v>
      </c>
      <c r="X517">
        <v>1.324151098</v>
      </c>
      <c r="Y517">
        <v>1.3618231329999999</v>
      </c>
      <c r="Z517">
        <v>1.3971126140000001</v>
      </c>
      <c r="AA517">
        <v>1.435070903</v>
      </c>
      <c r="AB517">
        <v>1.4739788309999999</v>
      </c>
      <c r="AC517">
        <v>1.512830501</v>
      </c>
      <c r="AD517">
        <v>1.5539987559999999</v>
      </c>
      <c r="AE517">
        <v>1.589345808</v>
      </c>
      <c r="AF517">
        <v>1.6226491780000001</v>
      </c>
      <c r="AG517">
        <v>1.661078294</v>
      </c>
      <c r="AH517">
        <v>1.6969218230000001</v>
      </c>
      <c r="AI517">
        <v>1.7314750320000001</v>
      </c>
      <c r="AJ517">
        <v>1.762589424</v>
      </c>
      <c r="AK517">
        <v>1.7992743680000001</v>
      </c>
      <c r="AL517">
        <v>1.8341948219999999</v>
      </c>
      <c r="AM517">
        <v>1.8656815330000001</v>
      </c>
      <c r="AN517">
        <v>1.900301671</v>
      </c>
      <c r="AO517">
        <v>1.9395904150000001</v>
      </c>
      <c r="AP517">
        <v>1.9739083589999999</v>
      </c>
      <c r="AQ517">
        <v>2.0113067280000001</v>
      </c>
      <c r="AR517">
        <v>2.050735322</v>
      </c>
      <c r="AS517">
        <v>2.0917960789999999</v>
      </c>
      <c r="AT517">
        <v>2.1345798829999998</v>
      </c>
      <c r="AU517">
        <v>2.1792212900000001</v>
      </c>
      <c r="AV517">
        <v>2.2258787959999999</v>
      </c>
      <c r="AW517">
        <v>2.271067151</v>
      </c>
      <c r="AX517">
        <v>2.3260058890000002</v>
      </c>
    </row>
    <row r="518" spans="3:50" x14ac:dyDescent="0.35">
      <c r="C518" t="s">
        <v>457</v>
      </c>
      <c r="D518">
        <v>0.96116878123798499</v>
      </c>
      <c r="E518">
        <v>0.98039215686274495</v>
      </c>
      <c r="F518">
        <v>0.999999992</v>
      </c>
      <c r="G518">
        <v>1.023458515</v>
      </c>
      <c r="H518">
        <v>1.0522861130000001</v>
      </c>
      <c r="I518">
        <v>1.079764116</v>
      </c>
      <c r="J518">
        <v>1.1000164139999999</v>
      </c>
      <c r="K518">
        <v>1.120064454</v>
      </c>
      <c r="L518">
        <v>1.143423866</v>
      </c>
      <c r="M518">
        <v>1.1607954599999999</v>
      </c>
      <c r="N518">
        <v>1.1825881549999999</v>
      </c>
      <c r="O518">
        <v>1.1977447619999999</v>
      </c>
      <c r="P518">
        <v>1.207581325</v>
      </c>
      <c r="Q518">
        <v>1.217867829</v>
      </c>
      <c r="R518">
        <v>1.230412957</v>
      </c>
      <c r="S518">
        <v>1.2418322530000001</v>
      </c>
      <c r="T518">
        <v>1.2575476480000001</v>
      </c>
      <c r="U518">
        <v>1.277363442</v>
      </c>
      <c r="V518">
        <v>1.3017876269999999</v>
      </c>
      <c r="W518">
        <v>1.330600695</v>
      </c>
      <c r="X518">
        <v>1.3626094710000001</v>
      </c>
      <c r="Y518">
        <v>1.3981923249999999</v>
      </c>
      <c r="Z518">
        <v>1.4350079630000001</v>
      </c>
      <c r="AA518">
        <v>1.4729177529999999</v>
      </c>
      <c r="AB518">
        <v>1.511198053</v>
      </c>
      <c r="AC518">
        <v>1.5494427120000001</v>
      </c>
      <c r="AD518">
        <v>1.587880489</v>
      </c>
      <c r="AE518">
        <v>1.625238323</v>
      </c>
      <c r="AF518">
        <v>1.661436798</v>
      </c>
      <c r="AG518">
        <v>1.697211891</v>
      </c>
      <c r="AH518">
        <v>1.7322117210000001</v>
      </c>
      <c r="AI518">
        <v>1.7668519110000001</v>
      </c>
      <c r="AJ518">
        <v>1.8008603919999999</v>
      </c>
      <c r="AK518">
        <v>1.8353343289999999</v>
      </c>
      <c r="AL518">
        <v>1.8699610129999999</v>
      </c>
      <c r="AM518">
        <v>1.9046027350000001</v>
      </c>
      <c r="AN518">
        <v>1.939843728</v>
      </c>
      <c r="AO518">
        <v>1.9762489329999999</v>
      </c>
      <c r="AP518">
        <v>2.0131316520000002</v>
      </c>
      <c r="AQ518">
        <v>2.0512523090000001</v>
      </c>
      <c r="AR518">
        <v>2.0906151799999999</v>
      </c>
      <c r="AS518">
        <v>2.131417017</v>
      </c>
      <c r="AT518">
        <v>2.174008341</v>
      </c>
      <c r="AU518">
        <v>2.2185284909999998</v>
      </c>
      <c r="AV518">
        <v>2.2650747660000001</v>
      </c>
      <c r="AW518">
        <v>2.3131234109999999</v>
      </c>
      <c r="AX518">
        <v>2.3639363809999998</v>
      </c>
    </row>
    <row r="519" spans="3:50" x14ac:dyDescent="0.35">
      <c r="C519" t="s">
        <v>458</v>
      </c>
      <c r="D519">
        <v>0.96116878123798499</v>
      </c>
      <c r="E519">
        <v>0.98039215686274495</v>
      </c>
      <c r="F519">
        <v>0.99999997900000004</v>
      </c>
      <c r="G519">
        <v>1.0222845979999999</v>
      </c>
      <c r="H519">
        <v>1.0456653060000001</v>
      </c>
      <c r="I519">
        <v>1.054006357</v>
      </c>
      <c r="J519">
        <v>1.074452575</v>
      </c>
      <c r="K519">
        <v>1.09720733</v>
      </c>
      <c r="L519">
        <v>1.1170472069999999</v>
      </c>
      <c r="M519">
        <v>1.132406279</v>
      </c>
      <c r="N519">
        <v>1.1514295329999999</v>
      </c>
      <c r="O519">
        <v>1.168486841</v>
      </c>
      <c r="P519">
        <v>1.167410372</v>
      </c>
      <c r="Q519">
        <v>1.1697686110000001</v>
      </c>
      <c r="R519">
        <v>1.175553386</v>
      </c>
      <c r="S519">
        <v>1.1771154349999999</v>
      </c>
      <c r="T519">
        <v>1.191623431</v>
      </c>
      <c r="U519">
        <v>1.2110155739999999</v>
      </c>
      <c r="V519">
        <v>1.23504857</v>
      </c>
      <c r="W519">
        <v>1.2631186729999999</v>
      </c>
      <c r="X519">
        <v>1.294222263</v>
      </c>
      <c r="Y519">
        <v>1.3282266199999999</v>
      </c>
      <c r="Z519">
        <v>1.362848303</v>
      </c>
      <c r="AA519">
        <v>1.3979264119999999</v>
      </c>
      <c r="AB519">
        <v>1.4331433920000001</v>
      </c>
      <c r="AC519">
        <v>1.4683222490000001</v>
      </c>
      <c r="AD519">
        <v>1.5036640240000001</v>
      </c>
      <c r="AE519">
        <v>1.5382564320000001</v>
      </c>
      <c r="AF519">
        <v>1.5719803240000001</v>
      </c>
      <c r="AG519">
        <v>1.605343403</v>
      </c>
      <c r="AH519">
        <v>1.638333464</v>
      </c>
      <c r="AI519">
        <v>1.671187905</v>
      </c>
      <c r="AJ519">
        <v>1.7037698269999999</v>
      </c>
      <c r="AK519">
        <v>1.7367193139999999</v>
      </c>
      <c r="AL519">
        <v>1.770021209</v>
      </c>
      <c r="AM519">
        <v>1.8035386529999999</v>
      </c>
      <c r="AN519">
        <v>1.837571718</v>
      </c>
      <c r="AO519">
        <v>1.8725319140000001</v>
      </c>
      <c r="AP519">
        <v>1.908107526</v>
      </c>
      <c r="AQ519">
        <v>1.944672266</v>
      </c>
      <c r="AR519">
        <v>1.9823396289999999</v>
      </c>
      <c r="AS519">
        <v>2.0212715320000001</v>
      </c>
      <c r="AT519">
        <v>2.0618817730000001</v>
      </c>
      <c r="AU519">
        <v>2.1042340780000002</v>
      </c>
      <c r="AV519">
        <v>2.1483696029999999</v>
      </c>
      <c r="AW519">
        <v>2.1939349039999998</v>
      </c>
      <c r="AX519">
        <v>2.2416490439999999</v>
      </c>
    </row>
    <row r="520" spans="3:50" x14ac:dyDescent="0.35">
      <c r="C520" t="s">
        <v>459</v>
      </c>
      <c r="D520">
        <v>0.96116878123798499</v>
      </c>
      <c r="E520">
        <v>0.98039215686274495</v>
      </c>
      <c r="F520">
        <v>0.99999999500000003</v>
      </c>
      <c r="G520">
        <v>1.02158835</v>
      </c>
      <c r="H520">
        <v>1.047848508</v>
      </c>
      <c r="I520">
        <v>1.0526915539999999</v>
      </c>
      <c r="J520">
        <v>1.0762060520000001</v>
      </c>
      <c r="K520">
        <v>1.1041836679999999</v>
      </c>
      <c r="L520">
        <v>1.130373882</v>
      </c>
      <c r="M520">
        <v>1.1488471760000001</v>
      </c>
      <c r="N520">
        <v>1.168087911</v>
      </c>
      <c r="O520">
        <v>1.1800319079999999</v>
      </c>
      <c r="P520">
        <v>1.0967919530000001</v>
      </c>
      <c r="Q520">
        <v>1.0261872759999999</v>
      </c>
      <c r="R520">
        <v>0.96535804800000002</v>
      </c>
      <c r="S520">
        <v>0.88786229809999995</v>
      </c>
      <c r="T520">
        <v>0.89513348540000004</v>
      </c>
      <c r="U520">
        <v>0.90915020639999999</v>
      </c>
      <c r="V520">
        <v>0.92747669610000005</v>
      </c>
      <c r="W520">
        <v>0.94888689230000001</v>
      </c>
      <c r="X520">
        <v>0.97242825129999999</v>
      </c>
      <c r="Y520">
        <v>0.99762890380000002</v>
      </c>
      <c r="Z520">
        <v>1.0220716940000001</v>
      </c>
      <c r="AA520">
        <v>1.0462496699999999</v>
      </c>
      <c r="AB520">
        <v>1.0703323810000001</v>
      </c>
      <c r="AC520">
        <v>1.0944389329999999</v>
      </c>
      <c r="AD520">
        <v>1.1187460570000001</v>
      </c>
      <c r="AE520">
        <v>1.142710278</v>
      </c>
      <c r="AF520">
        <v>1.1664634979999999</v>
      </c>
      <c r="AG520">
        <v>1.190254951</v>
      </c>
      <c r="AH520">
        <v>1.214173929</v>
      </c>
      <c r="AI520">
        <v>1.238300183</v>
      </c>
      <c r="AJ520">
        <v>1.2625785469999999</v>
      </c>
      <c r="AK520">
        <v>1.2872167489999999</v>
      </c>
      <c r="AL520">
        <v>1.3122691950000001</v>
      </c>
      <c r="AM520">
        <v>1.3376784319999999</v>
      </c>
      <c r="AN520">
        <v>1.3635290069999999</v>
      </c>
      <c r="AO520">
        <v>1.389923394</v>
      </c>
      <c r="AP520">
        <v>1.416814249</v>
      </c>
      <c r="AQ520">
        <v>1.4442984999999999</v>
      </c>
      <c r="AR520">
        <v>1.472456832</v>
      </c>
      <c r="AS520">
        <v>1.501356991</v>
      </c>
      <c r="AT520">
        <v>1.5314495640000001</v>
      </c>
      <c r="AU520">
        <v>1.5626057849999999</v>
      </c>
      <c r="AV520">
        <v>1.594782377</v>
      </c>
      <c r="AW520">
        <v>1.6278318359999999</v>
      </c>
      <c r="AX520">
        <v>1.661950233</v>
      </c>
    </row>
    <row r="521" spans="3:50" x14ac:dyDescent="0.35">
      <c r="C521" t="s">
        <v>460</v>
      </c>
      <c r="D521">
        <v>0.96116878123798499</v>
      </c>
      <c r="E521">
        <v>0.98039215686274495</v>
      </c>
      <c r="F521">
        <v>1.0000000019999999</v>
      </c>
      <c r="G521">
        <v>1.019503329</v>
      </c>
      <c r="H521">
        <v>1.041538517</v>
      </c>
      <c r="I521">
        <v>1.0658717980000001</v>
      </c>
      <c r="J521">
        <v>1.0892917040000001</v>
      </c>
      <c r="K521">
        <v>1.108050518</v>
      </c>
      <c r="L521">
        <v>1.128774006</v>
      </c>
      <c r="M521">
        <v>1.1510589339999999</v>
      </c>
      <c r="N521">
        <v>1.1787223250000001</v>
      </c>
      <c r="O521">
        <v>1.1990960770000001</v>
      </c>
      <c r="P521">
        <v>1.1835579350000001</v>
      </c>
      <c r="Q521">
        <v>1.1674402859999999</v>
      </c>
      <c r="R521">
        <v>1.152032487</v>
      </c>
      <c r="S521">
        <v>1.1337035360000001</v>
      </c>
      <c r="T521">
        <v>1.1507350940000001</v>
      </c>
      <c r="U521">
        <v>1.170872599</v>
      </c>
      <c r="V521">
        <v>1.1937268130000001</v>
      </c>
      <c r="W521">
        <v>1.2189291550000001</v>
      </c>
      <c r="X521">
        <v>1.2454881099999999</v>
      </c>
      <c r="Y521">
        <v>1.273760499</v>
      </c>
      <c r="Z521">
        <v>1.3025477560000001</v>
      </c>
      <c r="AA521">
        <v>1.3318236379999999</v>
      </c>
      <c r="AB521">
        <v>1.361650077</v>
      </c>
      <c r="AC521">
        <v>1.3918031550000001</v>
      </c>
      <c r="AD521">
        <v>1.4224532599999999</v>
      </c>
      <c r="AE521">
        <v>1.4528275479999999</v>
      </c>
      <c r="AF521">
        <v>1.483164838</v>
      </c>
      <c r="AG521">
        <v>1.5139834599999999</v>
      </c>
      <c r="AH521">
        <v>1.544775615</v>
      </c>
      <c r="AI521">
        <v>1.5757900030000001</v>
      </c>
      <c r="AJ521">
        <v>1.606846867</v>
      </c>
      <c r="AK521">
        <v>1.6386997430000001</v>
      </c>
      <c r="AL521">
        <v>1.670870584</v>
      </c>
      <c r="AM521">
        <v>1.703310431</v>
      </c>
      <c r="AN521">
        <v>1.7365107689999999</v>
      </c>
      <c r="AO521">
        <v>1.7706650829999999</v>
      </c>
      <c r="AP521">
        <v>1.805145454</v>
      </c>
      <c r="AQ521">
        <v>1.8406165590000001</v>
      </c>
      <c r="AR521">
        <v>1.876987103</v>
      </c>
      <c r="AS521">
        <v>1.9143155789999999</v>
      </c>
      <c r="AT521">
        <v>1.9527230849999999</v>
      </c>
      <c r="AU521">
        <v>1.9922723979999999</v>
      </c>
      <c r="AV521">
        <v>2.0330138500000001</v>
      </c>
      <c r="AW521">
        <v>2.0746581740000001</v>
      </c>
      <c r="AX521">
        <v>2.1180781569999998</v>
      </c>
    </row>
    <row r="522" spans="3:50" x14ac:dyDescent="0.35">
      <c r="C522" t="s">
        <v>461</v>
      </c>
      <c r="D522">
        <v>0.96116878123798499</v>
      </c>
      <c r="E522">
        <v>0.98039215686274495</v>
      </c>
      <c r="F522">
        <v>1</v>
      </c>
      <c r="G522">
        <v>1.02</v>
      </c>
      <c r="H522">
        <v>1.0404</v>
      </c>
      <c r="I522">
        <v>1.0612079999999999</v>
      </c>
      <c r="J522">
        <v>1.08243216</v>
      </c>
      <c r="K522">
        <v>1.1040808032</v>
      </c>
      <c r="L522">
        <v>1.1261624192640001</v>
      </c>
      <c r="M522">
        <v>1.14868566764928</v>
      </c>
      <c r="N522">
        <v>1.17165938100226</v>
      </c>
      <c r="O522">
        <v>1.1950925686223099</v>
      </c>
      <c r="P522">
        <v>1.21899441999475</v>
      </c>
      <c r="Q522">
        <v>1.24337430839465</v>
      </c>
      <c r="R522">
        <v>1.2682417945625399</v>
      </c>
      <c r="S522">
        <v>1.2936066304537901</v>
      </c>
      <c r="T522">
        <v>1.3194787630628699</v>
      </c>
      <c r="U522">
        <v>1.3458683383241301</v>
      </c>
      <c r="V522">
        <v>1.37278570509061</v>
      </c>
      <c r="W522">
        <v>1.40024141919242</v>
      </c>
      <c r="X522">
        <v>1.4282462475762701</v>
      </c>
      <c r="Y522">
        <v>1.4568111725277899</v>
      </c>
      <c r="Z522">
        <v>1.48594739597835</v>
      </c>
      <c r="AA522">
        <v>1.5156663438979201</v>
      </c>
      <c r="AB522">
        <v>1.5459796707758799</v>
      </c>
      <c r="AC522">
        <v>1.5768992641913899</v>
      </c>
      <c r="AD522">
        <v>1.6084372494752199</v>
      </c>
      <c r="AE522">
        <v>1.64060599446473</v>
      </c>
      <c r="AF522">
        <v>1.6734181143540201</v>
      </c>
      <c r="AG522">
        <v>1.7068864766411</v>
      </c>
      <c r="AH522">
        <v>1.7410242061739201</v>
      </c>
      <c r="AI522">
        <v>1.7758446902974001</v>
      </c>
      <c r="AJ522">
        <v>1.8113615841033499</v>
      </c>
      <c r="AK522">
        <v>1.8475888157854199</v>
      </c>
      <c r="AL522">
        <v>1.88454059210113</v>
      </c>
      <c r="AM522">
        <v>1.9222314039431501</v>
      </c>
      <c r="AN522">
        <v>1.96067603202201</v>
      </c>
      <c r="AO522">
        <v>1.9998895526624501</v>
      </c>
      <c r="AP522">
        <v>2.0398873437157001</v>
      </c>
      <c r="AQ522">
        <v>2.0806850905900198</v>
      </c>
      <c r="AR522">
        <v>2.12229879240182</v>
      </c>
      <c r="AS522">
        <v>2.1647447682498502</v>
      </c>
      <c r="AT522">
        <v>2.20803966361485</v>
      </c>
      <c r="AU522">
        <v>2.2522004568871501</v>
      </c>
      <c r="AV522">
        <v>2.2972444660248899</v>
      </c>
      <c r="AW522">
        <v>2.3431893553453902</v>
      </c>
      <c r="AX522">
        <v>2.3900531424523002</v>
      </c>
    </row>
    <row r="523" spans="3:50" x14ac:dyDescent="0.35">
      <c r="C523" t="s">
        <v>462</v>
      </c>
      <c r="D523">
        <v>0.96116878123798499</v>
      </c>
      <c r="E523">
        <v>0.98039215686274495</v>
      </c>
      <c r="F523">
        <v>1.0000000010000001</v>
      </c>
      <c r="G523">
        <v>1.023845052</v>
      </c>
      <c r="H523">
        <v>1.047039579</v>
      </c>
      <c r="I523">
        <v>1.076355723</v>
      </c>
      <c r="J523">
        <v>1.0964119210000001</v>
      </c>
      <c r="K523">
        <v>1.1132831700000001</v>
      </c>
      <c r="L523">
        <v>1.1334730959999999</v>
      </c>
      <c r="M523">
        <v>1.1562759229999999</v>
      </c>
      <c r="N523">
        <v>1.17767423</v>
      </c>
      <c r="O523">
        <v>1.2023624589999999</v>
      </c>
      <c r="P523">
        <v>1.208004393</v>
      </c>
      <c r="Q523">
        <v>1.2112947119999999</v>
      </c>
      <c r="R523">
        <v>1.2140440079999999</v>
      </c>
      <c r="S523">
        <v>1.210446001</v>
      </c>
      <c r="T523">
        <v>1.230448362</v>
      </c>
      <c r="U523">
        <v>1.2529678</v>
      </c>
      <c r="V523">
        <v>1.277748063</v>
      </c>
      <c r="W523">
        <v>1.3046033260000001</v>
      </c>
      <c r="X523">
        <v>1.332951614</v>
      </c>
      <c r="Y523">
        <v>1.362991176</v>
      </c>
      <c r="Z523">
        <v>1.3938622970000001</v>
      </c>
      <c r="AA523">
        <v>1.4255108700000001</v>
      </c>
      <c r="AB523">
        <v>1.45765013</v>
      </c>
      <c r="AC523">
        <v>1.490105153</v>
      </c>
      <c r="AD523">
        <v>1.5229791610000001</v>
      </c>
      <c r="AE523">
        <v>1.5557612030000001</v>
      </c>
      <c r="AF523">
        <v>1.5884377620000001</v>
      </c>
      <c r="AG523">
        <v>1.621359633</v>
      </c>
      <c r="AH523">
        <v>1.65435379</v>
      </c>
      <c r="AI523">
        <v>1.6875735700000001</v>
      </c>
      <c r="AJ523">
        <v>1.720914329</v>
      </c>
      <c r="AK523">
        <v>1.7548661219999999</v>
      </c>
      <c r="AL523">
        <v>1.7892845580000001</v>
      </c>
      <c r="AM523">
        <v>1.824095646</v>
      </c>
      <c r="AN523">
        <v>1.8595801540000001</v>
      </c>
      <c r="AO523">
        <v>1.895994154</v>
      </c>
      <c r="AP523">
        <v>1.9330122890000001</v>
      </c>
      <c r="AQ523">
        <v>1.9709737409999999</v>
      </c>
      <c r="AR523">
        <v>2.0099021480000001</v>
      </c>
      <c r="AS523">
        <v>2.0498741169999999</v>
      </c>
      <c r="AT523">
        <v>2.091014806</v>
      </c>
      <c r="AU523">
        <v>2.1333940870000001</v>
      </c>
      <c r="AV523">
        <v>2.1770666570000001</v>
      </c>
      <c r="AW523">
        <v>2.2218242570000002</v>
      </c>
      <c r="AX523">
        <v>2.2682326279999998</v>
      </c>
    </row>
    <row r="524" spans="3:50" x14ac:dyDescent="0.35">
      <c r="C524" t="s">
        <v>463</v>
      </c>
      <c r="D524">
        <v>0.96116878123798499</v>
      </c>
      <c r="E524">
        <v>0.98039215686274495</v>
      </c>
      <c r="F524">
        <v>1.0000000149999999</v>
      </c>
      <c r="G524">
        <v>1.0207554700000001</v>
      </c>
      <c r="H524">
        <v>1.0418985119999999</v>
      </c>
      <c r="I524">
        <v>1.054718125</v>
      </c>
      <c r="J524">
        <v>1.075970871</v>
      </c>
      <c r="K524">
        <v>1.0946678860000001</v>
      </c>
      <c r="L524">
        <v>1.10988972</v>
      </c>
      <c r="M524">
        <v>1.1258041679999999</v>
      </c>
      <c r="N524">
        <v>1.1452107380000001</v>
      </c>
      <c r="O524">
        <v>1.16383014</v>
      </c>
      <c r="P524">
        <v>1.152164561</v>
      </c>
      <c r="Q524">
        <v>1.140287659</v>
      </c>
      <c r="R524">
        <v>1.1293053639999999</v>
      </c>
      <c r="S524">
        <v>1.11658086</v>
      </c>
      <c r="T524">
        <v>1.1322729069999999</v>
      </c>
      <c r="U524">
        <v>1.150860668</v>
      </c>
      <c r="V524">
        <v>1.173053415</v>
      </c>
      <c r="W524">
        <v>1.1987969199999999</v>
      </c>
      <c r="X524">
        <v>1.2269869280000001</v>
      </c>
      <c r="Y524">
        <v>1.257901471</v>
      </c>
      <c r="Z524">
        <v>1.2899468549999999</v>
      </c>
      <c r="AA524">
        <v>1.3230165410000001</v>
      </c>
      <c r="AB524">
        <v>1.3565709509999999</v>
      </c>
      <c r="AC524">
        <v>1.3902280060000001</v>
      </c>
      <c r="AD524">
        <v>1.42416349</v>
      </c>
      <c r="AE524">
        <v>1.457420559</v>
      </c>
      <c r="AF524">
        <v>1.489889746</v>
      </c>
      <c r="AG524">
        <v>1.5222592290000001</v>
      </c>
      <c r="AH524">
        <v>1.554200606</v>
      </c>
      <c r="AI524">
        <v>1.5859472489999999</v>
      </c>
      <c r="AJ524">
        <v>1.6172506879999999</v>
      </c>
      <c r="AK524">
        <v>1.649047787</v>
      </c>
      <c r="AL524">
        <v>1.6810899159999999</v>
      </c>
      <c r="AM524">
        <v>1.713181053</v>
      </c>
      <c r="AN524">
        <v>1.7458520369999999</v>
      </c>
      <c r="AO524">
        <v>1.7796092080000001</v>
      </c>
      <c r="AP524">
        <v>1.813821702</v>
      </c>
      <c r="AQ524">
        <v>1.8490805640000001</v>
      </c>
      <c r="AR524">
        <v>1.885450439</v>
      </c>
      <c r="AS524">
        <v>1.9230586110000001</v>
      </c>
      <c r="AT524">
        <v>1.962111428</v>
      </c>
      <c r="AU524">
        <v>2.0027227129999998</v>
      </c>
      <c r="AV524">
        <v>2.0449927240000001</v>
      </c>
      <c r="AW524">
        <v>2.0885025480000001</v>
      </c>
      <c r="AX524">
        <v>2.1343358100000001</v>
      </c>
    </row>
    <row r="525" spans="3:50" x14ac:dyDescent="0.35">
      <c r="C525" t="s">
        <v>464</v>
      </c>
      <c r="D525">
        <v>0.96116878123798499</v>
      </c>
      <c r="E525">
        <v>0.98039215686274495</v>
      </c>
      <c r="F525">
        <v>1.0000000440000001</v>
      </c>
      <c r="G525">
        <v>1.020419915</v>
      </c>
      <c r="H525">
        <v>1.0451811040000001</v>
      </c>
      <c r="I525">
        <v>1.0596367209999999</v>
      </c>
      <c r="J525">
        <v>1.091835084</v>
      </c>
      <c r="K525">
        <v>1.1229130839999999</v>
      </c>
      <c r="L525">
        <v>1.1452223420000001</v>
      </c>
      <c r="M525">
        <v>1.1610922640000001</v>
      </c>
      <c r="N525">
        <v>1.1879980189999999</v>
      </c>
      <c r="O525">
        <v>1.223299175</v>
      </c>
      <c r="P525">
        <v>1.2561523750000001</v>
      </c>
      <c r="Q525">
        <v>1.2686408490000001</v>
      </c>
      <c r="R525">
        <v>1.2760810279999999</v>
      </c>
      <c r="S525">
        <v>1.2771606129999999</v>
      </c>
      <c r="T525">
        <v>1.2938550280000001</v>
      </c>
      <c r="U525">
        <v>1.302278812</v>
      </c>
      <c r="V525">
        <v>1.3227795499999999</v>
      </c>
      <c r="W525">
        <v>1.3614695029999999</v>
      </c>
      <c r="X525">
        <v>1.390883248</v>
      </c>
      <c r="Y525">
        <v>1.438459822</v>
      </c>
      <c r="Z525">
        <v>1.474775782</v>
      </c>
      <c r="AA525">
        <v>1.5175303010000001</v>
      </c>
      <c r="AB525">
        <v>1.563282407</v>
      </c>
      <c r="AC525">
        <v>1.609003387</v>
      </c>
      <c r="AD525">
        <v>1.6632792199999999</v>
      </c>
      <c r="AE525">
        <v>1.6979648089999999</v>
      </c>
      <c r="AF525">
        <v>1.7261527409999999</v>
      </c>
      <c r="AG525">
        <v>1.775932284</v>
      </c>
      <c r="AH525">
        <v>1.8186557880000001</v>
      </c>
      <c r="AI525">
        <v>1.8566856789999999</v>
      </c>
      <c r="AJ525">
        <v>1.8822356609999999</v>
      </c>
      <c r="AK525">
        <v>1.9286348600000001</v>
      </c>
      <c r="AL525">
        <v>1.9684850890000001</v>
      </c>
      <c r="AM525">
        <v>1.993580557</v>
      </c>
      <c r="AN525">
        <v>2.0288862569999999</v>
      </c>
      <c r="AO525">
        <v>2.0808294909999998</v>
      </c>
      <c r="AP525">
        <v>2.1114149000000002</v>
      </c>
      <c r="AQ525">
        <v>2.1496390299999999</v>
      </c>
      <c r="AR525">
        <v>2.1930526079999999</v>
      </c>
      <c r="AS525">
        <v>2.2391312609999998</v>
      </c>
      <c r="AT525">
        <v>2.2870957839999999</v>
      </c>
      <c r="AU525">
        <v>2.3370360520000002</v>
      </c>
      <c r="AV525">
        <v>2.3892959</v>
      </c>
      <c r="AW525">
        <v>2.430464282</v>
      </c>
      <c r="AX525">
        <v>2.5045038509999999</v>
      </c>
    </row>
    <row r="526" spans="3:50" x14ac:dyDescent="0.35">
      <c r="C526" t="s">
        <v>465</v>
      </c>
      <c r="D526">
        <v>0.96116878123798499</v>
      </c>
      <c r="E526">
        <v>0.98039215686274495</v>
      </c>
      <c r="F526">
        <v>1.0000000060000001</v>
      </c>
      <c r="G526">
        <v>1.025123931</v>
      </c>
      <c r="H526">
        <v>1.0559553989999999</v>
      </c>
      <c r="I526">
        <v>1.082992427</v>
      </c>
      <c r="J526">
        <v>1.114511628</v>
      </c>
      <c r="K526">
        <v>1.1434158800000001</v>
      </c>
      <c r="L526">
        <v>1.1731089939999999</v>
      </c>
      <c r="M526">
        <v>1.196738061</v>
      </c>
      <c r="N526">
        <v>1.2233167279999999</v>
      </c>
      <c r="O526">
        <v>1.2641874289999999</v>
      </c>
      <c r="P526">
        <v>1.283754861</v>
      </c>
      <c r="Q526">
        <v>1.2986664480000001</v>
      </c>
      <c r="R526">
        <v>1.3131354129999999</v>
      </c>
      <c r="S526">
        <v>1.326330515</v>
      </c>
      <c r="T526">
        <v>1.3402126350000001</v>
      </c>
      <c r="U526">
        <v>1.3596691350000001</v>
      </c>
      <c r="V526">
        <v>1.38565016</v>
      </c>
      <c r="W526">
        <v>1.419080575</v>
      </c>
      <c r="X526">
        <v>1.4588340280000001</v>
      </c>
      <c r="Y526">
        <v>1.504552184</v>
      </c>
      <c r="Z526">
        <v>1.5533624930000001</v>
      </c>
      <c r="AA526">
        <v>1.603726253</v>
      </c>
      <c r="AB526">
        <v>1.6545776270000001</v>
      </c>
      <c r="AC526">
        <v>1.7051297990000001</v>
      </c>
      <c r="AD526">
        <v>1.7554959240000001</v>
      </c>
      <c r="AE526">
        <v>1.8041972580000001</v>
      </c>
      <c r="AF526">
        <v>1.850167962</v>
      </c>
      <c r="AG526">
        <v>1.894236305</v>
      </c>
      <c r="AH526">
        <v>1.93685054</v>
      </c>
      <c r="AI526">
        <v>1.978303334</v>
      </c>
      <c r="AJ526">
        <v>2.0182602890000001</v>
      </c>
      <c r="AK526">
        <v>2.0578428010000001</v>
      </c>
      <c r="AL526">
        <v>2.0976020379999998</v>
      </c>
      <c r="AM526">
        <v>2.137071996</v>
      </c>
      <c r="AN526">
        <v>2.1766510010000002</v>
      </c>
      <c r="AO526">
        <v>2.2177204110000002</v>
      </c>
      <c r="AP526">
        <v>2.2599148759999999</v>
      </c>
      <c r="AQ526">
        <v>2.3035300809999999</v>
      </c>
      <c r="AR526">
        <v>2.349046628</v>
      </c>
      <c r="AS526">
        <v>2.3968836859999998</v>
      </c>
      <c r="AT526">
        <v>2.4476945460000001</v>
      </c>
      <c r="AU526">
        <v>2.5017779010000001</v>
      </c>
      <c r="AV526">
        <v>2.559350888</v>
      </c>
      <c r="AW526">
        <v>2.619688799</v>
      </c>
      <c r="AX526">
        <v>2.6842237369999999</v>
      </c>
    </row>
    <row r="527" spans="3:50" x14ac:dyDescent="0.35">
      <c r="C527" t="s">
        <v>466</v>
      </c>
      <c r="D527">
        <v>0.96116878123798499</v>
      </c>
      <c r="E527">
        <v>0.98039215686274495</v>
      </c>
      <c r="F527">
        <v>0.999999996</v>
      </c>
      <c r="G527">
        <v>1.01804052</v>
      </c>
      <c r="H527">
        <v>1.053548586</v>
      </c>
      <c r="I527">
        <v>1.0669663659999999</v>
      </c>
      <c r="J527">
        <v>1.0772207730000001</v>
      </c>
      <c r="K527">
        <v>1.0987776140000001</v>
      </c>
      <c r="L527">
        <v>1.11859134</v>
      </c>
      <c r="M527">
        <v>1.1234583579999999</v>
      </c>
      <c r="N527">
        <v>1.1265165210000001</v>
      </c>
      <c r="O527">
        <v>1.1599809409999999</v>
      </c>
      <c r="P527">
        <v>1.158660464</v>
      </c>
      <c r="Q527">
        <v>1.16095269</v>
      </c>
      <c r="R527">
        <v>1.1713231980000001</v>
      </c>
      <c r="S527">
        <v>1.174369977</v>
      </c>
      <c r="T527">
        <v>1.1717256389999999</v>
      </c>
      <c r="U527">
        <v>1.182798689</v>
      </c>
      <c r="V527">
        <v>1.2047894640000001</v>
      </c>
      <c r="W527">
        <v>1.2372251759999999</v>
      </c>
      <c r="X527">
        <v>1.2788842680000001</v>
      </c>
      <c r="Y527">
        <v>1.3278796980000001</v>
      </c>
      <c r="Z527">
        <v>1.3791733879999999</v>
      </c>
      <c r="AA527">
        <v>1.4308678210000001</v>
      </c>
      <c r="AB527">
        <v>1.482040045</v>
      </c>
      <c r="AC527">
        <v>1.531999157</v>
      </c>
      <c r="AD527">
        <v>1.5807312769999999</v>
      </c>
      <c r="AE527">
        <v>1.628545755</v>
      </c>
      <c r="AF527">
        <v>1.6733515830000001</v>
      </c>
      <c r="AG527">
        <v>1.7150267219999999</v>
      </c>
      <c r="AH527">
        <v>1.754928609</v>
      </c>
      <c r="AI527">
        <v>1.7933283449999999</v>
      </c>
      <c r="AJ527">
        <v>1.830082701</v>
      </c>
      <c r="AK527">
        <v>1.8654418779999999</v>
      </c>
      <c r="AL527">
        <v>1.9009850699999999</v>
      </c>
      <c r="AM527">
        <v>1.9365069559999999</v>
      </c>
      <c r="AN527">
        <v>1.971707514</v>
      </c>
      <c r="AO527">
        <v>2.0061488289999998</v>
      </c>
      <c r="AP527">
        <v>2.0416893370000002</v>
      </c>
      <c r="AQ527">
        <v>2.07819676</v>
      </c>
      <c r="AR527">
        <v>2.116574575</v>
      </c>
      <c r="AS527">
        <v>2.157468814</v>
      </c>
      <c r="AT527">
        <v>2.2018381580000002</v>
      </c>
      <c r="AU527">
        <v>2.2500447819999998</v>
      </c>
      <c r="AV527">
        <v>2.3023177339999998</v>
      </c>
      <c r="AW527">
        <v>2.3582184349999999</v>
      </c>
      <c r="AX527">
        <v>2.417976693</v>
      </c>
    </row>
    <row r="528" spans="3:50" x14ac:dyDescent="0.35">
      <c r="C528" t="s">
        <v>467</v>
      </c>
      <c r="D528">
        <v>0.96116878123798499</v>
      </c>
      <c r="E528">
        <v>0.98039215686274495</v>
      </c>
      <c r="F528">
        <v>1.0000000330000001</v>
      </c>
      <c r="G528">
        <v>1.022920958</v>
      </c>
      <c r="H528">
        <v>1.0557837809999999</v>
      </c>
      <c r="I528">
        <v>1.0601409289999999</v>
      </c>
      <c r="J528">
        <v>1.086214236</v>
      </c>
      <c r="K528">
        <v>1.1145963780000001</v>
      </c>
      <c r="L528">
        <v>1.146699036</v>
      </c>
      <c r="M528">
        <v>1.1689368</v>
      </c>
      <c r="N528">
        <v>1.1899650500000001</v>
      </c>
      <c r="O528">
        <v>1.2098475150000001</v>
      </c>
      <c r="P528">
        <v>1.2202426260000001</v>
      </c>
      <c r="Q528">
        <v>1.2385078199999999</v>
      </c>
      <c r="R528">
        <v>1.2665586950000001</v>
      </c>
      <c r="S528">
        <v>1.2813307890000001</v>
      </c>
      <c r="T528">
        <v>1.287190144</v>
      </c>
      <c r="U528">
        <v>1.301494629</v>
      </c>
      <c r="V528">
        <v>1.323896733</v>
      </c>
      <c r="W528">
        <v>1.354461412</v>
      </c>
      <c r="X528">
        <v>1.3909435750000001</v>
      </c>
      <c r="Y528">
        <v>1.433473606</v>
      </c>
      <c r="Z528">
        <v>1.476165379</v>
      </c>
      <c r="AA528">
        <v>1.5195224570000001</v>
      </c>
      <c r="AB528">
        <v>1.5629312280000001</v>
      </c>
      <c r="AC528">
        <v>1.60596564</v>
      </c>
      <c r="AD528">
        <v>1.6491239339999999</v>
      </c>
      <c r="AE528">
        <v>1.6900818209999999</v>
      </c>
      <c r="AF528">
        <v>1.7289569840000001</v>
      </c>
      <c r="AG528">
        <v>1.7671275550000001</v>
      </c>
      <c r="AH528">
        <v>1.8040901819999999</v>
      </c>
      <c r="AI528">
        <v>1.840263159</v>
      </c>
      <c r="AJ528">
        <v>1.8751380070000001</v>
      </c>
      <c r="AK528">
        <v>1.9104104209999999</v>
      </c>
      <c r="AL528">
        <v>1.945669665</v>
      </c>
      <c r="AM528">
        <v>1.9805360729999999</v>
      </c>
      <c r="AN528">
        <v>2.0159472969999999</v>
      </c>
      <c r="AO528">
        <v>2.052750885</v>
      </c>
      <c r="AP528">
        <v>2.089827959</v>
      </c>
      <c r="AQ528">
        <v>2.1282438360000002</v>
      </c>
      <c r="AR528">
        <v>2.1681672669999998</v>
      </c>
      <c r="AS528">
        <v>2.209854038</v>
      </c>
      <c r="AT528">
        <v>2.2542271789999999</v>
      </c>
      <c r="AU528">
        <v>2.30125914</v>
      </c>
      <c r="AV528">
        <v>2.3510071990000001</v>
      </c>
      <c r="AW528">
        <v>2.402617518</v>
      </c>
      <c r="AX528">
        <v>2.457988968</v>
      </c>
    </row>
    <row r="529" spans="3:50" x14ac:dyDescent="0.35">
      <c r="C529" t="s">
        <v>468</v>
      </c>
      <c r="D529">
        <v>0.96116878123798499</v>
      </c>
      <c r="E529">
        <v>0.98039215686274495</v>
      </c>
      <c r="F529">
        <v>1.0000000929999999</v>
      </c>
      <c r="G529">
        <v>0.99299701650000005</v>
      </c>
      <c r="H529">
        <v>1.0158540819999999</v>
      </c>
      <c r="I529">
        <v>1.038228256</v>
      </c>
      <c r="J529">
        <v>1.0217328889999999</v>
      </c>
      <c r="K529">
        <v>1.062638271</v>
      </c>
      <c r="L529">
        <v>1.040432698</v>
      </c>
      <c r="M529">
        <v>1.054769791</v>
      </c>
      <c r="N529">
        <v>1.0561824399999999</v>
      </c>
      <c r="O529">
        <v>1.0483145250000001</v>
      </c>
      <c r="P529">
        <v>1.042442501</v>
      </c>
      <c r="Q529">
        <v>1.047982499</v>
      </c>
      <c r="R529">
        <v>1.061419066</v>
      </c>
      <c r="S529">
        <v>1.0751987649999999</v>
      </c>
      <c r="T529">
        <v>1.0881998900000001</v>
      </c>
      <c r="U529">
        <v>1.1060330380000001</v>
      </c>
      <c r="V529">
        <v>1.1279009230000001</v>
      </c>
      <c r="W529">
        <v>1.1534312019999999</v>
      </c>
      <c r="X529">
        <v>1.181560921</v>
      </c>
      <c r="Y529">
        <v>1.212120307</v>
      </c>
      <c r="Z529">
        <v>1.242886293</v>
      </c>
      <c r="AA529">
        <v>1.273949706</v>
      </c>
      <c r="AB529">
        <v>1.3051183230000001</v>
      </c>
      <c r="AC529">
        <v>1.336244003</v>
      </c>
      <c r="AD529">
        <v>1.367535868</v>
      </c>
      <c r="AE529">
        <v>1.398184157</v>
      </c>
      <c r="AF529">
        <v>1.428167666</v>
      </c>
      <c r="AG529">
        <v>1.458036949</v>
      </c>
      <c r="AH529">
        <v>1.4877203299999999</v>
      </c>
      <c r="AI529">
        <v>1.5173618659999999</v>
      </c>
      <c r="AJ529">
        <v>1.5467907670000001</v>
      </c>
      <c r="AK529">
        <v>1.57663409</v>
      </c>
      <c r="AL529">
        <v>1.606835282</v>
      </c>
      <c r="AM529">
        <v>1.637221845</v>
      </c>
      <c r="AN529">
        <v>1.6681199929999999</v>
      </c>
      <c r="AO529">
        <v>1.6999099600000001</v>
      </c>
      <c r="AP529">
        <v>1.7322088250000001</v>
      </c>
      <c r="AQ529">
        <v>1.765356291</v>
      </c>
      <c r="AR529">
        <v>1.7994698790000001</v>
      </c>
      <c r="AS529">
        <v>1.8346631499999999</v>
      </c>
      <c r="AT529">
        <v>1.871314943</v>
      </c>
      <c r="AU529">
        <v>1.909415968</v>
      </c>
      <c r="AV529">
        <v>1.9489903319999999</v>
      </c>
      <c r="AW529">
        <v>1.9897104400000001</v>
      </c>
      <c r="AX529">
        <v>2.032278297</v>
      </c>
    </row>
    <row r="530" spans="3:50" x14ac:dyDescent="0.35">
      <c r="C530" t="s">
        <v>469</v>
      </c>
      <c r="D530">
        <v>0.96116878123798499</v>
      </c>
      <c r="E530">
        <v>0.98039215686274495</v>
      </c>
      <c r="F530">
        <v>1</v>
      </c>
      <c r="G530">
        <v>1.0151440359999999</v>
      </c>
      <c r="H530">
        <v>1.0324602469999999</v>
      </c>
      <c r="I530">
        <v>1.0398323</v>
      </c>
      <c r="J530">
        <v>1.067201456</v>
      </c>
      <c r="K530">
        <v>1.0867054279999999</v>
      </c>
      <c r="L530">
        <v>1.1019653149999999</v>
      </c>
      <c r="M530">
        <v>1.124073573</v>
      </c>
      <c r="N530">
        <v>1.128702592</v>
      </c>
      <c r="O530">
        <v>1.1177934860000001</v>
      </c>
      <c r="P530">
        <v>1.1158502219999999</v>
      </c>
      <c r="Q530">
        <v>1.124385891</v>
      </c>
      <c r="R530">
        <v>1.1411506010000001</v>
      </c>
      <c r="S530">
        <v>1.153463938</v>
      </c>
      <c r="T530">
        <v>1.160724063</v>
      </c>
      <c r="U530">
        <v>1.176766231</v>
      </c>
      <c r="V530">
        <v>1.1989441940000001</v>
      </c>
      <c r="W530">
        <v>1.2270636610000001</v>
      </c>
      <c r="X530">
        <v>1.2598723000000001</v>
      </c>
      <c r="Y530">
        <v>1.296719757</v>
      </c>
      <c r="Z530">
        <v>1.333719463</v>
      </c>
      <c r="AA530">
        <v>1.370797555</v>
      </c>
      <c r="AB530">
        <v>1.407759961</v>
      </c>
      <c r="AC530">
        <v>1.4444123870000001</v>
      </c>
      <c r="AD530">
        <v>1.481035326</v>
      </c>
      <c r="AE530">
        <v>1.5164279949999999</v>
      </c>
      <c r="AF530">
        <v>1.550206931</v>
      </c>
      <c r="AG530">
        <v>1.5831211890000001</v>
      </c>
      <c r="AH530">
        <v>1.615558582</v>
      </c>
      <c r="AI530">
        <v>1.6476185430000001</v>
      </c>
      <c r="AJ530">
        <v>1.6789829679999999</v>
      </c>
      <c r="AK530">
        <v>1.7103774620000001</v>
      </c>
      <c r="AL530">
        <v>1.742187409</v>
      </c>
      <c r="AM530">
        <v>1.7740428880000001</v>
      </c>
      <c r="AN530">
        <v>1.8061564480000001</v>
      </c>
      <c r="AO530">
        <v>1.8392978870000001</v>
      </c>
      <c r="AP530">
        <v>1.8732368399999999</v>
      </c>
      <c r="AQ530">
        <v>1.9080407429999999</v>
      </c>
      <c r="AR530">
        <v>1.944046202</v>
      </c>
      <c r="AS530">
        <v>1.9815005539999999</v>
      </c>
      <c r="AT530">
        <v>2.0210912140000001</v>
      </c>
      <c r="AU530">
        <v>2.0627600400000001</v>
      </c>
      <c r="AV530">
        <v>2.1065257900000001</v>
      </c>
      <c r="AW530">
        <v>2.151898659</v>
      </c>
      <c r="AX530">
        <v>2.199639688</v>
      </c>
    </row>
    <row r="531" spans="3:50" x14ac:dyDescent="0.35">
      <c r="C531" t="s">
        <v>470</v>
      </c>
      <c r="D531">
        <v>0.96116878123798499</v>
      </c>
      <c r="E531">
        <v>0.98039215686274495</v>
      </c>
      <c r="F531">
        <v>0.99999999799999995</v>
      </c>
      <c r="G531">
        <v>1.02318822</v>
      </c>
      <c r="H531">
        <v>1.045024572</v>
      </c>
      <c r="I531">
        <v>1.0529719470000001</v>
      </c>
      <c r="J531">
        <v>1.0684395840000001</v>
      </c>
      <c r="K531">
        <v>1.081447375</v>
      </c>
      <c r="L531">
        <v>1.0946150349999999</v>
      </c>
      <c r="M531">
        <v>1.1055170160000001</v>
      </c>
      <c r="N531">
        <v>1.11862964</v>
      </c>
      <c r="O531">
        <v>1.1309417420000001</v>
      </c>
      <c r="P531">
        <v>1.1380570889999999</v>
      </c>
      <c r="Q531">
        <v>1.14534303</v>
      </c>
      <c r="R531">
        <v>1.1544404020000001</v>
      </c>
      <c r="S531">
        <v>1.1644469079999999</v>
      </c>
      <c r="T531">
        <v>1.1778299780000001</v>
      </c>
      <c r="U531">
        <v>1.195600314</v>
      </c>
      <c r="V531">
        <v>1.218383867</v>
      </c>
      <c r="W531">
        <v>1.247019369</v>
      </c>
      <c r="X531">
        <v>1.2803760390000001</v>
      </c>
      <c r="Y531">
        <v>1.3186208589999999</v>
      </c>
      <c r="Z531">
        <v>1.3595306620000001</v>
      </c>
      <c r="AA531">
        <v>1.402159881</v>
      </c>
      <c r="AB531">
        <v>1.4454158880000001</v>
      </c>
      <c r="AC531">
        <v>1.4884041939999999</v>
      </c>
      <c r="AD531">
        <v>1.531282249</v>
      </c>
      <c r="AE531">
        <v>1.5725762990000001</v>
      </c>
      <c r="AF531">
        <v>1.6114688239999999</v>
      </c>
      <c r="AG531">
        <v>1.64895086</v>
      </c>
      <c r="AH531">
        <v>1.685020148</v>
      </c>
      <c r="AI531">
        <v>1.720000873</v>
      </c>
      <c r="AJ531">
        <v>1.7534456039999999</v>
      </c>
      <c r="AK531">
        <v>1.7867322779999999</v>
      </c>
      <c r="AL531">
        <v>1.8200415029999999</v>
      </c>
      <c r="AM531">
        <v>1.8529264599999999</v>
      </c>
      <c r="AN531">
        <v>1.8860180010000001</v>
      </c>
      <c r="AO531">
        <v>1.9205305159999999</v>
      </c>
      <c r="AP531">
        <v>1.9557531560000001</v>
      </c>
      <c r="AQ531">
        <v>1.992243921</v>
      </c>
      <c r="AR531">
        <v>2.0303292150000001</v>
      </c>
      <c r="AS531">
        <v>2.0703197539999998</v>
      </c>
      <c r="AT531">
        <v>2.1125972850000001</v>
      </c>
      <c r="AU531">
        <v>2.1574318410000002</v>
      </c>
      <c r="AV531">
        <v>2.2050343379999999</v>
      </c>
      <c r="AW531">
        <v>2.2546674370000002</v>
      </c>
      <c r="AX531">
        <v>2.307938901</v>
      </c>
    </row>
    <row r="532" spans="3:50" x14ac:dyDescent="0.35">
      <c r="C532" t="s">
        <v>471</v>
      </c>
      <c r="D532">
        <v>0.96116878123798499</v>
      </c>
      <c r="E532">
        <v>0.98039215686274495</v>
      </c>
      <c r="F532">
        <v>0.99999999900000003</v>
      </c>
      <c r="G532">
        <v>1.0234494460000001</v>
      </c>
      <c r="H532">
        <v>1.046583585</v>
      </c>
      <c r="I532">
        <v>1.0557793010000001</v>
      </c>
      <c r="J532">
        <v>1.0674700779999999</v>
      </c>
      <c r="K532">
        <v>1.0770844740000001</v>
      </c>
      <c r="L532">
        <v>1.083798748</v>
      </c>
      <c r="M532">
        <v>1.089496472</v>
      </c>
      <c r="N532">
        <v>1.0948876000000001</v>
      </c>
      <c r="O532">
        <v>1.101772381</v>
      </c>
      <c r="P532">
        <v>1.105731456</v>
      </c>
      <c r="Q532">
        <v>1.1101994500000001</v>
      </c>
      <c r="R532">
        <v>1.1172118950000001</v>
      </c>
      <c r="S532">
        <v>1.1265815269999999</v>
      </c>
      <c r="T532">
        <v>1.1399705</v>
      </c>
      <c r="U532">
        <v>1.15878448</v>
      </c>
      <c r="V532">
        <v>1.1831643489999999</v>
      </c>
      <c r="W532">
        <v>1.2133854740000001</v>
      </c>
      <c r="X532">
        <v>1.248733579</v>
      </c>
      <c r="Y532">
        <v>1.2882010719999999</v>
      </c>
      <c r="Z532">
        <v>1.330526858</v>
      </c>
      <c r="AA532">
        <v>1.374157109</v>
      </c>
      <c r="AB532">
        <v>1.41806576</v>
      </c>
      <c r="AC532">
        <v>1.4614997320000001</v>
      </c>
      <c r="AD532">
        <v>1.5045646770000001</v>
      </c>
      <c r="AE532">
        <v>1.5464967039999999</v>
      </c>
      <c r="AF532">
        <v>1.5859527600000001</v>
      </c>
      <c r="AG532">
        <v>1.6233561990000001</v>
      </c>
      <c r="AH532">
        <v>1.6595972139999999</v>
      </c>
      <c r="AI532">
        <v>1.694965335</v>
      </c>
      <c r="AJ532">
        <v>1.7290403240000001</v>
      </c>
      <c r="AK532">
        <v>1.7624973820000001</v>
      </c>
      <c r="AL532">
        <v>1.7962282570000001</v>
      </c>
      <c r="AM532">
        <v>1.829850003</v>
      </c>
      <c r="AN532">
        <v>1.8633498589999999</v>
      </c>
      <c r="AO532">
        <v>1.8979789570000001</v>
      </c>
      <c r="AP532">
        <v>1.933806385</v>
      </c>
      <c r="AQ532">
        <v>1.970731064</v>
      </c>
      <c r="AR532">
        <v>2.0091979759999998</v>
      </c>
      <c r="AS532">
        <v>2.04968409</v>
      </c>
      <c r="AT532">
        <v>2.0926876129999998</v>
      </c>
      <c r="AU532">
        <v>2.1385078219999998</v>
      </c>
      <c r="AV532">
        <v>2.1873711669999998</v>
      </c>
      <c r="AW532">
        <v>2.2386905010000002</v>
      </c>
      <c r="AX532">
        <v>2.2933965399999998</v>
      </c>
    </row>
    <row r="533" spans="3:50" x14ac:dyDescent="0.35">
      <c r="C533" t="s">
        <v>472</v>
      </c>
      <c r="D533">
        <v>0.96116878123798499</v>
      </c>
      <c r="E533">
        <v>0.98039215686274495</v>
      </c>
      <c r="F533">
        <v>1.000000011</v>
      </c>
      <c r="G533">
        <v>1.0125996429999999</v>
      </c>
      <c r="H533">
        <v>1.483942316</v>
      </c>
      <c r="I533">
        <v>1.228626142</v>
      </c>
      <c r="J533">
        <v>1.3287616149999999</v>
      </c>
      <c r="K533">
        <v>1.6221024799999999</v>
      </c>
      <c r="L533">
        <v>1.540176856</v>
      </c>
      <c r="M533">
        <v>1.2263551100000001</v>
      </c>
      <c r="N533">
        <v>1.1977115140000001</v>
      </c>
      <c r="O533">
        <v>1.1696660940000001</v>
      </c>
      <c r="P533">
        <v>1.2236147509999999</v>
      </c>
      <c r="Q533">
        <v>1.6070468200000001</v>
      </c>
      <c r="R533">
        <v>1.735070538</v>
      </c>
      <c r="S533">
        <v>1.270206341</v>
      </c>
      <c r="T533">
        <v>1.1528498519999999</v>
      </c>
      <c r="U533">
        <v>1.2287657110000001</v>
      </c>
      <c r="V533">
        <v>1.3096557449999999</v>
      </c>
      <c r="W533">
        <v>1.3973515620000001</v>
      </c>
      <c r="X533">
        <v>1.4900239799999999</v>
      </c>
      <c r="Y533">
        <v>1.5906869859999999</v>
      </c>
      <c r="Z533">
        <v>1.6178774440000001</v>
      </c>
      <c r="AA533">
        <v>1.645511604</v>
      </c>
      <c r="AB533">
        <v>1.6736439489999999</v>
      </c>
      <c r="AC533">
        <v>1.7022839510000001</v>
      </c>
      <c r="AD533">
        <v>1.731427845</v>
      </c>
      <c r="AE533">
        <v>1.757312175</v>
      </c>
      <c r="AF533">
        <v>1.783269207</v>
      </c>
      <c r="AG533">
        <v>1.809410365</v>
      </c>
      <c r="AH533">
        <v>1.83574606</v>
      </c>
      <c r="AI533">
        <v>1.8623294859999999</v>
      </c>
      <c r="AJ533">
        <v>1.8816184149999999</v>
      </c>
      <c r="AK533">
        <v>1.9010857590000001</v>
      </c>
      <c r="AL533">
        <v>1.9207420660000001</v>
      </c>
      <c r="AM533">
        <v>1.9405539389999999</v>
      </c>
      <c r="AN533">
        <v>1.960622646</v>
      </c>
      <c r="AO533">
        <v>1.9744747549999999</v>
      </c>
      <c r="AP533">
        <v>1.988519497</v>
      </c>
      <c r="AQ533">
        <v>2.0028825330000002</v>
      </c>
      <c r="AR533">
        <v>2.0175893770000002</v>
      </c>
      <c r="AS533">
        <v>2.0326831859999999</v>
      </c>
      <c r="AT533">
        <v>2.0526666539999998</v>
      </c>
      <c r="AU533">
        <v>2.0732254409999999</v>
      </c>
      <c r="AV533">
        <v>2.094380847</v>
      </c>
      <c r="AW533">
        <v>2.1160106860000001</v>
      </c>
      <c r="AX533">
        <v>2.1383978680000002</v>
      </c>
    </row>
    <row r="534" spans="3:50" x14ac:dyDescent="0.35">
      <c r="C534" t="s">
        <v>473</v>
      </c>
      <c r="D534">
        <v>0.96116878123798499</v>
      </c>
      <c r="E534">
        <v>0.98039215686274495</v>
      </c>
      <c r="F534">
        <v>1.0000000010000001</v>
      </c>
      <c r="G534">
        <v>1.0210396470000001</v>
      </c>
      <c r="H534">
        <v>1.142598478</v>
      </c>
      <c r="I534">
        <v>0.97791943960000005</v>
      </c>
      <c r="J534">
        <v>1.084165654</v>
      </c>
      <c r="K534">
        <v>1.2284256790000001</v>
      </c>
      <c r="L534">
        <v>1.345174769</v>
      </c>
      <c r="M534">
        <v>1.3280577010000001</v>
      </c>
      <c r="N534">
        <v>1.287539188</v>
      </c>
      <c r="O534">
        <v>1.1457666339999999</v>
      </c>
      <c r="P534">
        <v>1.060075957</v>
      </c>
      <c r="Q534">
        <v>1.141326794</v>
      </c>
      <c r="R534">
        <v>1.299452152</v>
      </c>
      <c r="S534">
        <v>1.2644108940000001</v>
      </c>
      <c r="T534">
        <v>1.118165869</v>
      </c>
      <c r="U534">
        <v>1.1547891239999999</v>
      </c>
      <c r="V534">
        <v>1.2132797829999999</v>
      </c>
      <c r="W534">
        <v>1.2867145170000001</v>
      </c>
      <c r="X534">
        <v>1.3720790700000001</v>
      </c>
      <c r="Y534">
        <v>1.4675207079999999</v>
      </c>
      <c r="Z534">
        <v>1.518735167</v>
      </c>
      <c r="AA534">
        <v>1.564631933</v>
      </c>
      <c r="AB534">
        <v>1.6085538070000001</v>
      </c>
      <c r="AC534">
        <v>1.6521310199999999</v>
      </c>
      <c r="AD534">
        <v>1.6962066609999999</v>
      </c>
      <c r="AE534">
        <v>1.728066543</v>
      </c>
      <c r="AF534">
        <v>1.758569498</v>
      </c>
      <c r="AG534">
        <v>1.788500679</v>
      </c>
      <c r="AH534">
        <v>1.818725846</v>
      </c>
      <c r="AI534">
        <v>1.849181537</v>
      </c>
      <c r="AJ534">
        <v>1.879173336</v>
      </c>
      <c r="AK534">
        <v>1.9092931719999999</v>
      </c>
      <c r="AL534">
        <v>1.940126408</v>
      </c>
      <c r="AM534">
        <v>1.9714536410000001</v>
      </c>
      <c r="AN534">
        <v>2.0031115380000002</v>
      </c>
      <c r="AO534">
        <v>2.0336812800000001</v>
      </c>
      <c r="AP534">
        <v>2.064574854</v>
      </c>
      <c r="AQ534">
        <v>2.0957167349999999</v>
      </c>
      <c r="AR534">
        <v>2.127630994</v>
      </c>
      <c r="AS534">
        <v>2.1604307340000002</v>
      </c>
      <c r="AT534">
        <v>2.205432155</v>
      </c>
      <c r="AU534">
        <v>2.2532848890000001</v>
      </c>
      <c r="AV534">
        <v>2.303269749</v>
      </c>
      <c r="AW534">
        <v>2.3549805570000002</v>
      </c>
      <c r="AX534">
        <v>2.4082059419999999</v>
      </c>
    </row>
    <row r="535" spans="3:50" x14ac:dyDescent="0.35">
      <c r="C535" t="s">
        <v>474</v>
      </c>
      <c r="D535">
        <v>0.96116878123798499</v>
      </c>
      <c r="E535">
        <v>0.98039215686274495</v>
      </c>
      <c r="F535">
        <v>0.99999993519999997</v>
      </c>
      <c r="G535">
        <v>1.01998941</v>
      </c>
      <c r="H535">
        <v>1.0467333089999999</v>
      </c>
      <c r="I535">
        <v>1.0701202759999999</v>
      </c>
      <c r="J535">
        <v>1.085183164</v>
      </c>
      <c r="K535">
        <v>1.1024774669999999</v>
      </c>
      <c r="L535">
        <v>1.11701107</v>
      </c>
      <c r="M535">
        <v>1.127793735</v>
      </c>
      <c r="N535">
        <v>1.1413075319999999</v>
      </c>
      <c r="O535">
        <v>1.1526702600000001</v>
      </c>
      <c r="P535">
        <v>1.1611471339999999</v>
      </c>
      <c r="Q535">
        <v>1.1730045680000001</v>
      </c>
      <c r="R535">
        <v>1.187077623</v>
      </c>
      <c r="S535">
        <v>1.2109105849999999</v>
      </c>
      <c r="T535">
        <v>1.2260296909999999</v>
      </c>
      <c r="U535">
        <v>1.264393431</v>
      </c>
      <c r="V535">
        <v>1.3087272089999999</v>
      </c>
      <c r="W535">
        <v>1.3600524119999999</v>
      </c>
      <c r="X535">
        <v>1.415728385</v>
      </c>
      <c r="Y535">
        <v>1.4797642369999999</v>
      </c>
      <c r="Z535">
        <v>1.5345368639999999</v>
      </c>
      <c r="AA535">
        <v>1.5836234549999999</v>
      </c>
      <c r="AB535">
        <v>1.6296571339999999</v>
      </c>
      <c r="AC535">
        <v>1.6748818519999999</v>
      </c>
      <c r="AD535">
        <v>1.7196245649999999</v>
      </c>
      <c r="AE535">
        <v>1.753305457</v>
      </c>
      <c r="AF535">
        <v>1.779731087</v>
      </c>
      <c r="AG535">
        <v>1.8025399099999999</v>
      </c>
      <c r="AH535">
        <v>1.822935065</v>
      </c>
      <c r="AI535">
        <v>1.84146396</v>
      </c>
      <c r="AJ535">
        <v>1.8611899009999999</v>
      </c>
      <c r="AK535">
        <v>1.8818790139999999</v>
      </c>
      <c r="AL535">
        <v>1.9032992470000001</v>
      </c>
      <c r="AM535">
        <v>1.923786217</v>
      </c>
      <c r="AN535">
        <v>1.9437002940000001</v>
      </c>
      <c r="AO535">
        <v>1.9663612479999999</v>
      </c>
      <c r="AP535">
        <v>1.9902149149999999</v>
      </c>
      <c r="AQ535">
        <v>2.0149128219999999</v>
      </c>
      <c r="AR535">
        <v>2.0413071999999999</v>
      </c>
      <c r="AS535">
        <v>2.0694692090000002</v>
      </c>
      <c r="AT535">
        <v>2.1039828090000001</v>
      </c>
      <c r="AU535">
        <v>2.1424895419999999</v>
      </c>
      <c r="AV535">
        <v>2.1840759909999998</v>
      </c>
      <c r="AW535">
        <v>2.2275351090000002</v>
      </c>
      <c r="AX535">
        <v>2.2744696279999999</v>
      </c>
    </row>
    <row r="536" spans="3:50" x14ac:dyDescent="0.35">
      <c r="C536" t="s">
        <v>475</v>
      </c>
      <c r="D536">
        <v>0.96116878123798499</v>
      </c>
      <c r="E536">
        <v>0.98039215686274495</v>
      </c>
      <c r="F536">
        <v>0.99999883099999998</v>
      </c>
      <c r="G536">
        <v>1.020767636</v>
      </c>
      <c r="H536">
        <v>1.1050125120000001</v>
      </c>
      <c r="I536">
        <v>1.037694857</v>
      </c>
      <c r="J536">
        <v>1.0716770040000001</v>
      </c>
      <c r="K536">
        <v>1.151327574</v>
      </c>
      <c r="L536">
        <v>1.241984832</v>
      </c>
      <c r="M536">
        <v>1.259113288</v>
      </c>
      <c r="N536">
        <v>1.252740958</v>
      </c>
      <c r="O536">
        <v>1.2025487100000001</v>
      </c>
      <c r="P536">
        <v>1.1628023780000001</v>
      </c>
      <c r="Q536">
        <v>1.2222323479999999</v>
      </c>
      <c r="R536">
        <v>1.3522489799999999</v>
      </c>
      <c r="S536">
        <v>1.4192726550000001</v>
      </c>
      <c r="T536">
        <v>1.426206581</v>
      </c>
      <c r="U536">
        <v>1.479982753</v>
      </c>
      <c r="V536">
        <v>1.529397578</v>
      </c>
      <c r="W536">
        <v>1.584590331</v>
      </c>
      <c r="X536">
        <v>1.6499361720000001</v>
      </c>
      <c r="Y536">
        <v>1.723670408</v>
      </c>
      <c r="Z536">
        <v>1.782342369</v>
      </c>
      <c r="AA536">
        <v>1.83629558</v>
      </c>
      <c r="AB536">
        <v>1.888328561</v>
      </c>
      <c r="AC536">
        <v>1.9396943310000001</v>
      </c>
      <c r="AD536">
        <v>1.9912547570000001</v>
      </c>
      <c r="AE536">
        <v>2.0362656549999998</v>
      </c>
      <c r="AF536">
        <v>2.0780953879999999</v>
      </c>
      <c r="AG536">
        <v>2.1180328959999999</v>
      </c>
      <c r="AH536">
        <v>2.157019172</v>
      </c>
      <c r="AI536">
        <v>2.1949546070000001</v>
      </c>
      <c r="AJ536">
        <v>2.2317166049999999</v>
      </c>
      <c r="AK536">
        <v>2.2682937989999998</v>
      </c>
      <c r="AL536">
        <v>2.3054793359999999</v>
      </c>
      <c r="AM536">
        <v>2.342592067</v>
      </c>
      <c r="AN536">
        <v>2.3799173840000001</v>
      </c>
      <c r="AO536">
        <v>2.4165685460000002</v>
      </c>
      <c r="AP536">
        <v>2.4530054090000002</v>
      </c>
      <c r="AQ536">
        <v>2.4900522550000002</v>
      </c>
      <c r="AR536">
        <v>2.5288272470000002</v>
      </c>
      <c r="AS536">
        <v>2.5696672220000001</v>
      </c>
      <c r="AT536">
        <v>2.616781912</v>
      </c>
      <c r="AU536">
        <v>2.6684084189999999</v>
      </c>
      <c r="AV536">
        <v>2.72375547</v>
      </c>
      <c r="AW536">
        <v>2.7816088790000002</v>
      </c>
      <c r="AX536">
        <v>2.843206517</v>
      </c>
    </row>
    <row r="537" spans="3:50" x14ac:dyDescent="0.35">
      <c r="C537" t="s">
        <v>476</v>
      </c>
      <c r="D537">
        <v>29479.785898797902</v>
      </c>
      <c r="E537">
        <v>29953.093396910001</v>
      </c>
      <c r="F537">
        <v>30434</v>
      </c>
      <c r="G537">
        <v>30713.819240000001</v>
      </c>
      <c r="H537">
        <v>30588.497380000001</v>
      </c>
      <c r="I537">
        <v>31460.630300000001</v>
      </c>
      <c r="J537">
        <v>31440.51684</v>
      </c>
      <c r="K537">
        <v>31153.331399999999</v>
      </c>
      <c r="L537">
        <v>31177.805049999999</v>
      </c>
      <c r="M537">
        <v>31824.932359999999</v>
      </c>
      <c r="N537">
        <v>32954.827839999998</v>
      </c>
      <c r="O537">
        <v>32813.722309999997</v>
      </c>
      <c r="P537">
        <v>32318.539280000001</v>
      </c>
      <c r="Q537">
        <v>32184.43821</v>
      </c>
      <c r="R537">
        <v>32199.055189999999</v>
      </c>
      <c r="S537">
        <v>32251.469679999998</v>
      </c>
      <c r="T537">
        <v>32346.230909999998</v>
      </c>
      <c r="U537">
        <v>32428.465370000002</v>
      </c>
      <c r="V537">
        <v>32471.056430000001</v>
      </c>
      <c r="W537">
        <v>32495.599409999999</v>
      </c>
      <c r="X537">
        <v>32512.886399999999</v>
      </c>
      <c r="Y537">
        <v>32525.622189999998</v>
      </c>
      <c r="Z537">
        <v>32537.047699999999</v>
      </c>
      <c r="AA537">
        <v>32547.708849999999</v>
      </c>
      <c r="AB537">
        <v>32558.07933</v>
      </c>
      <c r="AC537">
        <v>32568.50446</v>
      </c>
      <c r="AD537">
        <v>32578.957729999998</v>
      </c>
      <c r="AE537">
        <v>32590.427309999999</v>
      </c>
      <c r="AF537">
        <v>32601.91214</v>
      </c>
      <c r="AG537">
        <v>32612.340069999998</v>
      </c>
      <c r="AH537">
        <v>32623.03098</v>
      </c>
      <c r="AI537">
        <v>32633.861099999998</v>
      </c>
      <c r="AJ537">
        <v>32644.731500000002</v>
      </c>
      <c r="AK537">
        <v>32654.502140000001</v>
      </c>
      <c r="AL537">
        <v>32664.478709999999</v>
      </c>
      <c r="AM537">
        <v>32674.748250000001</v>
      </c>
      <c r="AN537">
        <v>32684.278880000002</v>
      </c>
      <c r="AO537">
        <v>32693.307840000001</v>
      </c>
      <c r="AP537">
        <v>32703.240229999999</v>
      </c>
      <c r="AQ537">
        <v>32712.83683</v>
      </c>
      <c r="AR537">
        <v>32722.315429999999</v>
      </c>
      <c r="AS537">
        <v>32731.925950000001</v>
      </c>
      <c r="AT537">
        <v>32741.801899999999</v>
      </c>
      <c r="AU537">
        <v>32751.946550000001</v>
      </c>
      <c r="AV537">
        <v>32762.40221</v>
      </c>
      <c r="AW537">
        <v>32773.362220000003</v>
      </c>
      <c r="AX537">
        <v>32783.638200000001</v>
      </c>
    </row>
    <row r="538" spans="3:50" x14ac:dyDescent="0.35">
      <c r="C538" t="s">
        <v>477</v>
      </c>
      <c r="D538">
        <v>140789.85480162199</v>
      </c>
      <c r="E538">
        <v>143050.281460231</v>
      </c>
      <c r="F538">
        <v>145347</v>
      </c>
      <c r="G538">
        <v>147285.7139</v>
      </c>
      <c r="H538">
        <v>146749.7898</v>
      </c>
      <c r="I538">
        <v>146958.92879999999</v>
      </c>
      <c r="J538">
        <v>150208.38800000001</v>
      </c>
      <c r="K538">
        <v>152358.1954</v>
      </c>
      <c r="L538">
        <v>152557.3903</v>
      </c>
      <c r="M538">
        <v>152778.60709999999</v>
      </c>
      <c r="N538">
        <v>152452.9908</v>
      </c>
      <c r="O538">
        <v>154628.6912</v>
      </c>
      <c r="P538">
        <v>160438.71720000001</v>
      </c>
      <c r="Q538">
        <v>166938.38449999999</v>
      </c>
      <c r="R538">
        <v>173367.02040000001</v>
      </c>
      <c r="S538">
        <v>179891.91649999999</v>
      </c>
      <c r="T538">
        <v>186477.09270000001</v>
      </c>
      <c r="U538">
        <v>193127.34520000001</v>
      </c>
      <c r="V538">
        <v>198063.02420000001</v>
      </c>
      <c r="W538">
        <v>201815.05850000001</v>
      </c>
      <c r="X538">
        <v>205461.2519</v>
      </c>
      <c r="Y538">
        <v>208438.47210000001</v>
      </c>
      <c r="Z538">
        <v>211613.28940000001</v>
      </c>
      <c r="AA538">
        <v>214896.57079999999</v>
      </c>
      <c r="AB538">
        <v>218365.87909999999</v>
      </c>
      <c r="AC538">
        <v>222119.18969999999</v>
      </c>
      <c r="AD538">
        <v>226094.42319999999</v>
      </c>
      <c r="AE538">
        <v>230789.4804</v>
      </c>
      <c r="AF538">
        <v>235650.23190000001</v>
      </c>
      <c r="AG538">
        <v>240082.99950000001</v>
      </c>
      <c r="AH538">
        <v>244772.97279999999</v>
      </c>
      <c r="AI538">
        <v>249644.11170000001</v>
      </c>
      <c r="AJ538">
        <v>254632.88080000001</v>
      </c>
      <c r="AK538">
        <v>259119.4596</v>
      </c>
      <c r="AL538">
        <v>263788.2268</v>
      </c>
      <c r="AM538">
        <v>268680.86690000002</v>
      </c>
      <c r="AN538">
        <v>273240.28879999998</v>
      </c>
      <c r="AO538">
        <v>277583.45640000002</v>
      </c>
      <c r="AP538">
        <v>282455.5306</v>
      </c>
      <c r="AQ538">
        <v>287193.94260000001</v>
      </c>
      <c r="AR538">
        <v>291907.9008</v>
      </c>
      <c r="AS538">
        <v>296726.54109999997</v>
      </c>
      <c r="AT538">
        <v>301718.18430000002</v>
      </c>
      <c r="AU538">
        <v>306881.96639999998</v>
      </c>
      <c r="AV538">
        <v>312237.71539999999</v>
      </c>
      <c r="AW538">
        <v>317886.03039999999</v>
      </c>
      <c r="AX538">
        <v>323191.61320000002</v>
      </c>
    </row>
    <row r="539" spans="3:50" x14ac:dyDescent="0.35">
      <c r="C539" t="s">
        <v>478</v>
      </c>
      <c r="D539">
        <v>56765.975058868797</v>
      </c>
      <c r="E539">
        <v>57677.371149913801</v>
      </c>
      <c r="F539">
        <v>58603.4</v>
      </c>
      <c r="G539">
        <v>60826.629130000001</v>
      </c>
      <c r="H539">
        <v>58457.255089999999</v>
      </c>
      <c r="I539">
        <v>59282.353450000002</v>
      </c>
      <c r="J539">
        <v>58309.569450000003</v>
      </c>
      <c r="K539">
        <v>58554.14428</v>
      </c>
      <c r="L539">
        <v>53659.020380000002</v>
      </c>
      <c r="M539">
        <v>50981.828320000001</v>
      </c>
      <c r="N539">
        <v>50163.022949999999</v>
      </c>
      <c r="O539">
        <v>52474.752439999997</v>
      </c>
      <c r="P539">
        <v>66196.225959999996</v>
      </c>
      <c r="Q539">
        <v>72017.782949999906</v>
      </c>
      <c r="R539">
        <v>74955.358139999997</v>
      </c>
      <c r="S539">
        <v>84092.50477</v>
      </c>
      <c r="T539">
        <v>86712.248070000001</v>
      </c>
      <c r="U539">
        <v>86041.481880000007</v>
      </c>
      <c r="V539">
        <v>83066.015660000005</v>
      </c>
      <c r="W539">
        <v>82454.315830000007</v>
      </c>
      <c r="X539">
        <v>82440.277610000005</v>
      </c>
      <c r="Y539">
        <v>83246.576610000004</v>
      </c>
      <c r="Z539">
        <v>85833.582190000001</v>
      </c>
      <c r="AA539">
        <v>88886.622159999999</v>
      </c>
      <c r="AB539">
        <v>92128.767179999995</v>
      </c>
      <c r="AC539">
        <v>95601.850909999906</v>
      </c>
      <c r="AD539">
        <v>99576.573220000006</v>
      </c>
      <c r="AE539">
        <v>103432.9926</v>
      </c>
      <c r="AF539">
        <v>107057.70570000001</v>
      </c>
      <c r="AG539">
        <v>110918.86629999999</v>
      </c>
      <c r="AH539">
        <v>114870.02499999999</v>
      </c>
      <c r="AI539">
        <v>118911.53109999999</v>
      </c>
      <c r="AJ539">
        <v>122665.2819</v>
      </c>
      <c r="AK539">
        <v>126701.97070000001</v>
      </c>
      <c r="AL539">
        <v>130770.2383</v>
      </c>
      <c r="AM539">
        <v>134612.69820000001</v>
      </c>
      <c r="AN539">
        <v>138430.18659999999</v>
      </c>
      <c r="AO539">
        <v>142579.87770000001</v>
      </c>
      <c r="AP539">
        <v>146465.4682</v>
      </c>
      <c r="AQ539">
        <v>150346.12419999999</v>
      </c>
      <c r="AR539">
        <v>154104.91899999999</v>
      </c>
      <c r="AS539">
        <v>157866.90549999999</v>
      </c>
      <c r="AT539">
        <v>161375.39290000001</v>
      </c>
      <c r="AU539">
        <v>164855.462</v>
      </c>
      <c r="AV539">
        <v>168320.23439999999</v>
      </c>
      <c r="AW539">
        <v>171425.5937</v>
      </c>
      <c r="AX539">
        <v>174887.47200000001</v>
      </c>
    </row>
    <row r="540" spans="3:50" x14ac:dyDescent="0.35">
      <c r="C540" t="s">
        <v>479</v>
      </c>
      <c r="D540">
        <v>1819.1180231958399</v>
      </c>
      <c r="E540">
        <v>1848.32455146865</v>
      </c>
      <c r="F540">
        <v>1878</v>
      </c>
      <c r="G540">
        <v>1934.9621529999999</v>
      </c>
      <c r="H540">
        <v>1899.2046640000001</v>
      </c>
      <c r="I540">
        <v>1750.820451</v>
      </c>
      <c r="J540">
        <v>1773.3977420000001</v>
      </c>
      <c r="K540">
        <v>1811.1862289999999</v>
      </c>
      <c r="L540">
        <v>1785.5810690000001</v>
      </c>
      <c r="M540">
        <v>1763.649909</v>
      </c>
      <c r="N540">
        <v>1757.084292</v>
      </c>
      <c r="O540">
        <v>1739.463148</v>
      </c>
      <c r="P540">
        <v>1884.0800079999999</v>
      </c>
      <c r="Q540">
        <v>2001.0439429999999</v>
      </c>
      <c r="R540">
        <v>2101.3453789999999</v>
      </c>
      <c r="S540">
        <v>2196.028644</v>
      </c>
      <c r="T540">
        <v>2283.4757249999998</v>
      </c>
      <c r="U540">
        <v>2368.0657489999999</v>
      </c>
      <c r="V540">
        <v>2430.686428</v>
      </c>
      <c r="W540">
        <v>2478.3064850000001</v>
      </c>
      <c r="X540">
        <v>2524.366078</v>
      </c>
      <c r="Y540">
        <v>2562.0495559999999</v>
      </c>
      <c r="Z540">
        <v>2602.0473069999998</v>
      </c>
      <c r="AA540">
        <v>2643.2913960000001</v>
      </c>
      <c r="AB540">
        <v>2686.7510390000002</v>
      </c>
      <c r="AC540">
        <v>2733.6422889999999</v>
      </c>
      <c r="AD540">
        <v>2783.2101739999998</v>
      </c>
      <c r="AE540">
        <v>2841.5889780000002</v>
      </c>
      <c r="AF540">
        <v>2901.966844</v>
      </c>
      <c r="AG540">
        <v>2957.0389829999999</v>
      </c>
      <c r="AH540">
        <v>3015.2425509999998</v>
      </c>
      <c r="AI540">
        <v>3075.645199</v>
      </c>
      <c r="AJ540">
        <v>3137.467666</v>
      </c>
      <c r="AK540">
        <v>3193.0780500000001</v>
      </c>
      <c r="AL540">
        <v>3250.907115</v>
      </c>
      <c r="AM540">
        <v>3311.4710100000002</v>
      </c>
      <c r="AN540">
        <v>3367.9086040000002</v>
      </c>
      <c r="AO540">
        <v>3421.6618480000002</v>
      </c>
      <c r="AP540">
        <v>3481.9136600000002</v>
      </c>
      <c r="AQ540">
        <v>3540.5020960000002</v>
      </c>
      <c r="AR540">
        <v>3598.7740020000001</v>
      </c>
      <c r="AS540">
        <v>3658.3219770000001</v>
      </c>
      <c r="AT540">
        <v>3719.9892799999998</v>
      </c>
      <c r="AU540">
        <v>3783.7664970000001</v>
      </c>
      <c r="AV540">
        <v>3849.899105</v>
      </c>
      <c r="AW540">
        <v>3919.6279890000001</v>
      </c>
      <c r="AX540">
        <v>3985.1239780000001</v>
      </c>
    </row>
    <row r="541" spans="3:50" x14ac:dyDescent="0.35">
      <c r="C541" t="s">
        <v>480</v>
      </c>
      <c r="D541">
        <v>1756.1560042886399</v>
      </c>
      <c r="E541">
        <v>1784.35165698225</v>
      </c>
      <c r="F541">
        <v>1813</v>
      </c>
      <c r="G541">
        <v>1867.9906189999999</v>
      </c>
      <c r="H541">
        <v>1833.4707430000001</v>
      </c>
      <c r="I541">
        <v>1690.222299</v>
      </c>
      <c r="J541">
        <v>1712.018161</v>
      </c>
      <c r="K541">
        <v>1748.49874</v>
      </c>
      <c r="L541">
        <v>1723.7798069999999</v>
      </c>
      <c r="M541">
        <v>1702.6077130000001</v>
      </c>
      <c r="N541">
        <v>1696.2693400000001</v>
      </c>
      <c r="O541">
        <v>1679.2580869999999</v>
      </c>
      <c r="P541">
        <v>1830.2107229999999</v>
      </c>
      <c r="Q541">
        <v>1947.5363789999999</v>
      </c>
      <c r="R541">
        <v>2045.5327930000001</v>
      </c>
      <c r="S541">
        <v>2137.2666810000001</v>
      </c>
      <c r="T541">
        <v>2221.0110789999999</v>
      </c>
      <c r="U541">
        <v>2303.8185360000002</v>
      </c>
      <c r="V541">
        <v>2364.928523</v>
      </c>
      <c r="W541">
        <v>2411.3020710000001</v>
      </c>
      <c r="X541">
        <v>2456.098751</v>
      </c>
      <c r="Y541">
        <v>2492.7227160000002</v>
      </c>
      <c r="Z541">
        <v>2531.5914419999999</v>
      </c>
      <c r="AA541">
        <v>2571.672141</v>
      </c>
      <c r="AB541">
        <v>2613.9103249999998</v>
      </c>
      <c r="AC541">
        <v>2659.4899740000001</v>
      </c>
      <c r="AD541">
        <v>2707.6766539999999</v>
      </c>
      <c r="AE541">
        <v>2764.4384209999998</v>
      </c>
      <c r="AF541">
        <v>2823.1475190000001</v>
      </c>
      <c r="AG541">
        <v>2876.6969039999999</v>
      </c>
      <c r="AH541">
        <v>2933.2950289999999</v>
      </c>
      <c r="AI541">
        <v>2992.0345900000002</v>
      </c>
      <c r="AJ541">
        <v>3052.1572689999998</v>
      </c>
      <c r="AK541">
        <v>3106.2380210000001</v>
      </c>
      <c r="AL541">
        <v>3162.4788619999999</v>
      </c>
      <c r="AM541">
        <v>3221.3817819999999</v>
      </c>
      <c r="AN541">
        <v>3276.2716970000001</v>
      </c>
      <c r="AO541">
        <v>3328.5513689999998</v>
      </c>
      <c r="AP541">
        <v>3387.1543860000002</v>
      </c>
      <c r="AQ541">
        <v>3444.1402189999999</v>
      </c>
      <c r="AR541">
        <v>3500.8190829999999</v>
      </c>
      <c r="AS541">
        <v>3558.740268</v>
      </c>
      <c r="AT541">
        <v>3618.7240590000001</v>
      </c>
      <c r="AU541">
        <v>3680.7612279999998</v>
      </c>
      <c r="AV541">
        <v>3745.0905210000001</v>
      </c>
      <c r="AW541">
        <v>3812.919069</v>
      </c>
      <c r="AX541">
        <v>3876.6302420000002</v>
      </c>
    </row>
    <row r="542" spans="3:50" x14ac:dyDescent="0.35">
      <c r="C542" t="s">
        <v>481</v>
      </c>
      <c r="D542">
        <v>3797.0940633267901</v>
      </c>
      <c r="E542">
        <v>3858.0576367183799</v>
      </c>
      <c r="F542">
        <v>3920</v>
      </c>
      <c r="G542">
        <v>4016.2513479999998</v>
      </c>
      <c r="H542">
        <v>3919.4843169999999</v>
      </c>
      <c r="I542">
        <v>3851.3739879999998</v>
      </c>
      <c r="J542">
        <v>3855.2724920000001</v>
      </c>
      <c r="K542">
        <v>3886.9237069999999</v>
      </c>
      <c r="L542">
        <v>3900.5221510000001</v>
      </c>
      <c r="M542">
        <v>3884.9590159999998</v>
      </c>
      <c r="N542">
        <v>3922.6764579999999</v>
      </c>
      <c r="O542">
        <v>3936.7766879999999</v>
      </c>
      <c r="P542">
        <v>4099.7256070000003</v>
      </c>
      <c r="Q542">
        <v>4269.0004170000002</v>
      </c>
      <c r="R542">
        <v>4430.7051920000004</v>
      </c>
      <c r="S542">
        <v>4591.7110700000003</v>
      </c>
      <c r="T542">
        <v>4755.640539</v>
      </c>
      <c r="U542">
        <v>4922.2413200000001</v>
      </c>
      <c r="V542">
        <v>5047.8977809999997</v>
      </c>
      <c r="W542">
        <v>5144.529329</v>
      </c>
      <c r="X542">
        <v>5238.8752189999996</v>
      </c>
      <c r="Y542">
        <v>5316.2744359999997</v>
      </c>
      <c r="Z542">
        <v>5398.6840160000002</v>
      </c>
      <c r="AA542">
        <v>5483.7863779999998</v>
      </c>
      <c r="AB542">
        <v>5573.5465690000001</v>
      </c>
      <c r="AC542">
        <v>5670.4653920000001</v>
      </c>
      <c r="AD542">
        <v>5772.9657459999999</v>
      </c>
      <c r="AE542">
        <v>5893.7637990000003</v>
      </c>
      <c r="AF542">
        <v>6018.7270070000004</v>
      </c>
      <c r="AG542">
        <v>6132.704248</v>
      </c>
      <c r="AH542">
        <v>6253.1914900000002</v>
      </c>
      <c r="AI542">
        <v>6378.2533530000001</v>
      </c>
      <c r="AJ542">
        <v>6506.2723969999997</v>
      </c>
      <c r="AK542">
        <v>6621.4222879999998</v>
      </c>
      <c r="AL542">
        <v>6741.1841279999999</v>
      </c>
      <c r="AM542">
        <v>6866.6268920000002</v>
      </c>
      <c r="AN542">
        <v>6983.523459</v>
      </c>
      <c r="AO542">
        <v>7094.8632129999996</v>
      </c>
      <c r="AP542">
        <v>7219.6850180000001</v>
      </c>
      <c r="AQ542">
        <v>7341.0653259999999</v>
      </c>
      <c r="AR542">
        <v>7461.796069</v>
      </c>
      <c r="AS542">
        <v>7585.1785840000002</v>
      </c>
      <c r="AT542">
        <v>7712.9605519999996</v>
      </c>
      <c r="AU542">
        <v>7845.1218639999997</v>
      </c>
      <c r="AV542">
        <v>7982.1709119999996</v>
      </c>
      <c r="AW542">
        <v>8126.6797969999998</v>
      </c>
      <c r="AX542">
        <v>8262.4167560000005</v>
      </c>
    </row>
    <row r="543" spans="3:50" x14ac:dyDescent="0.35">
      <c r="C543" t="s">
        <v>482</v>
      </c>
      <c r="D543">
        <v>94.927351583169894</v>
      </c>
      <c r="E543">
        <v>96.451440917959602</v>
      </c>
      <c r="F543">
        <v>98</v>
      </c>
      <c r="G543">
        <v>102.36561</v>
      </c>
      <c r="H543">
        <v>105.42158259999999</v>
      </c>
      <c r="I543">
        <v>105.5754328</v>
      </c>
      <c r="J543">
        <v>109.9246239</v>
      </c>
      <c r="K543">
        <v>113.2315485</v>
      </c>
      <c r="L543">
        <v>113.58952650000001</v>
      </c>
      <c r="M543">
        <v>114.80135110000001</v>
      </c>
      <c r="N543">
        <v>116.8945901</v>
      </c>
      <c r="O543">
        <v>118.6701637</v>
      </c>
      <c r="P543">
        <v>112.530337</v>
      </c>
      <c r="Q543">
        <v>112.8665062</v>
      </c>
      <c r="R543">
        <v>115.50975990000001</v>
      </c>
      <c r="S543">
        <v>119.3100098</v>
      </c>
      <c r="T543">
        <v>123.42751490000001</v>
      </c>
      <c r="U543">
        <v>127.6874787</v>
      </c>
      <c r="V543">
        <v>130.93630630000001</v>
      </c>
      <c r="W543">
        <v>133.4535984</v>
      </c>
      <c r="X543">
        <v>135.91992490000001</v>
      </c>
      <c r="Y543">
        <v>137.948994</v>
      </c>
      <c r="Z543">
        <v>140.10828050000001</v>
      </c>
      <c r="AA543">
        <v>142.33671390000001</v>
      </c>
      <c r="AB543">
        <v>144.6850149</v>
      </c>
      <c r="AC543">
        <v>147.2180961</v>
      </c>
      <c r="AD543">
        <v>149.89507180000001</v>
      </c>
      <c r="AE543">
        <v>153.04637260000001</v>
      </c>
      <c r="AF543">
        <v>156.3050278</v>
      </c>
      <c r="AG543">
        <v>159.27747049999999</v>
      </c>
      <c r="AH543">
        <v>162.4183041</v>
      </c>
      <c r="AI543">
        <v>165.67732889999999</v>
      </c>
      <c r="AJ543">
        <v>169.01258680000001</v>
      </c>
      <c r="AK543">
        <v>172.0128441</v>
      </c>
      <c r="AL543">
        <v>175.13241840000001</v>
      </c>
      <c r="AM543">
        <v>178.39915300000001</v>
      </c>
      <c r="AN543">
        <v>181.44332420000001</v>
      </c>
      <c r="AO543">
        <v>184.34264640000001</v>
      </c>
      <c r="AP543">
        <v>187.5920204</v>
      </c>
      <c r="AQ543">
        <v>190.7516019</v>
      </c>
      <c r="AR543">
        <v>193.89398790000001</v>
      </c>
      <c r="AS543">
        <v>197.10502349999999</v>
      </c>
      <c r="AT543">
        <v>200.4301705</v>
      </c>
      <c r="AU543">
        <v>203.86893570000001</v>
      </c>
      <c r="AV543">
        <v>207.43456230000001</v>
      </c>
      <c r="AW543">
        <v>211.19394270000001</v>
      </c>
      <c r="AX543">
        <v>214.72511299999999</v>
      </c>
    </row>
    <row r="544" spans="3:50" x14ac:dyDescent="0.35">
      <c r="C544" t="s">
        <v>483</v>
      </c>
      <c r="D544">
        <v>19.372928894524399</v>
      </c>
      <c r="E544">
        <v>19.6839675342774</v>
      </c>
      <c r="F544">
        <v>20</v>
      </c>
      <c r="G544">
        <v>20.890940820000001</v>
      </c>
      <c r="H544">
        <v>21.514608689999999</v>
      </c>
      <c r="I544">
        <v>21.5460067</v>
      </c>
      <c r="J544">
        <v>22.43359671</v>
      </c>
      <c r="K544">
        <v>23.108479289999998</v>
      </c>
      <c r="L544">
        <v>23.181536019999999</v>
      </c>
      <c r="M544">
        <v>23.428847149999999</v>
      </c>
      <c r="N544">
        <v>23.8560388</v>
      </c>
      <c r="O544">
        <v>24.218400750000001</v>
      </c>
      <c r="P544">
        <v>23.328260619999998</v>
      </c>
      <c r="Q544">
        <v>24.043278019999999</v>
      </c>
      <c r="R544">
        <v>25.387192819999999</v>
      </c>
      <c r="S544">
        <v>27.248967789999998</v>
      </c>
      <c r="T544">
        <v>28.673554330000002</v>
      </c>
      <c r="U544">
        <v>29.869758090000001</v>
      </c>
      <c r="V544">
        <v>30.707133819999999</v>
      </c>
      <c r="W544">
        <v>31.319153969999999</v>
      </c>
      <c r="X544">
        <v>31.896616519999998</v>
      </c>
      <c r="Y544">
        <v>32.362392280000002</v>
      </c>
      <c r="Z544">
        <v>32.85567305</v>
      </c>
      <c r="AA544">
        <v>33.364550870000002</v>
      </c>
      <c r="AB544">
        <v>33.901906179999997</v>
      </c>
      <c r="AC544">
        <v>34.483309460000001</v>
      </c>
      <c r="AD544">
        <v>35.099249260000001</v>
      </c>
      <c r="AE544">
        <v>35.827151899999997</v>
      </c>
      <c r="AF544">
        <v>36.58091254</v>
      </c>
      <c r="AG544">
        <v>37.26827711</v>
      </c>
      <c r="AH544">
        <v>37.995721449999998</v>
      </c>
      <c r="AI544">
        <v>38.751421229999998</v>
      </c>
      <c r="AJ544">
        <v>39.525495999999997</v>
      </c>
      <c r="AK544">
        <v>40.221626430000001</v>
      </c>
      <c r="AL544">
        <v>40.946152750000003</v>
      </c>
      <c r="AM544">
        <v>41.705545379999997</v>
      </c>
      <c r="AN544">
        <v>42.413234099999997</v>
      </c>
      <c r="AO544">
        <v>43.087389420000001</v>
      </c>
      <c r="AP544">
        <v>43.84379465</v>
      </c>
      <c r="AQ544">
        <v>44.579490389999997</v>
      </c>
      <c r="AR544">
        <v>45.311442399999997</v>
      </c>
      <c r="AS544">
        <v>46.059713299999999</v>
      </c>
      <c r="AT544">
        <v>46.834916120000003</v>
      </c>
      <c r="AU544">
        <v>47.63691377</v>
      </c>
      <c r="AV544">
        <v>48.468784890000002</v>
      </c>
      <c r="AW544">
        <v>49.346159819999997</v>
      </c>
      <c r="AX544">
        <v>50.170314740000002</v>
      </c>
    </row>
    <row r="545" spans="3:50" x14ac:dyDescent="0.35">
      <c r="C545" t="s">
        <v>484</v>
      </c>
      <c r="D545">
        <v>4889.7272529779802</v>
      </c>
      <c r="E545">
        <v>4968.2334056516302</v>
      </c>
      <c r="F545">
        <v>5048</v>
      </c>
      <c r="G545">
        <v>5247.6301290000001</v>
      </c>
      <c r="H545">
        <v>5208.6057270000001</v>
      </c>
      <c r="I545">
        <v>5203.5452839999998</v>
      </c>
      <c r="J545">
        <v>5466.9251610000001</v>
      </c>
      <c r="K545">
        <v>5592.5518089999996</v>
      </c>
      <c r="L545">
        <v>5499.913708</v>
      </c>
      <c r="M545">
        <v>5414.9677119999997</v>
      </c>
      <c r="N545">
        <v>5525.5502079999997</v>
      </c>
      <c r="O545">
        <v>5548.742765</v>
      </c>
      <c r="P545">
        <v>5496.8005649999996</v>
      </c>
      <c r="Q545">
        <v>5643.8834239999996</v>
      </c>
      <c r="R545">
        <v>5866.487838</v>
      </c>
      <c r="S545">
        <v>6131.8933459999998</v>
      </c>
      <c r="T545">
        <v>6370.0217979999998</v>
      </c>
      <c r="U545">
        <v>6598.8426200000004</v>
      </c>
      <c r="V545">
        <v>6770.4276639999998</v>
      </c>
      <c r="W545">
        <v>6901.9870840000003</v>
      </c>
      <c r="X545">
        <v>7029.963589</v>
      </c>
      <c r="Y545">
        <v>7134.9268099999999</v>
      </c>
      <c r="Z545">
        <v>7246.4664300000004</v>
      </c>
      <c r="AA545">
        <v>7361.5253709999997</v>
      </c>
      <c r="AB545">
        <v>7482.7695329999997</v>
      </c>
      <c r="AC545">
        <v>7613.5732019999996</v>
      </c>
      <c r="AD545">
        <v>7751.828023</v>
      </c>
      <c r="AE545">
        <v>7914.6242590000002</v>
      </c>
      <c r="AF545">
        <v>8082.983064</v>
      </c>
      <c r="AG545">
        <v>8236.5510699999995</v>
      </c>
      <c r="AH545">
        <v>8398.837372</v>
      </c>
      <c r="AI545">
        <v>8567.2449639999995</v>
      </c>
      <c r="AJ545">
        <v>8739.6032080000004</v>
      </c>
      <c r="AK545">
        <v>8894.6460380000008</v>
      </c>
      <c r="AL545">
        <v>9055.8663890000007</v>
      </c>
      <c r="AM545">
        <v>9224.7032620000009</v>
      </c>
      <c r="AN545">
        <v>9382.0376560000004</v>
      </c>
      <c r="AO545">
        <v>9531.8878929999901</v>
      </c>
      <c r="AP545">
        <v>9699.8444299999901</v>
      </c>
      <c r="AQ545">
        <v>9863.1627449999996</v>
      </c>
      <c r="AR545">
        <v>10025.5964</v>
      </c>
      <c r="AS545">
        <v>10191.583930000001</v>
      </c>
      <c r="AT545">
        <v>10363.475689999999</v>
      </c>
      <c r="AU545">
        <v>10541.24582</v>
      </c>
      <c r="AV545">
        <v>10725.57876</v>
      </c>
      <c r="AW545">
        <v>10919.93304</v>
      </c>
      <c r="AX545">
        <v>11102.489729999999</v>
      </c>
    </row>
    <row r="546" spans="3:50" x14ac:dyDescent="0.35">
      <c r="C546" t="s">
        <v>485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0</v>
      </c>
      <c r="AG546">
        <v>0</v>
      </c>
      <c r="AH546">
        <v>0</v>
      </c>
      <c r="AI546">
        <v>0</v>
      </c>
      <c r="AJ546">
        <v>0</v>
      </c>
      <c r="AK546">
        <v>0</v>
      </c>
      <c r="AL546">
        <v>0</v>
      </c>
      <c r="AM546">
        <v>0</v>
      </c>
      <c r="AN546">
        <v>0</v>
      </c>
      <c r="AO546">
        <v>0</v>
      </c>
      <c r="AP546">
        <v>0</v>
      </c>
      <c r="AQ546">
        <v>0</v>
      </c>
      <c r="AR546">
        <v>0</v>
      </c>
      <c r="AS546">
        <v>0</v>
      </c>
      <c r="AT546">
        <v>0</v>
      </c>
      <c r="AU546">
        <v>0</v>
      </c>
      <c r="AV546">
        <v>0</v>
      </c>
      <c r="AW546">
        <v>0</v>
      </c>
      <c r="AX546">
        <v>0</v>
      </c>
    </row>
    <row r="547" spans="3:50" x14ac:dyDescent="0.35">
      <c r="C547" t="s">
        <v>486</v>
      </c>
      <c r="D547">
        <v>158.85801693510001</v>
      </c>
      <c r="E547">
        <v>161.40853378107499</v>
      </c>
      <c r="F547">
        <v>164</v>
      </c>
      <c r="G547">
        <v>156.03796360000001</v>
      </c>
      <c r="H547">
        <v>147.28785679999999</v>
      </c>
      <c r="I547">
        <v>152.84641819999999</v>
      </c>
      <c r="J547">
        <v>148.63963609999999</v>
      </c>
      <c r="K547">
        <v>144.4328539</v>
      </c>
      <c r="L547">
        <v>133.53167909999999</v>
      </c>
      <c r="M547">
        <v>134.8287703</v>
      </c>
      <c r="N547">
        <v>136.1511021</v>
      </c>
      <c r="O547">
        <v>134.8161499</v>
      </c>
      <c r="P547">
        <v>157.9402249</v>
      </c>
      <c r="Q547">
        <v>173.12504300000001</v>
      </c>
      <c r="R547">
        <v>184.0243749</v>
      </c>
      <c r="S547">
        <v>193.31084039999999</v>
      </c>
      <c r="T547">
        <v>201.06368169999999</v>
      </c>
      <c r="U547">
        <v>208.2629657</v>
      </c>
      <c r="V547">
        <v>213.5940956</v>
      </c>
      <c r="W547">
        <v>217.6406289</v>
      </c>
      <c r="X547">
        <v>221.56945010000001</v>
      </c>
      <c r="Y547">
        <v>224.77577650000001</v>
      </c>
      <c r="Z547">
        <v>228.194648</v>
      </c>
      <c r="AA547">
        <v>231.73037439999999</v>
      </c>
      <c r="AB547">
        <v>235.46670560000001</v>
      </c>
      <c r="AC547">
        <v>239.50928669999999</v>
      </c>
      <c r="AD547">
        <v>243.79120850000001</v>
      </c>
      <c r="AE547">
        <v>248.84908379999999</v>
      </c>
      <c r="AF547">
        <v>254.08565440000001</v>
      </c>
      <c r="AG547">
        <v>258.86107179999999</v>
      </c>
      <c r="AH547">
        <v>263.91379160000002</v>
      </c>
      <c r="AI547">
        <v>269.16184440000001</v>
      </c>
      <c r="AJ547">
        <v>274.53674280000001</v>
      </c>
      <c r="AK547">
        <v>279.37050199999999</v>
      </c>
      <c r="AL547">
        <v>284.400667</v>
      </c>
      <c r="AM547">
        <v>289.67214630000001</v>
      </c>
      <c r="AN547">
        <v>294.58457659999999</v>
      </c>
      <c r="AO547">
        <v>299.26400539999997</v>
      </c>
      <c r="AP547">
        <v>304.51343859999997</v>
      </c>
      <c r="AQ547">
        <v>309.61886099999998</v>
      </c>
      <c r="AR547">
        <v>314.69795440000001</v>
      </c>
      <c r="AS547">
        <v>319.8898714</v>
      </c>
      <c r="AT547">
        <v>325.26822709999999</v>
      </c>
      <c r="AU547">
        <v>330.83208309999998</v>
      </c>
      <c r="AV547">
        <v>336.6027982</v>
      </c>
      <c r="AW547">
        <v>342.68876760000001</v>
      </c>
      <c r="AX547">
        <v>348.40541430000002</v>
      </c>
    </row>
    <row r="548" spans="3:50" x14ac:dyDescent="0.35">
      <c r="C548" t="s">
        <v>487</v>
      </c>
      <c r="D548">
        <v>173659.515798384</v>
      </c>
      <c r="E548">
        <v>176447.67549628901</v>
      </c>
      <c r="F548">
        <v>179280.6</v>
      </c>
      <c r="G548">
        <v>187872.2997</v>
      </c>
      <c r="H548">
        <v>187857.71340000001</v>
      </c>
      <c r="I548">
        <v>185649.75659999999</v>
      </c>
      <c r="J548">
        <v>189377.859</v>
      </c>
      <c r="K548">
        <v>192237.9418</v>
      </c>
      <c r="L548">
        <v>191377.1802</v>
      </c>
      <c r="M548">
        <v>192422.36369999999</v>
      </c>
      <c r="N548">
        <v>197446.38440000001</v>
      </c>
      <c r="O548">
        <v>202772.04699999999</v>
      </c>
      <c r="P548">
        <v>202533.12419999999</v>
      </c>
      <c r="Q548">
        <v>208283.29749999999</v>
      </c>
      <c r="R548">
        <v>216237.47459999999</v>
      </c>
      <c r="S548">
        <v>225425.44500000001</v>
      </c>
      <c r="T548">
        <v>233843.9615</v>
      </c>
      <c r="U548">
        <v>242042.96859999999</v>
      </c>
      <c r="V548">
        <v>248126.6949</v>
      </c>
      <c r="W548">
        <v>252745.57670000001</v>
      </c>
      <c r="X548">
        <v>257242.6802</v>
      </c>
      <c r="Y548">
        <v>260909.4393</v>
      </c>
      <c r="Z548">
        <v>264829.19589999999</v>
      </c>
      <c r="AA548">
        <v>268889.2536</v>
      </c>
      <c r="AB548">
        <v>273185.97389999998</v>
      </c>
      <c r="AC548">
        <v>277841.3934</v>
      </c>
      <c r="AD548">
        <v>282777.39189999999</v>
      </c>
      <c r="AE548">
        <v>288616.33899999998</v>
      </c>
      <c r="AF548">
        <v>294664.74650000001</v>
      </c>
      <c r="AG548">
        <v>300180.00959999999</v>
      </c>
      <c r="AH548">
        <v>306018.84480000002</v>
      </c>
      <c r="AI548">
        <v>312085.95299999998</v>
      </c>
      <c r="AJ548">
        <v>318301.7206</v>
      </c>
      <c r="AK548">
        <v>323891.15110000002</v>
      </c>
      <c r="AL548">
        <v>329709.74050000001</v>
      </c>
      <c r="AM548">
        <v>335809.4472</v>
      </c>
      <c r="AN548">
        <v>341493.8026</v>
      </c>
      <c r="AO548">
        <v>346908.95559999999</v>
      </c>
      <c r="AP548">
        <v>352986.18420000002</v>
      </c>
      <c r="AQ548">
        <v>358897.25520000001</v>
      </c>
      <c r="AR548">
        <v>364778.59610000002</v>
      </c>
      <c r="AS548">
        <v>370791.52899999998</v>
      </c>
      <c r="AT548">
        <v>377021.36489999999</v>
      </c>
      <c r="AU548">
        <v>383466.95429999998</v>
      </c>
      <c r="AV548">
        <v>390153.01370000001</v>
      </c>
      <c r="AW548">
        <v>397205.20150000002</v>
      </c>
      <c r="AX548">
        <v>403829.56089999998</v>
      </c>
    </row>
    <row r="549" spans="3:50" x14ac:dyDescent="0.35">
      <c r="C549" t="s">
        <v>488</v>
      </c>
      <c r="D549">
        <v>87751.618720637998</v>
      </c>
      <c r="E549">
        <v>89160.499343263204</v>
      </c>
      <c r="F549">
        <v>90592</v>
      </c>
      <c r="G549">
        <v>94648.26139</v>
      </c>
      <c r="H549">
        <v>95762.722380000007</v>
      </c>
      <c r="I549">
        <v>91338.832649999997</v>
      </c>
      <c r="J549">
        <v>92842.618310000005</v>
      </c>
      <c r="K549">
        <v>93318.264089999997</v>
      </c>
      <c r="L549">
        <v>92489.465639999995</v>
      </c>
      <c r="M549">
        <v>90798.539149999997</v>
      </c>
      <c r="N549">
        <v>90214.096560000005</v>
      </c>
      <c r="O549">
        <v>89458.301139999996</v>
      </c>
      <c r="P549">
        <v>113413.1685</v>
      </c>
      <c r="Q549">
        <v>114301.74370000001</v>
      </c>
      <c r="R549">
        <v>118055.1887</v>
      </c>
      <c r="S549">
        <v>113900.2803</v>
      </c>
      <c r="T549">
        <v>128512.01669999999</v>
      </c>
      <c r="U549">
        <v>116282.8346</v>
      </c>
      <c r="V549">
        <v>116810.73239999999</v>
      </c>
      <c r="W549">
        <v>131185.72779999999</v>
      </c>
      <c r="X549">
        <v>117694.16869999999</v>
      </c>
      <c r="Y549">
        <v>132406.70300000001</v>
      </c>
      <c r="Z549">
        <v>118756.0802</v>
      </c>
      <c r="AA549">
        <v>118805.57090000001</v>
      </c>
      <c r="AB549">
        <v>118377.053</v>
      </c>
      <c r="AC549">
        <v>117754.291</v>
      </c>
      <c r="AD549">
        <v>131406.05040000001</v>
      </c>
      <c r="AE549">
        <v>116397.7353</v>
      </c>
      <c r="AF549">
        <v>101315.6854</v>
      </c>
      <c r="AG549">
        <v>114775.0558</v>
      </c>
      <c r="AH549">
        <v>113599.41680000001</v>
      </c>
      <c r="AI549">
        <v>112596.9571</v>
      </c>
      <c r="AJ549">
        <v>97144.860539999994</v>
      </c>
      <c r="AK549">
        <v>110989.1105</v>
      </c>
      <c r="AL549">
        <v>110178.29429999999</v>
      </c>
      <c r="AM549">
        <v>94845.853329999998</v>
      </c>
      <c r="AN549">
        <v>94176.358909999995</v>
      </c>
      <c r="AO549">
        <v>108202.6259</v>
      </c>
      <c r="AP549">
        <v>92597.222370000003</v>
      </c>
      <c r="AQ549">
        <v>92033.83928</v>
      </c>
      <c r="AR549">
        <v>91401.155660000004</v>
      </c>
      <c r="AS549">
        <v>91292.341709999906</v>
      </c>
      <c r="AT549">
        <v>91187.963159999999</v>
      </c>
      <c r="AU549">
        <v>91164.328710000002</v>
      </c>
      <c r="AV549">
        <v>91179.121249999997</v>
      </c>
      <c r="AW549">
        <v>75972.119030000002</v>
      </c>
      <c r="AX549">
        <v>95129.955319999906</v>
      </c>
    </row>
    <row r="550" spans="3:50" x14ac:dyDescent="0.35">
      <c r="C550" t="s">
        <v>489</v>
      </c>
      <c r="D550">
        <v>4048.6566146889299</v>
      </c>
      <c r="E550">
        <v>4113.65910621284</v>
      </c>
      <c r="F550">
        <v>4179.705234</v>
      </c>
      <c r="G550">
        <v>4271.2577279999996</v>
      </c>
      <c r="H550">
        <v>4500.2943830000004</v>
      </c>
      <c r="I550">
        <v>4483.7927909999999</v>
      </c>
      <c r="J550">
        <v>4584.1230599999999</v>
      </c>
      <c r="K550">
        <v>4647.8269849999997</v>
      </c>
      <c r="L550">
        <v>4671.0718079999997</v>
      </c>
      <c r="M550">
        <v>4662.8690740000002</v>
      </c>
      <c r="N550">
        <v>4626.0331329999999</v>
      </c>
      <c r="O550">
        <v>4601.1718229999997</v>
      </c>
      <c r="P550">
        <v>4589.8524200000002</v>
      </c>
      <c r="Q550">
        <v>4600.6974829999999</v>
      </c>
      <c r="R550">
        <v>4619.0737120000003</v>
      </c>
      <c r="S550">
        <v>4624.4919440000003</v>
      </c>
      <c r="T550">
        <v>4644.3239700000004</v>
      </c>
      <c r="U550">
        <v>4668.212751</v>
      </c>
      <c r="V550">
        <v>4686.7045260000004</v>
      </c>
      <c r="W550">
        <v>4705.7483949999996</v>
      </c>
      <c r="X550">
        <v>4719.6450009999999</v>
      </c>
      <c r="Y550">
        <v>4731.588283</v>
      </c>
      <c r="Z550">
        <v>4738.4425700000002</v>
      </c>
      <c r="AA550">
        <v>4743.588761</v>
      </c>
      <c r="AB550">
        <v>4750.0385980000001</v>
      </c>
      <c r="AC550">
        <v>4757.5076879999997</v>
      </c>
      <c r="AD550">
        <v>4769.286153</v>
      </c>
      <c r="AE550">
        <v>4779.3207089999996</v>
      </c>
      <c r="AF550">
        <v>4785.7078959999999</v>
      </c>
      <c r="AG550">
        <v>4796.2783719999998</v>
      </c>
      <c r="AH550">
        <v>4809.5993440000002</v>
      </c>
      <c r="AI550">
        <v>4822.7837529999997</v>
      </c>
      <c r="AJ550">
        <v>4832.9697059999999</v>
      </c>
      <c r="AK550">
        <v>4845.6996550000003</v>
      </c>
      <c r="AL550">
        <v>4860.2951320000002</v>
      </c>
      <c r="AM550">
        <v>4871.4955479999999</v>
      </c>
      <c r="AN550">
        <v>4882.1503409999996</v>
      </c>
      <c r="AO550">
        <v>4896.785457</v>
      </c>
      <c r="AP550">
        <v>4909.582359</v>
      </c>
      <c r="AQ550">
        <v>4921.0163199999997</v>
      </c>
      <c r="AR550">
        <v>4933.2030679999998</v>
      </c>
      <c r="AS550">
        <v>4945.8321500000002</v>
      </c>
      <c r="AT550">
        <v>4958.8623630000002</v>
      </c>
      <c r="AU550">
        <v>4971.9072290000004</v>
      </c>
      <c r="AV550">
        <v>4984.9542019999999</v>
      </c>
      <c r="AW550">
        <v>4995.3043349999998</v>
      </c>
      <c r="AX550">
        <v>5008.2978169999997</v>
      </c>
    </row>
    <row r="551" spans="3:50" x14ac:dyDescent="0.35">
      <c r="C551" t="s">
        <v>490</v>
      </c>
      <c r="D551">
        <v>8948.3558563808492</v>
      </c>
      <c r="E551">
        <v>9092.0246040827606</v>
      </c>
      <c r="F551">
        <v>9238</v>
      </c>
      <c r="G551">
        <v>9440.3496610000002</v>
      </c>
      <c r="H551">
        <v>9946.567325</v>
      </c>
      <c r="I551">
        <v>9910.0954459999903</v>
      </c>
      <c r="J551">
        <v>10131.84578</v>
      </c>
      <c r="K551">
        <v>10272.64443</v>
      </c>
      <c r="L551">
        <v>10324.02022</v>
      </c>
      <c r="M551">
        <v>10305.890509999999</v>
      </c>
      <c r="N551">
        <v>10224.47558</v>
      </c>
      <c r="O551">
        <v>10169.52702</v>
      </c>
      <c r="P551">
        <v>10212.4586</v>
      </c>
      <c r="Q551">
        <v>10285.506069999999</v>
      </c>
      <c r="R551">
        <v>10350.47248</v>
      </c>
      <c r="S551">
        <v>10445.09762</v>
      </c>
      <c r="T551">
        <v>10569.04365</v>
      </c>
      <c r="U551">
        <v>10657.44994</v>
      </c>
      <c r="V551">
        <v>10719.627839999999</v>
      </c>
      <c r="W551">
        <v>10763.83122</v>
      </c>
      <c r="X551">
        <v>10789.57877</v>
      </c>
      <c r="Y551">
        <v>10803.626829999999</v>
      </c>
      <c r="Z551">
        <v>10818.811110000001</v>
      </c>
      <c r="AA551">
        <v>10836.694670000001</v>
      </c>
      <c r="AB551">
        <v>10860.90425</v>
      </c>
      <c r="AC551">
        <v>10890.253699999999</v>
      </c>
      <c r="AD551">
        <v>10928.717860000001</v>
      </c>
      <c r="AE551">
        <v>10967.42476</v>
      </c>
      <c r="AF551">
        <v>11001.388150000001</v>
      </c>
      <c r="AG551">
        <v>11040.721079999999</v>
      </c>
      <c r="AH551">
        <v>11085.15279</v>
      </c>
      <c r="AI551">
        <v>11129.87758</v>
      </c>
      <c r="AJ551">
        <v>11170.516299999999</v>
      </c>
      <c r="AK551">
        <v>11213.641229999999</v>
      </c>
      <c r="AL551">
        <v>11260.01866</v>
      </c>
      <c r="AM551">
        <v>11301.7304</v>
      </c>
      <c r="AN551">
        <v>11341.617759999999</v>
      </c>
      <c r="AO551">
        <v>11389.11764</v>
      </c>
      <c r="AP551">
        <v>11436.00417</v>
      </c>
      <c r="AQ551">
        <v>11480.83589</v>
      </c>
      <c r="AR551">
        <v>11526.7678</v>
      </c>
      <c r="AS551">
        <v>11573.4627</v>
      </c>
      <c r="AT551">
        <v>11620.07165</v>
      </c>
      <c r="AU551">
        <v>11666.330099999999</v>
      </c>
      <c r="AV551">
        <v>11712.487059999999</v>
      </c>
      <c r="AW551">
        <v>11754.8552</v>
      </c>
      <c r="AX551">
        <v>11800.28095</v>
      </c>
    </row>
    <row r="552" spans="3:50" x14ac:dyDescent="0.35">
      <c r="C552" t="s">
        <v>491</v>
      </c>
      <c r="D552">
        <v>656.86411438588902</v>
      </c>
      <c r="E552">
        <v>667.41028021107195</v>
      </c>
      <c r="F552">
        <v>678.12576809999996</v>
      </c>
      <c r="G552">
        <v>692.9794723</v>
      </c>
      <c r="H552">
        <v>730.13894870000001</v>
      </c>
      <c r="I552">
        <v>727.46168939999995</v>
      </c>
      <c r="J552">
        <v>743.73952169999995</v>
      </c>
      <c r="K552">
        <v>754.07500479999999</v>
      </c>
      <c r="L552">
        <v>757.84630270000002</v>
      </c>
      <c r="M552">
        <v>756.5154708</v>
      </c>
      <c r="N552">
        <v>750.5391161</v>
      </c>
      <c r="O552">
        <v>746.50555529999997</v>
      </c>
      <c r="P552">
        <v>727.31040849999999</v>
      </c>
      <c r="Q552">
        <v>735.40201400000001</v>
      </c>
      <c r="R552">
        <v>751.54399620000004</v>
      </c>
      <c r="S552">
        <v>773.74152200000003</v>
      </c>
      <c r="T552">
        <v>801.60009419999994</v>
      </c>
      <c r="U552">
        <v>831.40813179999998</v>
      </c>
      <c r="V552">
        <v>853.79537909999999</v>
      </c>
      <c r="W552">
        <v>871.01826059999996</v>
      </c>
      <c r="X552">
        <v>887.71430759999998</v>
      </c>
      <c r="Y552">
        <v>901.45240660000002</v>
      </c>
      <c r="Z552">
        <v>915.97813259999998</v>
      </c>
      <c r="AA552">
        <v>930.91307830000005</v>
      </c>
      <c r="AB552">
        <v>946.59917989999997</v>
      </c>
      <c r="AC552">
        <v>963.46716530000003</v>
      </c>
      <c r="AD552">
        <v>981.25389080000002</v>
      </c>
      <c r="AE552">
        <v>1002.124861</v>
      </c>
      <c r="AF552">
        <v>1023.681791</v>
      </c>
      <c r="AG552">
        <v>1043.349692</v>
      </c>
      <c r="AH552">
        <v>1064.105577</v>
      </c>
      <c r="AI552">
        <v>1085.622351</v>
      </c>
      <c r="AJ552">
        <v>1107.626516</v>
      </c>
      <c r="AK552">
        <v>1127.425195</v>
      </c>
      <c r="AL552">
        <v>1147.995009</v>
      </c>
      <c r="AM552">
        <v>1169.519472</v>
      </c>
      <c r="AN552">
        <v>1189.576857</v>
      </c>
      <c r="AO552">
        <v>1208.676784</v>
      </c>
      <c r="AP552">
        <v>1230.0631820000001</v>
      </c>
      <c r="AQ552">
        <v>1250.8543030000001</v>
      </c>
      <c r="AR552">
        <v>1271.526425</v>
      </c>
      <c r="AS552">
        <v>1292.6427329999999</v>
      </c>
      <c r="AT552">
        <v>1314.5017620000001</v>
      </c>
      <c r="AU552">
        <v>1337.100788</v>
      </c>
      <c r="AV552">
        <v>1360.5270860000001</v>
      </c>
      <c r="AW552">
        <v>1385.2195959999999</v>
      </c>
      <c r="AX552">
        <v>1408.412409</v>
      </c>
    </row>
    <row r="553" spans="3:50" x14ac:dyDescent="0.35">
      <c r="C553" t="s">
        <v>492</v>
      </c>
      <c r="D553">
        <v>347.860931989363</v>
      </c>
      <c r="E553">
        <v>353.44595177125899</v>
      </c>
      <c r="F553">
        <v>359.12064090000001</v>
      </c>
      <c r="G553">
        <v>371.46805160000002</v>
      </c>
      <c r="H553">
        <v>373.49793699999998</v>
      </c>
      <c r="I553">
        <v>369.4606445</v>
      </c>
      <c r="J553">
        <v>383.10788559999997</v>
      </c>
      <c r="K553">
        <v>377.24398939999998</v>
      </c>
      <c r="L553">
        <v>368.69149679999998</v>
      </c>
      <c r="M553">
        <v>379.44979169999999</v>
      </c>
      <c r="N553">
        <v>392.09821579999999</v>
      </c>
      <c r="O553">
        <v>403.50153929999999</v>
      </c>
      <c r="P553">
        <v>431.24533780000002</v>
      </c>
      <c r="Q553">
        <v>453.96689309999999</v>
      </c>
      <c r="R553">
        <v>472.511618</v>
      </c>
      <c r="S553">
        <v>489.29189179999997</v>
      </c>
      <c r="T553">
        <v>506.28053569999997</v>
      </c>
      <c r="U553">
        <v>523.34039110000003</v>
      </c>
      <c r="V553">
        <v>536.07279719999997</v>
      </c>
      <c r="W553">
        <v>545.75855650000005</v>
      </c>
      <c r="X553">
        <v>555.24239890000001</v>
      </c>
      <c r="Y553">
        <v>562.96743760000004</v>
      </c>
      <c r="Z553">
        <v>571.26120300000002</v>
      </c>
      <c r="AA553">
        <v>579.8739554</v>
      </c>
      <c r="AB553">
        <v>589.01020770000002</v>
      </c>
      <c r="AC553">
        <v>598.93102469999997</v>
      </c>
      <c r="AD553">
        <v>609.46627190000004</v>
      </c>
      <c r="AE553">
        <v>621.95680449999998</v>
      </c>
      <c r="AF553">
        <v>634.90587930000004</v>
      </c>
      <c r="AG553">
        <v>646.71187799999996</v>
      </c>
      <c r="AH553">
        <v>659.22141610000006</v>
      </c>
      <c r="AI553">
        <v>672.22840529999996</v>
      </c>
      <c r="AJ553">
        <v>685.56071599999996</v>
      </c>
      <c r="AK553">
        <v>697.54777109999998</v>
      </c>
      <c r="AL553">
        <v>710.03299689999994</v>
      </c>
      <c r="AM553">
        <v>723.12791300000004</v>
      </c>
      <c r="AN553">
        <v>735.33147259999998</v>
      </c>
      <c r="AO553">
        <v>746.95841189999999</v>
      </c>
      <c r="AP553">
        <v>760.01493540000001</v>
      </c>
      <c r="AQ553">
        <v>772.71629080000002</v>
      </c>
      <c r="AR553">
        <v>785.35620389999997</v>
      </c>
      <c r="AS553">
        <v>798.2820054</v>
      </c>
      <c r="AT553">
        <v>811.67726230000005</v>
      </c>
      <c r="AU553">
        <v>825.53929570000003</v>
      </c>
      <c r="AV553">
        <v>839.92116720000001</v>
      </c>
      <c r="AW553">
        <v>855.09339620000003</v>
      </c>
      <c r="AX553">
        <v>869.34556199999997</v>
      </c>
    </row>
    <row r="554" spans="3:50" x14ac:dyDescent="0.35">
      <c r="C554" t="s">
        <v>493</v>
      </c>
      <c r="D554">
        <v>7106.0371595840998</v>
      </c>
      <c r="E554">
        <v>7220.1268846940702</v>
      </c>
      <c r="F554">
        <v>7336.0483569999997</v>
      </c>
      <c r="G554">
        <v>7684.3859240000002</v>
      </c>
      <c r="H554">
        <v>7898.8203700000004</v>
      </c>
      <c r="I554">
        <v>7611.4737800000003</v>
      </c>
      <c r="J554">
        <v>7696.9272780000001</v>
      </c>
      <c r="K554">
        <v>8092.8101040000001</v>
      </c>
      <c r="L554">
        <v>8190.3670709999997</v>
      </c>
      <c r="M554">
        <v>8468.4457129999901</v>
      </c>
      <c r="N554">
        <v>8673.9741360000007</v>
      </c>
      <c r="O554">
        <v>8986.4552640000002</v>
      </c>
      <c r="P554">
        <v>9212.2125859999996</v>
      </c>
      <c r="Q554">
        <v>9510.1589999999997</v>
      </c>
      <c r="R554">
        <v>9781.0677429999996</v>
      </c>
      <c r="S554">
        <v>10099.848389999999</v>
      </c>
      <c r="T554">
        <v>10457.963019999999</v>
      </c>
      <c r="U554">
        <v>10814.53427</v>
      </c>
      <c r="V554">
        <v>11047.41383</v>
      </c>
      <c r="W554">
        <v>11265.27612</v>
      </c>
      <c r="X554">
        <v>11477.408649999999</v>
      </c>
      <c r="Y554">
        <v>11642.99228</v>
      </c>
      <c r="Z554">
        <v>11842.51319</v>
      </c>
      <c r="AA554">
        <v>12025.231889999999</v>
      </c>
      <c r="AB554">
        <v>12227.382030000001</v>
      </c>
      <c r="AC554">
        <v>12443.421840000001</v>
      </c>
      <c r="AD554">
        <v>12688.661840000001</v>
      </c>
      <c r="AE554">
        <v>12960.740159999999</v>
      </c>
      <c r="AF554">
        <v>13184.944820000001</v>
      </c>
      <c r="AG554">
        <v>13403.921039999999</v>
      </c>
      <c r="AH554">
        <v>13666.87844</v>
      </c>
      <c r="AI554">
        <v>13927.09103</v>
      </c>
      <c r="AJ554">
        <v>14167.211370000001</v>
      </c>
      <c r="AK554">
        <v>14391.621160000001</v>
      </c>
      <c r="AL554">
        <v>14657.96018</v>
      </c>
      <c r="AM554">
        <v>14905.105320000001</v>
      </c>
      <c r="AN554">
        <v>15122.09282</v>
      </c>
      <c r="AO554">
        <v>15371.064990000001</v>
      </c>
      <c r="AP554">
        <v>15646.72651</v>
      </c>
      <c r="AQ554">
        <v>15890.86628</v>
      </c>
      <c r="AR554">
        <v>16150.11081</v>
      </c>
      <c r="AS554">
        <v>16424.041440000001</v>
      </c>
      <c r="AT554">
        <v>16710.950260000001</v>
      </c>
      <c r="AU554">
        <v>17010.547269999999</v>
      </c>
      <c r="AV554">
        <v>17324.623920000002</v>
      </c>
      <c r="AW554">
        <v>17634.590639999999</v>
      </c>
      <c r="AX554">
        <v>17947.07244</v>
      </c>
    </row>
    <row r="555" spans="3:50" x14ac:dyDescent="0.35">
      <c r="C555" t="s">
        <v>494</v>
      </c>
      <c r="D555">
        <v>472474.73905122001</v>
      </c>
      <c r="E555">
        <v>480060.47381297202</v>
      </c>
      <c r="F555">
        <v>487768</v>
      </c>
      <c r="G555">
        <v>497714.75780000002</v>
      </c>
      <c r="H555">
        <v>499900.1765</v>
      </c>
      <c r="I555">
        <v>498992.09220000001</v>
      </c>
      <c r="J555">
        <v>505287.29070000001</v>
      </c>
      <c r="K555">
        <v>508891.34169999999</v>
      </c>
      <c r="L555">
        <v>512636.5932</v>
      </c>
      <c r="M555">
        <v>518626.18599999999</v>
      </c>
      <c r="N555">
        <v>524825.82799999998</v>
      </c>
      <c r="O555">
        <v>529712.36049999995</v>
      </c>
      <c r="P555">
        <v>545847.99979999999</v>
      </c>
      <c r="Q555">
        <v>566144.03170000005</v>
      </c>
      <c r="R555">
        <v>586959.11510000005</v>
      </c>
      <c r="S555">
        <v>608059.88159999996</v>
      </c>
      <c r="T555">
        <v>629828.61120000004</v>
      </c>
      <c r="U555">
        <v>651993.19480000006</v>
      </c>
      <c r="V555">
        <v>668627.32149999996</v>
      </c>
      <c r="W555">
        <v>681372.81770000001</v>
      </c>
      <c r="X555">
        <v>693801.13879999996</v>
      </c>
      <c r="Y555">
        <v>703981.36210000003</v>
      </c>
      <c r="Z555">
        <v>714827.88370000001</v>
      </c>
      <c r="AA555">
        <v>726035.2352</v>
      </c>
      <c r="AB555">
        <v>737864.12789999996</v>
      </c>
      <c r="AC555">
        <v>750645.66610000003</v>
      </c>
      <c r="AD555">
        <v>764170.57990000001</v>
      </c>
      <c r="AE555">
        <v>780122.65130000003</v>
      </c>
      <c r="AF555">
        <v>796629.59699999995</v>
      </c>
      <c r="AG555">
        <v>811684.63899999997</v>
      </c>
      <c r="AH555">
        <v>827604.67169999995</v>
      </c>
      <c r="AI555">
        <v>844133.10609999998</v>
      </c>
      <c r="AJ555">
        <v>861055.51789999998</v>
      </c>
      <c r="AK555">
        <v>876276.03480000002</v>
      </c>
      <c r="AL555">
        <v>892109.35759999999</v>
      </c>
      <c r="AM555">
        <v>908696.83629999997</v>
      </c>
      <c r="AN555">
        <v>924154.47180000006</v>
      </c>
      <c r="AO555">
        <v>938878.00399999996</v>
      </c>
      <c r="AP555">
        <v>955388.22730000003</v>
      </c>
      <c r="AQ555">
        <v>971444.17390000005</v>
      </c>
      <c r="AR555">
        <v>987415.42189999996</v>
      </c>
      <c r="AS555">
        <v>1003738.993</v>
      </c>
      <c r="AT555">
        <v>1020646.194</v>
      </c>
      <c r="AU555">
        <v>1038134.275</v>
      </c>
      <c r="AV555">
        <v>1056270.4709999999</v>
      </c>
      <c r="AW555">
        <v>1075395.2709999999</v>
      </c>
      <c r="AX555">
        <v>1093359.4410000001</v>
      </c>
    </row>
    <row r="556" spans="3:50" x14ac:dyDescent="0.35">
      <c r="C556" t="s">
        <v>495</v>
      </c>
      <c r="D556">
        <v>9951.8735731172201</v>
      </c>
      <c r="E556">
        <v>10111.654122358301</v>
      </c>
      <c r="F556">
        <v>10274</v>
      </c>
      <c r="G556">
        <v>10372.59015</v>
      </c>
      <c r="H556">
        <v>10490.57079</v>
      </c>
      <c r="I556">
        <v>10618.3398</v>
      </c>
      <c r="J556">
        <v>10739.534949999999</v>
      </c>
      <c r="K556">
        <v>10980.51748</v>
      </c>
      <c r="L556">
        <v>11141.58553</v>
      </c>
      <c r="M556">
        <v>11405.804469999999</v>
      </c>
      <c r="N556">
        <v>11537.07281</v>
      </c>
      <c r="O556">
        <v>11622.511930000001</v>
      </c>
      <c r="P556">
        <v>11867.175859999999</v>
      </c>
      <c r="Q556">
        <v>12271.215270000001</v>
      </c>
      <c r="R556">
        <v>12713.905210000001</v>
      </c>
      <c r="S556">
        <v>13169.750120000001</v>
      </c>
      <c r="T556">
        <v>13640.35709</v>
      </c>
      <c r="U556">
        <v>14115.147989999999</v>
      </c>
      <c r="V556">
        <v>14474.14207</v>
      </c>
      <c r="W556">
        <v>14750.6145</v>
      </c>
      <c r="X556">
        <v>15020.878500000001</v>
      </c>
      <c r="Y556">
        <v>15242.67376</v>
      </c>
      <c r="Z556">
        <v>15478.92792</v>
      </c>
      <c r="AA556">
        <v>15722.953519999999</v>
      </c>
      <c r="AB556">
        <v>15980.37321</v>
      </c>
      <c r="AC556">
        <v>16258.3559</v>
      </c>
      <c r="AD556">
        <v>16552.372080000001</v>
      </c>
      <c r="AE556">
        <v>16898.91157</v>
      </c>
      <c r="AF556">
        <v>17257.416959999999</v>
      </c>
      <c r="AG556">
        <v>17584.407469999998</v>
      </c>
      <c r="AH556">
        <v>17930.091639999999</v>
      </c>
      <c r="AI556">
        <v>18288.915010000001</v>
      </c>
      <c r="AJ556">
        <v>18656.235479999999</v>
      </c>
      <c r="AK556">
        <v>18986.63321</v>
      </c>
      <c r="AL556">
        <v>19330.276140000002</v>
      </c>
      <c r="AM556">
        <v>19690.23201</v>
      </c>
      <c r="AN556">
        <v>20025.669470000001</v>
      </c>
      <c r="AO556">
        <v>20345.16719</v>
      </c>
      <c r="AP556">
        <v>20703.36665</v>
      </c>
      <c r="AQ556">
        <v>21051.69673</v>
      </c>
      <c r="AR556">
        <v>21398.17008</v>
      </c>
      <c r="AS556">
        <v>21752.26168</v>
      </c>
      <c r="AT556">
        <v>22118.98763</v>
      </c>
      <c r="AU556">
        <v>22498.290300000001</v>
      </c>
      <c r="AV556">
        <v>22891.629000000001</v>
      </c>
      <c r="AW556">
        <v>23306.38654</v>
      </c>
      <c r="AX556">
        <v>23695.973139999998</v>
      </c>
    </row>
    <row r="557" spans="3:50" x14ac:dyDescent="0.35">
      <c r="C557" t="s">
        <v>496</v>
      </c>
      <c r="D557">
        <v>62.962018907204502</v>
      </c>
      <c r="E557">
        <v>63.9728944864017</v>
      </c>
      <c r="F557">
        <v>64.999999779999996</v>
      </c>
      <c r="G557">
        <v>63.270311640000003</v>
      </c>
      <c r="H557">
        <v>57.144958070000001</v>
      </c>
      <c r="I557">
        <v>55.322342149999997</v>
      </c>
      <c r="J557">
        <v>53.243432120000001</v>
      </c>
      <c r="K557">
        <v>49.97953665</v>
      </c>
      <c r="L557">
        <v>48.404281900000001</v>
      </c>
      <c r="M557">
        <v>46.686640220000001</v>
      </c>
      <c r="N557">
        <v>45.06020668</v>
      </c>
      <c r="O557">
        <v>43.630378520000001</v>
      </c>
      <c r="P557">
        <v>42.15481054</v>
      </c>
      <c r="Q557">
        <v>39.01338724</v>
      </c>
      <c r="R557">
        <v>37.369105310000002</v>
      </c>
      <c r="S557">
        <v>35.910378260000002</v>
      </c>
      <c r="T557">
        <v>34.393952609999999</v>
      </c>
      <c r="U557">
        <v>32.612259270000003</v>
      </c>
      <c r="V557">
        <v>30.9278139</v>
      </c>
      <c r="W557">
        <v>29.323234450000001</v>
      </c>
      <c r="X557">
        <v>27.739514069999998</v>
      </c>
      <c r="Y557">
        <v>26.207442319999998</v>
      </c>
      <c r="Z557">
        <v>24.869235289999999</v>
      </c>
      <c r="AA557">
        <v>23.568012889999999</v>
      </c>
      <c r="AB557">
        <v>22.32459768</v>
      </c>
      <c r="AC557">
        <v>21.145445479999999</v>
      </c>
      <c r="AD557">
        <v>20.041262110000002</v>
      </c>
      <c r="AE557">
        <v>18.991239109999999</v>
      </c>
      <c r="AF557">
        <v>17.989279360000001</v>
      </c>
      <c r="AG557">
        <v>17.05561913</v>
      </c>
      <c r="AH557">
        <v>16.183370050000001</v>
      </c>
      <c r="AI557">
        <v>15.36489761</v>
      </c>
      <c r="AJ557">
        <v>14.58458562</v>
      </c>
      <c r="AK557">
        <v>13.85499137</v>
      </c>
      <c r="AL557">
        <v>13.168365570000001</v>
      </c>
      <c r="AM557">
        <v>12.510698619999999</v>
      </c>
      <c r="AN557">
        <v>11.88565459</v>
      </c>
      <c r="AO557">
        <v>11.301751469999999</v>
      </c>
      <c r="AP557">
        <v>10.74443834</v>
      </c>
      <c r="AQ557">
        <v>10.215222410000001</v>
      </c>
      <c r="AR557">
        <v>9.7137592040000005</v>
      </c>
      <c r="AS557">
        <v>9.2331786299999994</v>
      </c>
      <c r="AT557">
        <v>8.7720853099999996</v>
      </c>
      <c r="AU557">
        <v>8.3279632669999994</v>
      </c>
      <c r="AV557">
        <v>7.8993735110000003</v>
      </c>
      <c r="AW557">
        <v>7.4832023640000003</v>
      </c>
      <c r="AX557">
        <v>7.0877374939999997</v>
      </c>
    </row>
    <row r="558" spans="3:50" x14ac:dyDescent="0.35">
      <c r="C558" t="s">
        <v>497</v>
      </c>
      <c r="D558">
        <v>42370.532785214498</v>
      </c>
      <c r="E558">
        <v>43050.805394218201</v>
      </c>
      <c r="F558">
        <v>43741.999980000001</v>
      </c>
      <c r="G558">
        <v>42985.408289999999</v>
      </c>
      <c r="H558">
        <v>41683.15956</v>
      </c>
      <c r="I558">
        <v>41798.425609999998</v>
      </c>
      <c r="J558">
        <v>40707.227079999997</v>
      </c>
      <c r="K558">
        <v>39629.635589999998</v>
      </c>
      <c r="L558">
        <v>38522.595419999998</v>
      </c>
      <c r="M558">
        <v>37725.60598</v>
      </c>
      <c r="N558">
        <v>37009.537389999998</v>
      </c>
      <c r="O558">
        <v>36459.369749999998</v>
      </c>
      <c r="P558">
        <v>36214.200579999997</v>
      </c>
      <c r="Q558">
        <v>35754.714099999997</v>
      </c>
      <c r="R558">
        <v>35208.085520000001</v>
      </c>
      <c r="S558">
        <v>35362.184710000001</v>
      </c>
      <c r="T558">
        <v>35662.864809999999</v>
      </c>
      <c r="U558">
        <v>35663.890899999999</v>
      </c>
      <c r="V558">
        <v>35437.04522</v>
      </c>
      <c r="W558">
        <v>35102.353920000001</v>
      </c>
      <c r="X558">
        <v>34672.888209999997</v>
      </c>
      <c r="Y558">
        <v>34188.215969999997</v>
      </c>
      <c r="Z558">
        <v>33750.606249999997</v>
      </c>
      <c r="AA558">
        <v>33295.72191</v>
      </c>
      <c r="AB558">
        <v>32815.253369999999</v>
      </c>
      <c r="AC558">
        <v>32303.9234</v>
      </c>
      <c r="AD558">
        <v>31764.207109999999</v>
      </c>
      <c r="AE558">
        <v>31184.614130000002</v>
      </c>
      <c r="AF558">
        <v>30554.036120000001</v>
      </c>
      <c r="AG558">
        <v>29885.873100000001</v>
      </c>
      <c r="AH558">
        <v>29179.490760000001</v>
      </c>
      <c r="AI558">
        <v>28436.934740000001</v>
      </c>
      <c r="AJ558">
        <v>27656.61274</v>
      </c>
      <c r="AK558">
        <v>26849.42656</v>
      </c>
      <c r="AL558">
        <v>26015.793740000001</v>
      </c>
      <c r="AM558">
        <v>25153.995910000001</v>
      </c>
      <c r="AN558">
        <v>24271.531439999999</v>
      </c>
      <c r="AO558">
        <v>23380.689259999999</v>
      </c>
      <c r="AP558">
        <v>22478.347590000001</v>
      </c>
      <c r="AQ558">
        <v>21571.282480000002</v>
      </c>
      <c r="AR558">
        <v>20663.993149999998</v>
      </c>
      <c r="AS558">
        <v>19760.160629999998</v>
      </c>
      <c r="AT558">
        <v>18859.600269999999</v>
      </c>
      <c r="AU558">
        <v>17969.629270000001</v>
      </c>
      <c r="AV558">
        <v>17093.640449999999</v>
      </c>
      <c r="AW558">
        <v>16232.21365</v>
      </c>
      <c r="AX558">
        <v>15394.1178</v>
      </c>
    </row>
    <row r="559" spans="3:50" x14ac:dyDescent="0.35">
      <c r="C559" t="s">
        <v>498</v>
      </c>
      <c r="D559">
        <v>17284.527159694699</v>
      </c>
      <c r="E559">
        <v>17562.0358340823</v>
      </c>
      <c r="F559">
        <v>17844</v>
      </c>
      <c r="G559">
        <v>18102.970519999999</v>
      </c>
      <c r="H559">
        <v>18760.62095</v>
      </c>
      <c r="I559">
        <v>18071.716530000002</v>
      </c>
      <c r="J559">
        <v>18556.51411</v>
      </c>
      <c r="K559">
        <v>19196.848610000001</v>
      </c>
      <c r="L559">
        <v>19755.13191</v>
      </c>
      <c r="M559">
        <v>19837.26729</v>
      </c>
      <c r="N559">
        <v>19802.960019999999</v>
      </c>
      <c r="O559">
        <v>19507.665649999999</v>
      </c>
      <c r="P559">
        <v>19280.874940000002</v>
      </c>
      <c r="Q559">
        <v>19560.704030000001</v>
      </c>
      <c r="R559">
        <v>20061.428950000001</v>
      </c>
      <c r="S559">
        <v>19925.216990000001</v>
      </c>
      <c r="T559">
        <v>19630.151539999999</v>
      </c>
      <c r="U559">
        <v>19424.195049999998</v>
      </c>
      <c r="V559">
        <v>19396.9035</v>
      </c>
      <c r="W559">
        <v>19394.668570000002</v>
      </c>
      <c r="X559">
        <v>19365.905220000001</v>
      </c>
      <c r="Y559">
        <v>19355.60138</v>
      </c>
      <c r="Z559">
        <v>19300.032090000001</v>
      </c>
      <c r="AA559">
        <v>19279.284650000001</v>
      </c>
      <c r="AB559">
        <v>19285.216130000001</v>
      </c>
      <c r="AC559">
        <v>19310.870650000001</v>
      </c>
      <c r="AD559">
        <v>19389.209459999998</v>
      </c>
      <c r="AE559">
        <v>19471.369419999999</v>
      </c>
      <c r="AF559">
        <v>19556.483530000001</v>
      </c>
      <c r="AG559">
        <v>19696.586019999999</v>
      </c>
      <c r="AH559">
        <v>19865.990020000001</v>
      </c>
      <c r="AI559">
        <v>20060.93535</v>
      </c>
      <c r="AJ559">
        <v>20242.837940000001</v>
      </c>
      <c r="AK559">
        <v>20467.825809999998</v>
      </c>
      <c r="AL559">
        <v>20710.38782</v>
      </c>
      <c r="AM559">
        <v>20940.709299999999</v>
      </c>
      <c r="AN559">
        <v>21182.652440000002</v>
      </c>
      <c r="AO559">
        <v>21457.702969999998</v>
      </c>
      <c r="AP559">
        <v>21714.941940000001</v>
      </c>
      <c r="AQ559">
        <v>21977.86162</v>
      </c>
      <c r="AR559">
        <v>22245.39531</v>
      </c>
      <c r="AS559">
        <v>22515.943599999999</v>
      </c>
      <c r="AT559">
        <v>22787.205020000001</v>
      </c>
      <c r="AU559">
        <v>23055.317510000001</v>
      </c>
      <c r="AV559">
        <v>23318.908589999999</v>
      </c>
      <c r="AW559">
        <v>23555.929680000001</v>
      </c>
      <c r="AX559">
        <v>23817.62513</v>
      </c>
    </row>
    <row r="560" spans="3:50" x14ac:dyDescent="0.35">
      <c r="C560" t="s">
        <v>499</v>
      </c>
      <c r="D560">
        <v>10138.822336949301</v>
      </c>
      <c r="E560">
        <v>10301.604409064101</v>
      </c>
      <c r="F560">
        <v>10466.999900000001</v>
      </c>
      <c r="G560">
        <v>10401.506600000001</v>
      </c>
      <c r="H560">
        <v>10076.22451</v>
      </c>
      <c r="I560">
        <v>10035.39904</v>
      </c>
      <c r="J560">
        <v>9992.4269260000001</v>
      </c>
      <c r="K560">
        <v>9675.3626960000001</v>
      </c>
      <c r="L560">
        <v>9215.7917899999902</v>
      </c>
      <c r="M560">
        <v>8972.9164270000001</v>
      </c>
      <c r="N560">
        <v>8820.7493830000003</v>
      </c>
      <c r="O560">
        <v>8755.7439219999997</v>
      </c>
      <c r="P560">
        <v>8756.408512</v>
      </c>
      <c r="Q560">
        <v>8457.0176879999999</v>
      </c>
      <c r="R560">
        <v>7879.4797189999999</v>
      </c>
      <c r="S560">
        <v>7428.3433349999996</v>
      </c>
      <c r="T560">
        <v>7136.6108260000001</v>
      </c>
      <c r="U560">
        <v>6835.4695330000004</v>
      </c>
      <c r="V560">
        <v>6656.9671259999996</v>
      </c>
      <c r="W560">
        <v>6490.840166</v>
      </c>
      <c r="X560">
        <v>6299.4888639999999</v>
      </c>
      <c r="Y560">
        <v>6109.5090410000003</v>
      </c>
      <c r="Z560">
        <v>5914.1754879999999</v>
      </c>
      <c r="AA560">
        <v>5722.8983449999996</v>
      </c>
      <c r="AB560">
        <v>5536.358921</v>
      </c>
      <c r="AC560">
        <v>5356.5787280000004</v>
      </c>
      <c r="AD560">
        <v>5187.4713309999997</v>
      </c>
      <c r="AE560">
        <v>5013.8433439999999</v>
      </c>
      <c r="AF560">
        <v>4838.8461649999999</v>
      </c>
      <c r="AG560">
        <v>4674.4882289999996</v>
      </c>
      <c r="AH560">
        <v>4518.4139569999998</v>
      </c>
      <c r="AI560">
        <v>4370.0373289999998</v>
      </c>
      <c r="AJ560">
        <v>4227.38832</v>
      </c>
      <c r="AK560">
        <v>4095.755212</v>
      </c>
      <c r="AL560">
        <v>3970.7883649999999</v>
      </c>
      <c r="AM560">
        <v>3846.6161929999998</v>
      </c>
      <c r="AN560">
        <v>3726.168866</v>
      </c>
      <c r="AO560">
        <v>3616.9961360000002</v>
      </c>
      <c r="AP560">
        <v>3510.6343689999999</v>
      </c>
      <c r="AQ560">
        <v>3408.0575880000001</v>
      </c>
      <c r="AR560">
        <v>3309.2737440000001</v>
      </c>
      <c r="AS560">
        <v>3212.8296460000001</v>
      </c>
      <c r="AT560">
        <v>3120.2036929999999</v>
      </c>
      <c r="AU560">
        <v>3029.0436100000002</v>
      </c>
      <c r="AV560">
        <v>2938.8647230000001</v>
      </c>
      <c r="AW560">
        <v>2847.2854619999998</v>
      </c>
      <c r="AX560">
        <v>2760.6491470000001</v>
      </c>
    </row>
    <row r="561" spans="3:50" x14ac:dyDescent="0.35">
      <c r="C561" t="s">
        <v>239</v>
      </c>
      <c r="D561">
        <v>0.96116878123798499</v>
      </c>
      <c r="E561">
        <v>0.98039215686274495</v>
      </c>
      <c r="F561">
        <v>1.0000000019999999</v>
      </c>
      <c r="G561">
        <v>1.0201529439999999</v>
      </c>
      <c r="H561">
        <v>1.0410471080000001</v>
      </c>
      <c r="I561">
        <v>1.059330645</v>
      </c>
      <c r="J561">
        <v>1.0790235079999999</v>
      </c>
      <c r="K561">
        <v>1.0993923720000001</v>
      </c>
      <c r="L561">
        <v>1.119248029</v>
      </c>
      <c r="M561">
        <v>1.139429866</v>
      </c>
      <c r="N561">
        <v>1.1597304939999999</v>
      </c>
      <c r="O561">
        <v>1.180583605</v>
      </c>
      <c r="P561">
        <v>1.181210831</v>
      </c>
      <c r="Q561">
        <v>1.18276176</v>
      </c>
      <c r="R561">
        <v>1.184948879</v>
      </c>
      <c r="S561">
        <v>1.18537626</v>
      </c>
      <c r="T561">
        <v>1.2067646379999999</v>
      </c>
      <c r="U561">
        <v>1.2295543920000001</v>
      </c>
      <c r="V561">
        <v>1.2538588420000001</v>
      </c>
      <c r="W561">
        <v>1.279832788</v>
      </c>
      <c r="X561">
        <v>1.3072102430000001</v>
      </c>
      <c r="Y561">
        <v>1.3360395270000001</v>
      </c>
      <c r="Z561">
        <v>1.365766188</v>
      </c>
      <c r="AA561">
        <v>1.396244391</v>
      </c>
      <c r="AB561">
        <v>1.4272658540000001</v>
      </c>
      <c r="AC561">
        <v>1.4586665240000001</v>
      </c>
      <c r="AD561">
        <v>1.4904980189999999</v>
      </c>
      <c r="AE561">
        <v>1.5224426049999999</v>
      </c>
      <c r="AF561">
        <v>1.5543670860000001</v>
      </c>
      <c r="AG561">
        <v>1.586497204</v>
      </c>
      <c r="AH561">
        <v>1.6188291299999999</v>
      </c>
      <c r="AI561">
        <v>1.651442732</v>
      </c>
      <c r="AJ561">
        <v>1.684253497</v>
      </c>
      <c r="AK561">
        <v>1.7175650220000001</v>
      </c>
      <c r="AL561">
        <v>1.751408598</v>
      </c>
      <c r="AM561">
        <v>1.785703748</v>
      </c>
      <c r="AN561">
        <v>1.8205996470000001</v>
      </c>
      <c r="AO561">
        <v>1.8563488269999999</v>
      </c>
      <c r="AP561">
        <v>1.8928028750000001</v>
      </c>
      <c r="AQ561">
        <v>1.930103106</v>
      </c>
      <c r="AR561">
        <v>1.968323577</v>
      </c>
      <c r="AS561">
        <v>2.007539162</v>
      </c>
      <c r="AT561">
        <v>2.0478540729999999</v>
      </c>
      <c r="AU561">
        <v>2.0893287960000002</v>
      </c>
      <c r="AV561">
        <v>2.1320153770000001</v>
      </c>
      <c r="AW561">
        <v>2.1757703849999999</v>
      </c>
      <c r="AX561">
        <v>2.220948506</v>
      </c>
    </row>
    <row r="562" spans="3:50" x14ac:dyDescent="0.35">
      <c r="C562" t="s">
        <v>240</v>
      </c>
      <c r="D562">
        <v>0.96116878123798499</v>
      </c>
      <c r="E562">
        <v>0.98039215686274495</v>
      </c>
      <c r="F562">
        <v>1.0000000019999999</v>
      </c>
      <c r="G562">
        <v>1.020578137</v>
      </c>
      <c r="H562">
        <v>1.041775957</v>
      </c>
      <c r="I562">
        <v>1.058935703</v>
      </c>
      <c r="J562">
        <v>1.0786236659999999</v>
      </c>
      <c r="K562">
        <v>1.098541961</v>
      </c>
      <c r="L562">
        <v>1.118376813</v>
      </c>
      <c r="M562">
        <v>1.1379958029999999</v>
      </c>
      <c r="N562">
        <v>1.157712182</v>
      </c>
      <c r="O562">
        <v>1.1780519739999999</v>
      </c>
      <c r="P562">
        <v>1.177703199</v>
      </c>
      <c r="Q562">
        <v>1.1781461339999999</v>
      </c>
      <c r="R562">
        <v>1.17946716</v>
      </c>
      <c r="S562">
        <v>1.1789011279999999</v>
      </c>
      <c r="T562">
        <v>1.1992843520000001</v>
      </c>
      <c r="U562">
        <v>1.221404189</v>
      </c>
      <c r="V562">
        <v>1.245412478</v>
      </c>
      <c r="W562">
        <v>1.271515631</v>
      </c>
      <c r="X562">
        <v>1.2993452109999999</v>
      </c>
      <c r="Y562">
        <v>1.3289622590000001</v>
      </c>
      <c r="Z562">
        <v>1.359586001</v>
      </c>
      <c r="AA562">
        <v>1.391026063</v>
      </c>
      <c r="AB562">
        <v>1.4230013459999999</v>
      </c>
      <c r="AC562">
        <v>1.4552901330000001</v>
      </c>
      <c r="AD562">
        <v>1.4879600390000001</v>
      </c>
      <c r="AE562">
        <v>1.5205737479999999</v>
      </c>
      <c r="AF562">
        <v>1.5529547260000001</v>
      </c>
      <c r="AG562">
        <v>1.5854049459999999</v>
      </c>
      <c r="AH562">
        <v>1.617912072</v>
      </c>
      <c r="AI562">
        <v>1.6505797280000001</v>
      </c>
      <c r="AJ562">
        <v>1.6832898009999999</v>
      </c>
      <c r="AK562">
        <v>1.7164475880000001</v>
      </c>
      <c r="AL562">
        <v>1.750087298</v>
      </c>
      <c r="AM562">
        <v>1.784096551</v>
      </c>
      <c r="AN562">
        <v>1.8186729960000001</v>
      </c>
      <c r="AO562">
        <v>1.854149074</v>
      </c>
      <c r="AP562">
        <v>1.8903183079999999</v>
      </c>
      <c r="AQ562">
        <v>1.92736869</v>
      </c>
      <c r="AR562">
        <v>1.9653940679999999</v>
      </c>
      <c r="AS562">
        <v>2.004489607</v>
      </c>
      <c r="AT562">
        <v>2.0447941410000001</v>
      </c>
      <c r="AU562">
        <v>2.0863816719999999</v>
      </c>
      <c r="AV562">
        <v>2.129315659</v>
      </c>
      <c r="AW562">
        <v>2.1733968780000001</v>
      </c>
      <c r="AX562">
        <v>2.2190977890000001</v>
      </c>
    </row>
    <row r="563" spans="3:50" x14ac:dyDescent="0.35">
      <c r="C563" t="s">
        <v>241</v>
      </c>
      <c r="D563">
        <v>0.96116878123798499</v>
      </c>
      <c r="E563">
        <v>0.98039215686274495</v>
      </c>
      <c r="F563">
        <v>1.0000000010000001</v>
      </c>
      <c r="G563">
        <v>1.0202282979999999</v>
      </c>
      <c r="H563">
        <v>1.0410025000000001</v>
      </c>
      <c r="I563">
        <v>1.0599664209999999</v>
      </c>
      <c r="J563">
        <v>1.0804046709999999</v>
      </c>
      <c r="K563">
        <v>1.101183115</v>
      </c>
      <c r="L563">
        <v>1.122037151</v>
      </c>
      <c r="M563">
        <v>1.1430879650000001</v>
      </c>
      <c r="N563">
        <v>1.164781434</v>
      </c>
      <c r="O563">
        <v>1.1865041730000001</v>
      </c>
      <c r="P563">
        <v>1.024153173</v>
      </c>
      <c r="Q563">
        <v>0.88867711549999995</v>
      </c>
      <c r="R563">
        <v>0.77579779090000001</v>
      </c>
      <c r="S563">
        <v>0.67914256880000001</v>
      </c>
      <c r="T563">
        <v>0.69106098540000005</v>
      </c>
      <c r="U563">
        <v>0.70392132269999996</v>
      </c>
      <c r="V563">
        <v>0.71778851239999997</v>
      </c>
      <c r="W563">
        <v>0.73276623240000005</v>
      </c>
      <c r="X563">
        <v>0.74866578309999998</v>
      </c>
      <c r="Y563">
        <v>0.76551561550000002</v>
      </c>
      <c r="Z563">
        <v>0.78291085689999995</v>
      </c>
      <c r="AA563">
        <v>0.80075436190000004</v>
      </c>
      <c r="AB563">
        <v>0.81890434840000004</v>
      </c>
      <c r="AC563">
        <v>0.83724898780000001</v>
      </c>
      <c r="AD563">
        <v>0.85582394129999995</v>
      </c>
      <c r="AE563">
        <v>0.87440575980000002</v>
      </c>
      <c r="AF563">
        <v>0.89290347800000003</v>
      </c>
      <c r="AG563">
        <v>0.91147250170000005</v>
      </c>
      <c r="AH563">
        <v>0.93011022340000005</v>
      </c>
      <c r="AI563">
        <v>0.94886985000000001</v>
      </c>
      <c r="AJ563">
        <v>0.96769146100000003</v>
      </c>
      <c r="AK563">
        <v>0.98678233420000006</v>
      </c>
      <c r="AL563">
        <v>1.006163243</v>
      </c>
      <c r="AM563">
        <v>1.025776808</v>
      </c>
      <c r="AN563">
        <v>1.045723674</v>
      </c>
      <c r="AO563">
        <v>1.0661758779999999</v>
      </c>
      <c r="AP563">
        <v>1.087030231</v>
      </c>
      <c r="AQ563">
        <v>1.1083816900000001</v>
      </c>
      <c r="AR563">
        <v>1.1302801950000001</v>
      </c>
      <c r="AS563">
        <v>1.1527758880000001</v>
      </c>
      <c r="AT563">
        <v>1.175942308</v>
      </c>
      <c r="AU563">
        <v>1.199817779</v>
      </c>
      <c r="AV563">
        <v>1.2244355280000001</v>
      </c>
      <c r="AW563">
        <v>1.2496944430000001</v>
      </c>
      <c r="AX563">
        <v>1.2758361519999999</v>
      </c>
    </row>
    <row r="564" spans="3:50" x14ac:dyDescent="0.35">
      <c r="C564" t="s">
        <v>242</v>
      </c>
      <c r="D564">
        <v>0.96116878123798499</v>
      </c>
      <c r="E564">
        <v>0.98039215686274495</v>
      </c>
      <c r="F564">
        <v>1.0000000060000001</v>
      </c>
      <c r="G564">
        <v>1.019062954</v>
      </c>
      <c r="H564">
        <v>1.0402137039999999</v>
      </c>
      <c r="I564">
        <v>1.0597960820000001</v>
      </c>
      <c r="J564">
        <v>1.0797348259999999</v>
      </c>
      <c r="K564">
        <v>1.10182235</v>
      </c>
      <c r="L564">
        <v>1.1220943640000001</v>
      </c>
      <c r="M564">
        <v>1.143535725</v>
      </c>
      <c r="N564">
        <v>1.164389294</v>
      </c>
      <c r="O564">
        <v>1.185525393</v>
      </c>
      <c r="P564">
        <v>1.161206805</v>
      </c>
      <c r="Q564">
        <v>1.1397914979999999</v>
      </c>
      <c r="R564">
        <v>1.119909448</v>
      </c>
      <c r="S564">
        <v>1.097501074</v>
      </c>
      <c r="T564">
        <v>1.1173799369999999</v>
      </c>
      <c r="U564">
        <v>1.1385825839999999</v>
      </c>
      <c r="V564">
        <v>1.161067319</v>
      </c>
      <c r="W564">
        <v>1.184864044</v>
      </c>
      <c r="X564">
        <v>1.2097438300000001</v>
      </c>
      <c r="Y564">
        <v>1.235719338</v>
      </c>
      <c r="Z564">
        <v>1.2622330829999999</v>
      </c>
      <c r="AA564">
        <v>1.2892868340000001</v>
      </c>
      <c r="AB564">
        <v>1.316794104</v>
      </c>
      <c r="AC564">
        <v>1.344693269</v>
      </c>
      <c r="AD564">
        <v>1.3730406129999999</v>
      </c>
      <c r="AE564">
        <v>1.401605972</v>
      </c>
      <c r="AF564">
        <v>1.4303667900000001</v>
      </c>
      <c r="AG564">
        <v>1.459483168</v>
      </c>
      <c r="AH564">
        <v>1.4889376599999999</v>
      </c>
      <c r="AI564">
        <v>1.5187849680000001</v>
      </c>
      <c r="AJ564">
        <v>1.5489754840000001</v>
      </c>
      <c r="AK564">
        <v>1.579706499</v>
      </c>
      <c r="AL564">
        <v>1.610973384</v>
      </c>
      <c r="AM564">
        <v>1.6427347969999999</v>
      </c>
      <c r="AN564">
        <v>1.6750959839999999</v>
      </c>
      <c r="AO564">
        <v>1.7081908320000001</v>
      </c>
      <c r="AP564">
        <v>1.7419172009999999</v>
      </c>
      <c r="AQ564">
        <v>1.7763856389999999</v>
      </c>
      <c r="AR564">
        <v>1.8116378319999999</v>
      </c>
      <c r="AS564">
        <v>1.8477207470000001</v>
      </c>
      <c r="AT564">
        <v>1.8847361979999999</v>
      </c>
      <c r="AU564">
        <v>1.922705551</v>
      </c>
      <c r="AV564">
        <v>1.9616544410000001</v>
      </c>
      <c r="AW564">
        <v>2.001496199</v>
      </c>
      <c r="AX564">
        <v>2.042457497</v>
      </c>
    </row>
    <row r="565" spans="3:50" x14ac:dyDescent="0.35">
      <c r="C565" t="s">
        <v>243</v>
      </c>
      <c r="D565">
        <v>0.96116878123798499</v>
      </c>
      <c r="E565">
        <v>0.98039215686274495</v>
      </c>
      <c r="F565">
        <v>1.0000000040000001</v>
      </c>
      <c r="G565">
        <v>1.0199073359999999</v>
      </c>
      <c r="H565">
        <v>1.041144619</v>
      </c>
      <c r="I565">
        <v>1.0585773860000001</v>
      </c>
      <c r="J565">
        <v>1.077742016</v>
      </c>
      <c r="K565">
        <v>1.0980803400000001</v>
      </c>
      <c r="L565">
        <v>1.1171350040000001</v>
      </c>
      <c r="M565">
        <v>1.1366750160000001</v>
      </c>
      <c r="N565">
        <v>1.1558685179999999</v>
      </c>
      <c r="O565">
        <v>1.175556461</v>
      </c>
      <c r="P565">
        <v>1.165713529</v>
      </c>
      <c r="Q565">
        <v>1.157815185</v>
      </c>
      <c r="R565">
        <v>1.1511522679999999</v>
      </c>
      <c r="S565">
        <v>1.142775114</v>
      </c>
      <c r="T565">
        <v>1.1622140240000001</v>
      </c>
      <c r="U565">
        <v>1.183498892</v>
      </c>
      <c r="V565">
        <v>1.2067320340000001</v>
      </c>
      <c r="W565">
        <v>1.2320946129999999</v>
      </c>
      <c r="X565">
        <v>1.2591951610000001</v>
      </c>
      <c r="Y565">
        <v>1.288085876</v>
      </c>
      <c r="Z565">
        <v>1.317920835</v>
      </c>
      <c r="AA565">
        <v>1.3485310210000001</v>
      </c>
      <c r="AB565">
        <v>1.3796444189999999</v>
      </c>
      <c r="AC565">
        <v>1.41104783</v>
      </c>
      <c r="AD565">
        <v>1.4428151</v>
      </c>
      <c r="AE565">
        <v>1.4744951909999999</v>
      </c>
      <c r="AF565">
        <v>1.5059231319999999</v>
      </c>
      <c r="AG565">
        <v>1.5374076809999999</v>
      </c>
      <c r="AH565">
        <v>1.568933336</v>
      </c>
      <c r="AI565">
        <v>1.6006040669999999</v>
      </c>
      <c r="AJ565">
        <v>1.632299427</v>
      </c>
      <c r="AK565">
        <v>1.6644287010000001</v>
      </c>
      <c r="AL565">
        <v>1.6970201090000001</v>
      </c>
      <c r="AM565">
        <v>1.7299602519999999</v>
      </c>
      <c r="AN565">
        <v>1.7634492129999999</v>
      </c>
      <c r="AO565">
        <v>1.7978153859999999</v>
      </c>
      <c r="AP565">
        <v>1.832846832</v>
      </c>
      <c r="AQ565">
        <v>1.868735888</v>
      </c>
      <c r="AR565">
        <v>1.905574815</v>
      </c>
      <c r="AS565">
        <v>1.943458283</v>
      </c>
      <c r="AT565">
        <v>1.9825353299999999</v>
      </c>
      <c r="AU565">
        <v>2.0228738609999999</v>
      </c>
      <c r="AV565">
        <v>2.0645338990000002</v>
      </c>
      <c r="AW565">
        <v>2.1073128159999999</v>
      </c>
      <c r="AX565">
        <v>2.1516864029999998</v>
      </c>
    </row>
    <row r="566" spans="3:50" x14ac:dyDescent="0.35">
      <c r="C566" t="s">
        <v>244</v>
      </c>
      <c r="D566">
        <v>0.96116878123798499</v>
      </c>
      <c r="E566">
        <v>0.98039215686274495</v>
      </c>
      <c r="F566">
        <v>1.0000000040000001</v>
      </c>
      <c r="G566">
        <v>1.01955525</v>
      </c>
      <c r="H566">
        <v>1.040593178</v>
      </c>
      <c r="I566">
        <v>1.0596185629999999</v>
      </c>
      <c r="J566">
        <v>1.0795194699999999</v>
      </c>
      <c r="K566">
        <v>1.1008768309999999</v>
      </c>
      <c r="L566">
        <v>1.121048504</v>
      </c>
      <c r="M566">
        <v>1.1419967799999999</v>
      </c>
      <c r="N566">
        <v>1.1628249429999999</v>
      </c>
      <c r="O566">
        <v>1.1838726980000001</v>
      </c>
      <c r="P566">
        <v>1.2041473540000001</v>
      </c>
      <c r="Q566">
        <v>1.226548178</v>
      </c>
      <c r="R566">
        <v>1.250227682</v>
      </c>
      <c r="S566">
        <v>1.271247368</v>
      </c>
      <c r="T566">
        <v>1.2944958360000001</v>
      </c>
      <c r="U566">
        <v>1.3191551770000001</v>
      </c>
      <c r="V566">
        <v>1.3452480339999999</v>
      </c>
      <c r="W566">
        <v>1.3728571300000001</v>
      </c>
      <c r="X566">
        <v>1.401740306</v>
      </c>
      <c r="Y566">
        <v>1.4319250910000001</v>
      </c>
      <c r="Z566">
        <v>1.462857088</v>
      </c>
      <c r="AA566">
        <v>1.4944778329999999</v>
      </c>
      <c r="AB566">
        <v>1.5266523190000001</v>
      </c>
      <c r="AC566">
        <v>1.55927824</v>
      </c>
      <c r="AD566">
        <v>1.5924109950000001</v>
      </c>
      <c r="AE566">
        <v>1.625786688</v>
      </c>
      <c r="AF566">
        <v>1.6593381899999999</v>
      </c>
      <c r="AG566">
        <v>1.6932533329999999</v>
      </c>
      <c r="AH566">
        <v>1.72752251</v>
      </c>
      <c r="AI566">
        <v>1.7622119009999999</v>
      </c>
      <c r="AJ566">
        <v>1.797259165</v>
      </c>
      <c r="AK566">
        <v>1.8329058009999999</v>
      </c>
      <c r="AL566">
        <v>1.8691642399999999</v>
      </c>
      <c r="AM566">
        <v>1.90597865</v>
      </c>
      <c r="AN566">
        <v>1.9434732269999999</v>
      </c>
      <c r="AO566">
        <v>1.981832088</v>
      </c>
      <c r="AP566">
        <v>2.0209366169999998</v>
      </c>
      <c r="AQ566">
        <v>2.0609107290000002</v>
      </c>
      <c r="AR566">
        <v>2.1018113</v>
      </c>
      <c r="AS566">
        <v>2.1436985019999999</v>
      </c>
      <c r="AT566">
        <v>2.1866768560000001</v>
      </c>
      <c r="AU566">
        <v>2.2307855910000001</v>
      </c>
      <c r="AV566">
        <v>2.276062993</v>
      </c>
      <c r="AW566">
        <v>2.3224013010000002</v>
      </c>
      <c r="AX566">
        <v>2.3700805649999999</v>
      </c>
    </row>
    <row r="567" spans="3:50" x14ac:dyDescent="0.35">
      <c r="C567" t="s">
        <v>245</v>
      </c>
      <c r="D567">
        <v>0.96116878123798499</v>
      </c>
      <c r="E567">
        <v>0.98039215686274495</v>
      </c>
      <c r="F567">
        <v>1.0000000099999999</v>
      </c>
      <c r="G567">
        <v>1.018381032</v>
      </c>
      <c r="H567">
        <v>1.040090247</v>
      </c>
      <c r="I567">
        <v>1.0587290220000001</v>
      </c>
      <c r="J567">
        <v>1.077701638</v>
      </c>
      <c r="K567">
        <v>1.1000870469999999</v>
      </c>
      <c r="L567">
        <v>1.118996909</v>
      </c>
      <c r="M567">
        <v>1.1396052619999999</v>
      </c>
      <c r="N567">
        <v>1.158750129</v>
      </c>
      <c r="O567">
        <v>1.178157109</v>
      </c>
      <c r="P567">
        <v>1.173092676</v>
      </c>
      <c r="Q567">
        <v>1.172158724</v>
      </c>
      <c r="R567">
        <v>1.172999935</v>
      </c>
      <c r="S567">
        <v>1.1683029949999999</v>
      </c>
      <c r="T567">
        <v>1.1880322270000001</v>
      </c>
      <c r="U567">
        <v>1.2097800759999999</v>
      </c>
      <c r="V567">
        <v>1.2334701969999999</v>
      </c>
      <c r="W567">
        <v>1.2591505949999999</v>
      </c>
      <c r="X567">
        <v>1.2864134039999999</v>
      </c>
      <c r="Y567">
        <v>1.3152746019999999</v>
      </c>
      <c r="Z567">
        <v>1.3447512720000001</v>
      </c>
      <c r="AA567">
        <v>1.3748370990000001</v>
      </c>
      <c r="AB567">
        <v>1.4053717990000001</v>
      </c>
      <c r="AC567">
        <v>1.4362388129999999</v>
      </c>
      <c r="AD567">
        <v>1.467529488</v>
      </c>
      <c r="AE567">
        <v>1.4988322810000001</v>
      </c>
      <c r="AF567">
        <v>1.5300984550000001</v>
      </c>
      <c r="AG567">
        <v>1.5616018199999999</v>
      </c>
      <c r="AH567">
        <v>1.5933044999999999</v>
      </c>
      <c r="AI567">
        <v>1.6252948599999999</v>
      </c>
      <c r="AJ567">
        <v>1.6574774839999999</v>
      </c>
      <c r="AK567">
        <v>1.6901913159999999</v>
      </c>
      <c r="AL567">
        <v>1.723420642</v>
      </c>
      <c r="AM567">
        <v>1.757083999</v>
      </c>
      <c r="AN567">
        <v>1.791357699</v>
      </c>
      <c r="AO567">
        <v>1.826469259</v>
      </c>
      <c r="AP567">
        <v>1.8622302049999999</v>
      </c>
      <c r="AQ567">
        <v>1.898825352</v>
      </c>
      <c r="AR567">
        <v>1.9363189059999999</v>
      </c>
      <c r="AS567">
        <v>1.974784037</v>
      </c>
      <c r="AT567">
        <v>2.0143894269999998</v>
      </c>
      <c r="AU567">
        <v>2.055163227</v>
      </c>
      <c r="AV567">
        <v>2.0971406319999999</v>
      </c>
      <c r="AW567">
        <v>2.1401586780000001</v>
      </c>
      <c r="AX567">
        <v>2.1846057050000001</v>
      </c>
    </row>
    <row r="568" spans="3:50" x14ac:dyDescent="0.35">
      <c r="C568" t="s">
        <v>246</v>
      </c>
      <c r="D568">
        <v>0.96116878123798499</v>
      </c>
      <c r="E568">
        <v>0.98039215686274495</v>
      </c>
      <c r="F568">
        <v>1.0000000019999999</v>
      </c>
      <c r="G568">
        <v>1.019848069</v>
      </c>
      <c r="H568">
        <v>1.04053788</v>
      </c>
      <c r="I568">
        <v>1.060430349</v>
      </c>
      <c r="J568">
        <v>1.0810204130000001</v>
      </c>
      <c r="K568">
        <v>1.102442014</v>
      </c>
      <c r="L568">
        <v>1.123602859</v>
      </c>
      <c r="M568">
        <v>1.1453171019999999</v>
      </c>
      <c r="N568">
        <v>1.1672126709999999</v>
      </c>
      <c r="O568">
        <v>1.1894993490000001</v>
      </c>
      <c r="P568">
        <v>1.0884366320000001</v>
      </c>
      <c r="Q568">
        <v>0.99748624340000003</v>
      </c>
      <c r="R568">
        <v>0.91543152859999999</v>
      </c>
      <c r="S568">
        <v>0.82161951519999998</v>
      </c>
      <c r="T568">
        <v>0.83701472070000005</v>
      </c>
      <c r="U568">
        <v>0.85316709120000001</v>
      </c>
      <c r="V568">
        <v>0.87009655340000003</v>
      </c>
      <c r="W568">
        <v>0.88785085630000005</v>
      </c>
      <c r="X568">
        <v>0.90631539500000002</v>
      </c>
      <c r="Y568">
        <v>0.92550729779999996</v>
      </c>
      <c r="Z568">
        <v>0.94516634470000005</v>
      </c>
      <c r="AA568">
        <v>0.96525930110000002</v>
      </c>
      <c r="AB568">
        <v>0.985717854</v>
      </c>
      <c r="AC568">
        <v>1.0064901930000001</v>
      </c>
      <c r="AD568">
        <v>1.0276043720000001</v>
      </c>
      <c r="AE568">
        <v>1.048932736</v>
      </c>
      <c r="AF568">
        <v>1.0704397809999999</v>
      </c>
      <c r="AG568">
        <v>1.0922201199999999</v>
      </c>
      <c r="AH568">
        <v>1.1142720880000001</v>
      </c>
      <c r="AI568">
        <v>1.1366305619999999</v>
      </c>
      <c r="AJ568">
        <v>1.1592664589999999</v>
      </c>
      <c r="AK568">
        <v>1.1823021309999999</v>
      </c>
      <c r="AL568">
        <v>1.2057477139999999</v>
      </c>
      <c r="AM568">
        <v>1.2295770669999999</v>
      </c>
      <c r="AN568">
        <v>1.2538537890000001</v>
      </c>
      <c r="AO568">
        <v>1.2786739300000001</v>
      </c>
      <c r="AP568">
        <v>1.3039814030000001</v>
      </c>
      <c r="AQ568">
        <v>1.3298391389999999</v>
      </c>
      <c r="AR568">
        <v>1.35627846</v>
      </c>
      <c r="AS568">
        <v>1.3833320659999999</v>
      </c>
      <c r="AT568">
        <v>1.411052304</v>
      </c>
      <c r="AU568">
        <v>1.439462622</v>
      </c>
      <c r="AV568">
        <v>1.4685854359999999</v>
      </c>
      <c r="AW568">
        <v>1.498369632</v>
      </c>
      <c r="AX568">
        <v>1.528957675</v>
      </c>
    </row>
    <row r="569" spans="3:50" x14ac:dyDescent="0.35">
      <c r="C569" t="s">
        <v>247</v>
      </c>
      <c r="D569">
        <v>0.96116878123798499</v>
      </c>
      <c r="E569">
        <v>0.98039215686274495</v>
      </c>
      <c r="F569">
        <v>1.0000000040000001</v>
      </c>
      <c r="G569">
        <v>1.0194585229999999</v>
      </c>
      <c r="H569">
        <v>1.040385026</v>
      </c>
      <c r="I569">
        <v>1.0600895640000001</v>
      </c>
      <c r="J569">
        <v>1.080336231</v>
      </c>
      <c r="K569">
        <v>1.102074064</v>
      </c>
      <c r="L569">
        <v>1.1227640800000001</v>
      </c>
      <c r="M569">
        <v>1.14431281</v>
      </c>
      <c r="N569">
        <v>1.1655918999999999</v>
      </c>
      <c r="O569">
        <v>1.1872696840000001</v>
      </c>
      <c r="P569">
        <v>1.17079647</v>
      </c>
      <c r="Q569">
        <v>1.156127559</v>
      </c>
      <c r="R569">
        <v>1.1424050539999999</v>
      </c>
      <c r="S569">
        <v>1.1257571669999999</v>
      </c>
      <c r="T569">
        <v>1.146684305</v>
      </c>
      <c r="U569">
        <v>1.1687313429999999</v>
      </c>
      <c r="V569">
        <v>1.191890106</v>
      </c>
      <c r="W569">
        <v>1.2162024870000001</v>
      </c>
      <c r="X569">
        <v>1.24149438</v>
      </c>
      <c r="Y569">
        <v>1.267782333</v>
      </c>
      <c r="Z569">
        <v>1.2946511489999999</v>
      </c>
      <c r="AA569">
        <v>1.322084517</v>
      </c>
      <c r="AB569">
        <v>1.350003751</v>
      </c>
      <c r="AC569">
        <v>1.3783514480000001</v>
      </c>
      <c r="AD569">
        <v>1.4071718609999999</v>
      </c>
      <c r="AE569">
        <v>1.4362834520000001</v>
      </c>
      <c r="AF569">
        <v>1.4656569960000001</v>
      </c>
      <c r="AG569">
        <v>1.49542424</v>
      </c>
      <c r="AH569">
        <v>1.5255771419999999</v>
      </c>
      <c r="AI569">
        <v>1.5561630769999999</v>
      </c>
      <c r="AJ569">
        <v>1.587143202</v>
      </c>
      <c r="AK569">
        <v>1.6186828120000001</v>
      </c>
      <c r="AL569">
        <v>1.6507867329999999</v>
      </c>
      <c r="AM569">
        <v>1.6834218990000001</v>
      </c>
      <c r="AN569">
        <v>1.7166763490000001</v>
      </c>
      <c r="AO569">
        <v>1.75066999</v>
      </c>
      <c r="AP569">
        <v>1.785323631</v>
      </c>
      <c r="AQ569">
        <v>1.820727626</v>
      </c>
      <c r="AR569">
        <v>1.8569212960000001</v>
      </c>
      <c r="AS569">
        <v>1.8939473309999999</v>
      </c>
      <c r="AT569">
        <v>1.9318861709999999</v>
      </c>
      <c r="AU569">
        <v>1.9707629529999999</v>
      </c>
      <c r="AV569">
        <v>2.0106043659999999</v>
      </c>
      <c r="AW569">
        <v>2.0513417509999998</v>
      </c>
      <c r="AX569">
        <v>2.0931662539999998</v>
      </c>
    </row>
    <row r="570" spans="3:50" x14ac:dyDescent="0.35">
      <c r="C570" t="s">
        <v>248</v>
      </c>
      <c r="D570">
        <v>0.96116878123798499</v>
      </c>
      <c r="E570">
        <v>0.98039215686274495</v>
      </c>
      <c r="F570">
        <v>1.0000000019999999</v>
      </c>
      <c r="G570">
        <v>1.019688827</v>
      </c>
      <c r="H570">
        <v>1.0404642589999999</v>
      </c>
      <c r="I570">
        <v>1.060327391</v>
      </c>
      <c r="J570">
        <v>1.0808052779999999</v>
      </c>
      <c r="K570">
        <v>1.1023759070000001</v>
      </c>
      <c r="L570">
        <v>1.1233858430000001</v>
      </c>
      <c r="M570">
        <v>1.1450743990000001</v>
      </c>
      <c r="N570">
        <v>1.166737997</v>
      </c>
      <c r="O570">
        <v>1.188826487</v>
      </c>
      <c r="P570">
        <v>1.2025646830000001</v>
      </c>
      <c r="Q570">
        <v>1.2175280310000001</v>
      </c>
      <c r="R570">
        <v>1.2331731749999999</v>
      </c>
      <c r="S570">
        <v>1.245766833</v>
      </c>
      <c r="T570">
        <v>1.2694592389999999</v>
      </c>
      <c r="U570">
        <v>1.294159965</v>
      </c>
      <c r="V570">
        <v>1.319878584</v>
      </c>
      <c r="W570">
        <v>1.346660161</v>
      </c>
      <c r="X570">
        <v>1.374373383</v>
      </c>
      <c r="Y570">
        <v>1.4030366759999999</v>
      </c>
      <c r="Z570">
        <v>1.4323397440000001</v>
      </c>
      <c r="AA570">
        <v>1.4622614220000001</v>
      </c>
      <c r="AB570">
        <v>1.4927358209999999</v>
      </c>
      <c r="AC570">
        <v>1.5237147710000001</v>
      </c>
      <c r="AD570">
        <v>1.555234921</v>
      </c>
      <c r="AE570">
        <v>1.5871557890000001</v>
      </c>
      <c r="AF570">
        <v>1.619449938</v>
      </c>
      <c r="AG570">
        <v>1.652226051</v>
      </c>
      <c r="AH570">
        <v>1.6854832749999999</v>
      </c>
      <c r="AI570">
        <v>1.7192634330000001</v>
      </c>
      <c r="AJ570">
        <v>1.7535384300000001</v>
      </c>
      <c r="AK570">
        <v>1.788445871</v>
      </c>
      <c r="AL570">
        <v>1.82399676</v>
      </c>
      <c r="AM570">
        <v>1.8601672600000001</v>
      </c>
      <c r="AN570">
        <v>1.897031801</v>
      </c>
      <c r="AO570">
        <v>1.93469519</v>
      </c>
      <c r="AP570">
        <v>1.973098582</v>
      </c>
      <c r="AQ570">
        <v>2.0123172930000002</v>
      </c>
      <c r="AR570">
        <v>2.05238852</v>
      </c>
      <c r="AS570">
        <v>2.0933517030000002</v>
      </c>
      <c r="AT570">
        <v>2.1352728440000002</v>
      </c>
      <c r="AU570">
        <v>2.178179219</v>
      </c>
      <c r="AV570">
        <v>2.2220983329999999</v>
      </c>
      <c r="AW570">
        <v>2.266979015</v>
      </c>
      <c r="AX570">
        <v>2.3129813609999998</v>
      </c>
    </row>
    <row r="571" spans="3:50" x14ac:dyDescent="0.35">
      <c r="C571" t="s">
        <v>249</v>
      </c>
      <c r="D571">
        <v>0.96116878123798499</v>
      </c>
      <c r="E571">
        <v>0.98039215686274495</v>
      </c>
      <c r="F571">
        <v>1.0000000010000001</v>
      </c>
      <c r="G571">
        <v>1.019899211</v>
      </c>
      <c r="H571">
        <v>1.0405761410000001</v>
      </c>
      <c r="I571">
        <v>1.060415696</v>
      </c>
      <c r="J571">
        <v>1.0810047679999999</v>
      </c>
      <c r="K571">
        <v>1.1023525750000001</v>
      </c>
      <c r="L571">
        <v>1.123507327</v>
      </c>
      <c r="M571">
        <v>1.14517472</v>
      </c>
      <c r="N571">
        <v>1.1669971729999999</v>
      </c>
      <c r="O571">
        <v>1.1892785910000001</v>
      </c>
      <c r="P571">
        <v>1.1905691329999999</v>
      </c>
      <c r="Q571">
        <v>1.192519761</v>
      </c>
      <c r="R571">
        <v>1.1948371010000001</v>
      </c>
      <c r="S571">
        <v>1.1893304499999999</v>
      </c>
      <c r="T571">
        <v>1.212067225</v>
      </c>
      <c r="U571">
        <v>1.2357098040000001</v>
      </c>
      <c r="V571">
        <v>1.2602875899999999</v>
      </c>
      <c r="W571">
        <v>1.2858561799999999</v>
      </c>
      <c r="X571">
        <v>1.312302742</v>
      </c>
      <c r="Y571">
        <v>1.3396484989999999</v>
      </c>
      <c r="Z571">
        <v>1.3676369319999999</v>
      </c>
      <c r="AA571">
        <v>1.3962318220000001</v>
      </c>
      <c r="AB571">
        <v>1.425363368</v>
      </c>
      <c r="AC571">
        <v>1.4549790869999999</v>
      </c>
      <c r="AD571">
        <v>1.4851101449999999</v>
      </c>
      <c r="AE571">
        <v>1.515629345</v>
      </c>
      <c r="AF571">
        <v>1.546500277</v>
      </c>
      <c r="AG571">
        <v>1.5778235060000001</v>
      </c>
      <c r="AH571">
        <v>1.6096017869999999</v>
      </c>
      <c r="AI571">
        <v>1.641874686</v>
      </c>
      <c r="AJ571">
        <v>1.6746156560000001</v>
      </c>
      <c r="AK571">
        <v>1.7079548179999999</v>
      </c>
      <c r="AL571">
        <v>1.741907893</v>
      </c>
      <c r="AM571">
        <v>1.7764513500000001</v>
      </c>
      <c r="AN571">
        <v>1.811654485</v>
      </c>
      <c r="AO571">
        <v>1.847622117</v>
      </c>
      <c r="AP571">
        <v>1.8843009310000001</v>
      </c>
      <c r="AQ571">
        <v>1.9217592299999999</v>
      </c>
      <c r="AR571">
        <v>1.96003412</v>
      </c>
      <c r="AS571">
        <v>1.9991639619999999</v>
      </c>
      <c r="AT571">
        <v>2.0392058209999999</v>
      </c>
      <c r="AU571">
        <v>2.0801894779999999</v>
      </c>
      <c r="AV571">
        <v>2.1221432490000001</v>
      </c>
      <c r="AW571">
        <v>2.1650189050000002</v>
      </c>
      <c r="AX571">
        <v>2.2089686180000001</v>
      </c>
    </row>
    <row r="572" spans="3:50" x14ac:dyDescent="0.35">
      <c r="C572" t="s">
        <v>250</v>
      </c>
      <c r="D572">
        <v>0.96116878123798499</v>
      </c>
      <c r="E572">
        <v>0.98039215686274495</v>
      </c>
      <c r="F572">
        <v>1.0000000019999999</v>
      </c>
      <c r="G572">
        <v>1.020076693</v>
      </c>
      <c r="H572">
        <v>1.040991344</v>
      </c>
      <c r="I572">
        <v>1.0594428579999999</v>
      </c>
      <c r="J572">
        <v>1.079313247</v>
      </c>
      <c r="K572">
        <v>1.099903912</v>
      </c>
      <c r="L572">
        <v>1.1199833960000001</v>
      </c>
      <c r="M572">
        <v>1.1404236219999999</v>
      </c>
      <c r="N572">
        <v>1.1609469990000001</v>
      </c>
      <c r="O572">
        <v>1.1819132020000001</v>
      </c>
      <c r="P572">
        <v>1.15416341</v>
      </c>
      <c r="Q572">
        <v>1.128269636</v>
      </c>
      <c r="R572">
        <v>1.103884299</v>
      </c>
      <c r="S572">
        <v>1.077724318</v>
      </c>
      <c r="T572">
        <v>1.097025398</v>
      </c>
      <c r="U572">
        <v>1.117667159</v>
      </c>
      <c r="V572">
        <v>1.1397364969999999</v>
      </c>
      <c r="W572">
        <v>1.163368798</v>
      </c>
      <c r="X572">
        <v>1.188307623</v>
      </c>
      <c r="Y572">
        <v>1.2145937899999999</v>
      </c>
      <c r="Z572">
        <v>1.2416794179999999</v>
      </c>
      <c r="AA572">
        <v>1.2694400450000001</v>
      </c>
      <c r="AB572">
        <v>1.29768729</v>
      </c>
      <c r="AC572">
        <v>1.326273357</v>
      </c>
      <c r="AD572">
        <v>1.355248818</v>
      </c>
      <c r="AE572">
        <v>1.3843128330000001</v>
      </c>
      <c r="AF572">
        <v>1.4133481160000001</v>
      </c>
      <c r="AG572">
        <v>1.4425665910000001</v>
      </c>
      <c r="AH572">
        <v>1.471963202</v>
      </c>
      <c r="AI572">
        <v>1.5016118940000001</v>
      </c>
      <c r="AJ572">
        <v>1.5314335729999999</v>
      </c>
      <c r="AK572">
        <v>1.5617105819999999</v>
      </c>
      <c r="AL572">
        <v>1.5924692030000001</v>
      </c>
      <c r="AM572">
        <v>1.623634603</v>
      </c>
      <c r="AN572">
        <v>1.6553458080000001</v>
      </c>
      <c r="AO572">
        <v>1.6878343650000001</v>
      </c>
      <c r="AP572">
        <v>1.7209608190000001</v>
      </c>
      <c r="AQ572">
        <v>1.7548577869999999</v>
      </c>
      <c r="AR572">
        <v>1.7895931940000001</v>
      </c>
      <c r="AS572">
        <v>1.8252360489999999</v>
      </c>
      <c r="AT572">
        <v>1.861887877</v>
      </c>
      <c r="AU572">
        <v>1.8996016950000001</v>
      </c>
      <c r="AV572">
        <v>1.9384239990000001</v>
      </c>
      <c r="AW572">
        <v>1.9782206339999999</v>
      </c>
      <c r="AX572">
        <v>2.0193207869999998</v>
      </c>
    </row>
    <row r="573" spans="3:50" x14ac:dyDescent="0.35">
      <c r="C573" t="s">
        <v>500</v>
      </c>
      <c r="D573">
        <v>0.96116878123798499</v>
      </c>
      <c r="E573">
        <v>0.98039215686274495</v>
      </c>
      <c r="F573">
        <v>1</v>
      </c>
      <c r="G573">
        <v>1.02</v>
      </c>
      <c r="H573">
        <v>1.0404</v>
      </c>
      <c r="I573">
        <v>1.0612079999999999</v>
      </c>
      <c r="J573">
        <v>1.08243216</v>
      </c>
      <c r="K573">
        <v>1.1040808032</v>
      </c>
      <c r="L573">
        <v>1.1261624192640001</v>
      </c>
      <c r="M573">
        <v>1.14868566764928</v>
      </c>
      <c r="N573">
        <v>1.17165938100226</v>
      </c>
      <c r="O573">
        <v>1.1950925686223099</v>
      </c>
      <c r="P573">
        <v>1.21899441999475</v>
      </c>
      <c r="Q573">
        <v>1.24337430839465</v>
      </c>
      <c r="R573">
        <v>1.2682417945625399</v>
      </c>
      <c r="S573">
        <v>1.2936066304537901</v>
      </c>
      <c r="T573">
        <v>1.3194787630628699</v>
      </c>
      <c r="U573">
        <v>1.3458683383241301</v>
      </c>
      <c r="V573">
        <v>1.37278570509061</v>
      </c>
      <c r="W573">
        <v>1.40024141919242</v>
      </c>
      <c r="X573">
        <v>1.4282462475762701</v>
      </c>
      <c r="Y573">
        <v>1.4568111725277899</v>
      </c>
      <c r="Z573">
        <v>1.48594739597835</v>
      </c>
      <c r="AA573">
        <v>1.5156663438979201</v>
      </c>
      <c r="AB573">
        <v>1.5459796707758799</v>
      </c>
      <c r="AC573">
        <v>1.5768992641913899</v>
      </c>
      <c r="AD573">
        <v>1.6084372494752199</v>
      </c>
      <c r="AE573">
        <v>1.64060599446473</v>
      </c>
      <c r="AF573">
        <v>1.6734181143540201</v>
      </c>
      <c r="AG573">
        <v>1.7068864766411</v>
      </c>
      <c r="AH573">
        <v>1.7410242061739201</v>
      </c>
      <c r="AI573">
        <v>1.7758446902974001</v>
      </c>
      <c r="AJ573">
        <v>1.8113615841033499</v>
      </c>
      <c r="AK573">
        <v>1.8475888157854199</v>
      </c>
      <c r="AL573">
        <v>1.88454059210113</v>
      </c>
      <c r="AM573">
        <v>1.9222314039431501</v>
      </c>
      <c r="AN573">
        <v>1.96067603202201</v>
      </c>
      <c r="AO573">
        <v>1.9998895526624501</v>
      </c>
      <c r="AP573">
        <v>2.0398873437157001</v>
      </c>
      <c r="AQ573">
        <v>2.0806850905900198</v>
      </c>
      <c r="AR573">
        <v>2.12229879240182</v>
      </c>
      <c r="AS573">
        <v>2.1647447682498502</v>
      </c>
      <c r="AT573">
        <v>2.20803966361485</v>
      </c>
      <c r="AU573">
        <v>2.2522004568871501</v>
      </c>
      <c r="AV573">
        <v>2.2972444660248899</v>
      </c>
      <c r="AW573">
        <v>2.3431893553453902</v>
      </c>
      <c r="AX573">
        <v>2.3900531424523002</v>
      </c>
    </row>
    <row r="574" spans="3:50" x14ac:dyDescent="0.35">
      <c r="C574" t="s">
        <v>251</v>
      </c>
      <c r="D574">
        <v>0.96116878123798499</v>
      </c>
      <c r="E574">
        <v>0.98039215686274495</v>
      </c>
      <c r="F574">
        <v>1</v>
      </c>
      <c r="G574">
        <v>1.02</v>
      </c>
      <c r="H574">
        <v>1.0404</v>
      </c>
      <c r="I574">
        <v>1.0612079999999999</v>
      </c>
      <c r="J574">
        <v>1.08243216</v>
      </c>
      <c r="K574">
        <v>1.104080803</v>
      </c>
      <c r="L574">
        <v>1.1261624189999999</v>
      </c>
      <c r="M574">
        <v>1.1486856679999999</v>
      </c>
      <c r="N574">
        <v>1.171659381</v>
      </c>
      <c r="O574">
        <v>1.195092569</v>
      </c>
      <c r="P574">
        <v>1.21899442</v>
      </c>
      <c r="Q574">
        <v>1.2433743079999999</v>
      </c>
      <c r="R574">
        <v>1.268241795</v>
      </c>
      <c r="S574">
        <v>1.29360663</v>
      </c>
      <c r="T574">
        <v>1.319478763</v>
      </c>
      <c r="U574">
        <v>1.3458683380000001</v>
      </c>
      <c r="V574">
        <v>1.3727857050000001</v>
      </c>
      <c r="W574">
        <v>1.4002414190000001</v>
      </c>
      <c r="X574">
        <v>1.428246248</v>
      </c>
      <c r="Y574">
        <v>1.456811173</v>
      </c>
      <c r="Z574">
        <v>1.485947396</v>
      </c>
      <c r="AA574">
        <v>1.515666344</v>
      </c>
      <c r="AB574">
        <v>1.545979671</v>
      </c>
      <c r="AC574">
        <v>1.5768992639999999</v>
      </c>
      <c r="AD574">
        <v>1.6084372490000001</v>
      </c>
      <c r="AE574">
        <v>1.640605994</v>
      </c>
      <c r="AF574">
        <v>1.673418114</v>
      </c>
      <c r="AG574">
        <v>1.7068864770000001</v>
      </c>
      <c r="AH574">
        <v>1.7410242060000001</v>
      </c>
      <c r="AI574">
        <v>1.77584469</v>
      </c>
      <c r="AJ574">
        <v>1.8113615839999999</v>
      </c>
      <c r="AK574">
        <v>1.847588816</v>
      </c>
      <c r="AL574">
        <v>1.884540592</v>
      </c>
      <c r="AM574">
        <v>1.9222314039999999</v>
      </c>
      <c r="AN574">
        <v>1.9606760320000001</v>
      </c>
      <c r="AO574">
        <v>1.999889553</v>
      </c>
      <c r="AP574">
        <v>2.0398873439999998</v>
      </c>
      <c r="AQ574">
        <v>2.0806850909999999</v>
      </c>
      <c r="AR574">
        <v>2.122298792</v>
      </c>
      <c r="AS574">
        <v>2.1647447679999998</v>
      </c>
      <c r="AT574">
        <v>2.2080396640000002</v>
      </c>
      <c r="AU574">
        <v>2.2522004569999998</v>
      </c>
      <c r="AV574">
        <v>2.297244466</v>
      </c>
      <c r="AW574">
        <v>2.3431893549999998</v>
      </c>
      <c r="AX574">
        <v>2.3900531420000002</v>
      </c>
    </row>
    <row r="575" spans="3:50" x14ac:dyDescent="0.35">
      <c r="C575" t="s">
        <v>501</v>
      </c>
      <c r="D575">
        <v>0.96116878123798499</v>
      </c>
      <c r="E575">
        <v>0.98039215686274495</v>
      </c>
      <c r="F575">
        <v>1</v>
      </c>
      <c r="G575">
        <v>1.02</v>
      </c>
      <c r="H575">
        <v>1.0404</v>
      </c>
      <c r="I575">
        <v>1.0612079999999999</v>
      </c>
      <c r="J575">
        <v>1.08243216</v>
      </c>
      <c r="K575">
        <v>1.1040808032</v>
      </c>
      <c r="L575">
        <v>1.1261624192640001</v>
      </c>
      <c r="M575">
        <v>1.14868566764928</v>
      </c>
      <c r="N575">
        <v>1.17165938100226</v>
      </c>
      <c r="O575">
        <v>1.1950925686223099</v>
      </c>
      <c r="P575">
        <v>1.21899441999475</v>
      </c>
      <c r="Q575">
        <v>1.24337430839465</v>
      </c>
      <c r="R575">
        <v>1.2682417945625399</v>
      </c>
      <c r="S575">
        <v>1.2936066304537901</v>
      </c>
      <c r="T575">
        <v>1.3194787630628699</v>
      </c>
      <c r="U575">
        <v>1.3458683383241301</v>
      </c>
      <c r="V575">
        <v>1.37278570509061</v>
      </c>
      <c r="W575">
        <v>1.40024141919242</v>
      </c>
      <c r="X575">
        <v>1.4282462475762701</v>
      </c>
      <c r="Y575">
        <v>1.4568111725277899</v>
      </c>
      <c r="Z575">
        <v>1.48594739597835</v>
      </c>
      <c r="AA575">
        <v>1.5156663438979201</v>
      </c>
      <c r="AB575">
        <v>1.5459796707758799</v>
      </c>
      <c r="AC575">
        <v>1.5768992641913899</v>
      </c>
      <c r="AD575">
        <v>1.6084372494752199</v>
      </c>
      <c r="AE575">
        <v>1.64060599446473</v>
      </c>
      <c r="AF575">
        <v>1.6734181143540201</v>
      </c>
      <c r="AG575">
        <v>1.7068864766411</v>
      </c>
      <c r="AH575">
        <v>1.7410242061739201</v>
      </c>
      <c r="AI575">
        <v>1.7758446902974001</v>
      </c>
      <c r="AJ575">
        <v>1.8113615841033499</v>
      </c>
      <c r="AK575">
        <v>1.8475888157854199</v>
      </c>
      <c r="AL575">
        <v>1.88454059210113</v>
      </c>
      <c r="AM575">
        <v>1.9222314039431501</v>
      </c>
      <c r="AN575">
        <v>1.96067603202201</v>
      </c>
      <c r="AO575">
        <v>1.9998895526624501</v>
      </c>
      <c r="AP575">
        <v>2.0398873437157001</v>
      </c>
      <c r="AQ575">
        <v>2.0806850905900198</v>
      </c>
      <c r="AR575">
        <v>2.12229879240182</v>
      </c>
      <c r="AS575">
        <v>2.1647447682498502</v>
      </c>
      <c r="AT575">
        <v>2.20803966361485</v>
      </c>
      <c r="AU575">
        <v>2.2522004568871501</v>
      </c>
      <c r="AV575">
        <v>2.2972444660248899</v>
      </c>
      <c r="AW575">
        <v>2.3431893553453902</v>
      </c>
      <c r="AX575">
        <v>2.3900531424523002</v>
      </c>
    </row>
    <row r="576" spans="3:50" x14ac:dyDescent="0.35">
      <c r="C576" t="s">
        <v>252</v>
      </c>
      <c r="D576">
        <v>0.96116878123798499</v>
      </c>
      <c r="E576">
        <v>0.98039215686274495</v>
      </c>
      <c r="F576">
        <v>1</v>
      </c>
      <c r="G576">
        <v>1.02</v>
      </c>
      <c r="H576">
        <v>1.0404</v>
      </c>
      <c r="I576">
        <v>1.0612079999999999</v>
      </c>
      <c r="J576">
        <v>1.08243216</v>
      </c>
      <c r="K576">
        <v>1.104080803</v>
      </c>
      <c r="L576">
        <v>1.1261624189999999</v>
      </c>
      <c r="M576">
        <v>1.1486856679999999</v>
      </c>
      <c r="N576">
        <v>1.171819704</v>
      </c>
      <c r="O576">
        <v>1.195256098</v>
      </c>
      <c r="P576">
        <v>1.2191612199999999</v>
      </c>
      <c r="Q576">
        <v>1.2435444449999999</v>
      </c>
      <c r="R576">
        <v>1.2684153339999999</v>
      </c>
      <c r="S576">
        <v>1.29378364</v>
      </c>
      <c r="T576">
        <v>1.3196593130000001</v>
      </c>
      <c r="U576">
        <v>1.346052499</v>
      </c>
      <c r="V576">
        <v>1.3729735489999999</v>
      </c>
      <c r="W576">
        <v>1.4004330199999999</v>
      </c>
      <c r="X576">
        <v>1.428441681</v>
      </c>
      <c r="Y576">
        <v>1.457010514</v>
      </c>
      <c r="Z576">
        <v>1.4861507249999999</v>
      </c>
      <c r="AA576">
        <v>1.5158737390000001</v>
      </c>
      <c r="AB576">
        <v>1.546191214</v>
      </c>
      <c r="AC576">
        <v>1.5771150380000001</v>
      </c>
      <c r="AD576">
        <v>1.6086573390000001</v>
      </c>
      <c r="AE576">
        <v>1.640830486</v>
      </c>
      <c r="AF576">
        <v>1.6736470960000001</v>
      </c>
      <c r="AG576">
        <v>1.7071200369999999</v>
      </c>
      <c r="AH576">
        <v>1.7412624379999999</v>
      </c>
      <c r="AI576">
        <v>1.776087687</v>
      </c>
      <c r="AJ576">
        <v>1.8116094410000001</v>
      </c>
      <c r="AK576">
        <v>1.8478416289999999</v>
      </c>
      <c r="AL576">
        <v>1.884798462</v>
      </c>
      <c r="AM576">
        <v>1.9224944310000001</v>
      </c>
      <c r="AN576">
        <v>1.9609443200000001</v>
      </c>
      <c r="AO576">
        <v>2.0001632059999999</v>
      </c>
      <c r="AP576">
        <v>2.04016647</v>
      </c>
      <c r="AQ576">
        <v>2.0809698000000001</v>
      </c>
      <c r="AR576">
        <v>2.1225891959999998</v>
      </c>
      <c r="AS576">
        <v>2.1650409800000001</v>
      </c>
      <c r="AT576">
        <v>2.2083417989999998</v>
      </c>
      <c r="AU576">
        <v>2.2525086349999999</v>
      </c>
      <c r="AV576">
        <v>2.2975588079999998</v>
      </c>
      <c r="AW576">
        <v>2.3435099840000002</v>
      </c>
      <c r="AX576">
        <v>2.3903801840000001</v>
      </c>
    </row>
    <row r="577" spans="3:50" x14ac:dyDescent="0.35">
      <c r="C577" t="s">
        <v>253</v>
      </c>
      <c r="D577">
        <v>0.96116878123798499</v>
      </c>
      <c r="E577">
        <v>0.98039215686274495</v>
      </c>
      <c r="F577">
        <v>1</v>
      </c>
      <c r="G577">
        <v>1.02</v>
      </c>
      <c r="H577">
        <v>1.0404</v>
      </c>
      <c r="I577">
        <v>1.0612079999999999</v>
      </c>
      <c r="J577">
        <v>1.08243216</v>
      </c>
      <c r="K577">
        <v>1.104080803</v>
      </c>
      <c r="L577">
        <v>1.1261624189999999</v>
      </c>
      <c r="M577">
        <v>1.1486856679999999</v>
      </c>
      <c r="N577">
        <v>1.171659381</v>
      </c>
      <c r="O577">
        <v>1.195092569</v>
      </c>
      <c r="P577">
        <v>1.21899442</v>
      </c>
      <c r="Q577">
        <v>1.2433743079999999</v>
      </c>
      <c r="R577">
        <v>1.268241795</v>
      </c>
      <c r="S577">
        <v>1.29360663</v>
      </c>
      <c r="T577">
        <v>1.319478763</v>
      </c>
      <c r="U577">
        <v>1.3458683380000001</v>
      </c>
      <c r="V577">
        <v>1.3727857050000001</v>
      </c>
      <c r="W577">
        <v>1.4002414190000001</v>
      </c>
      <c r="X577">
        <v>1.428246248</v>
      </c>
      <c r="Y577">
        <v>1.456811173</v>
      </c>
      <c r="Z577">
        <v>1.485947396</v>
      </c>
      <c r="AA577">
        <v>1.515666344</v>
      </c>
      <c r="AB577">
        <v>1.545979671</v>
      </c>
      <c r="AC577">
        <v>1.5768992639999999</v>
      </c>
      <c r="AD577">
        <v>1.6084372490000001</v>
      </c>
      <c r="AE577">
        <v>1.640605994</v>
      </c>
      <c r="AF577">
        <v>1.673418114</v>
      </c>
      <c r="AG577">
        <v>1.7068864770000001</v>
      </c>
      <c r="AH577">
        <v>1.7410242060000001</v>
      </c>
      <c r="AI577">
        <v>1.77584469</v>
      </c>
      <c r="AJ577">
        <v>1.8113615839999999</v>
      </c>
      <c r="AK577">
        <v>1.847588816</v>
      </c>
      <c r="AL577">
        <v>1.884540592</v>
      </c>
      <c r="AM577">
        <v>1.9222314039999999</v>
      </c>
      <c r="AN577">
        <v>1.9606760320000001</v>
      </c>
      <c r="AO577">
        <v>1.999889553</v>
      </c>
      <c r="AP577">
        <v>2.0398873439999998</v>
      </c>
      <c r="AQ577">
        <v>2.0806850909999999</v>
      </c>
      <c r="AR577">
        <v>2.122298792</v>
      </c>
      <c r="AS577">
        <v>2.1647447679999998</v>
      </c>
      <c r="AT577">
        <v>2.2080396640000002</v>
      </c>
      <c r="AU577">
        <v>2.2522004569999998</v>
      </c>
      <c r="AV577">
        <v>2.297244466</v>
      </c>
      <c r="AW577">
        <v>2.3431893549999998</v>
      </c>
      <c r="AX577">
        <v>2.3900531420000002</v>
      </c>
    </row>
    <row r="578" spans="3:50" x14ac:dyDescent="0.35">
      <c r="C578" t="s">
        <v>254</v>
      </c>
      <c r="D578">
        <v>0.96116878123798499</v>
      </c>
      <c r="E578">
        <v>0.98039215686274495</v>
      </c>
      <c r="F578">
        <v>1</v>
      </c>
      <c r="G578">
        <v>1.02</v>
      </c>
      <c r="H578">
        <v>1.0404</v>
      </c>
      <c r="I578">
        <v>1.0612079999999999</v>
      </c>
      <c r="J578">
        <v>1.08243216</v>
      </c>
      <c r="K578">
        <v>1.104080803</v>
      </c>
      <c r="L578">
        <v>1.1261624189999999</v>
      </c>
      <c r="M578">
        <v>1.1486856679999999</v>
      </c>
      <c r="N578">
        <v>1.171659381</v>
      </c>
      <c r="O578">
        <v>1.195092569</v>
      </c>
      <c r="P578">
        <v>1.21899442</v>
      </c>
      <c r="Q578">
        <v>1.2433743079999999</v>
      </c>
      <c r="R578">
        <v>1.268241795</v>
      </c>
      <c r="S578">
        <v>1.29360663</v>
      </c>
      <c r="T578">
        <v>1.319478763</v>
      </c>
      <c r="U578">
        <v>1.3458683380000001</v>
      </c>
      <c r="V578">
        <v>1.3727857050000001</v>
      </c>
      <c r="W578">
        <v>1.4002414190000001</v>
      </c>
      <c r="X578">
        <v>1.428246248</v>
      </c>
      <c r="Y578">
        <v>1.456811173</v>
      </c>
      <c r="Z578">
        <v>1.485947396</v>
      </c>
      <c r="AA578">
        <v>1.515666344</v>
      </c>
      <c r="AB578">
        <v>1.545979671</v>
      </c>
      <c r="AC578">
        <v>1.5768992639999999</v>
      </c>
      <c r="AD578">
        <v>1.6084372490000001</v>
      </c>
      <c r="AE578">
        <v>1.640605994</v>
      </c>
      <c r="AF578">
        <v>1.673418114</v>
      </c>
      <c r="AG578">
        <v>1.7068864770000001</v>
      </c>
      <c r="AH578">
        <v>1.7410242060000001</v>
      </c>
      <c r="AI578">
        <v>1.77584469</v>
      </c>
      <c r="AJ578">
        <v>1.8113615839999999</v>
      </c>
      <c r="AK578">
        <v>1.847588816</v>
      </c>
      <c r="AL578">
        <v>1.884540592</v>
      </c>
      <c r="AM578">
        <v>1.9222314039999999</v>
      </c>
      <c r="AN578">
        <v>1.9606760320000001</v>
      </c>
      <c r="AO578">
        <v>1.999889553</v>
      </c>
      <c r="AP578">
        <v>2.0398873439999998</v>
      </c>
      <c r="AQ578">
        <v>2.0806850909999999</v>
      </c>
      <c r="AR578">
        <v>2.122298792</v>
      </c>
      <c r="AS578">
        <v>2.1647447679999998</v>
      </c>
      <c r="AT578">
        <v>2.2080396640000002</v>
      </c>
      <c r="AU578">
        <v>2.2522004569999998</v>
      </c>
      <c r="AV578">
        <v>2.297244466</v>
      </c>
      <c r="AW578">
        <v>2.3431893549999998</v>
      </c>
      <c r="AX578">
        <v>2.3900531420000002</v>
      </c>
    </row>
    <row r="579" spans="3:50" x14ac:dyDescent="0.35">
      <c r="C579" t="s">
        <v>255</v>
      </c>
      <c r="D579">
        <v>0.96116878123798499</v>
      </c>
      <c r="E579">
        <v>0.98039215686274495</v>
      </c>
      <c r="F579">
        <v>1</v>
      </c>
      <c r="G579">
        <v>1.02</v>
      </c>
      <c r="H579">
        <v>1.0404</v>
      </c>
      <c r="I579">
        <v>1.0612079999999999</v>
      </c>
      <c r="J579">
        <v>1.08243216</v>
      </c>
      <c r="K579">
        <v>1.104080803</v>
      </c>
      <c r="L579">
        <v>1.1261624189999999</v>
      </c>
      <c r="M579">
        <v>1.1486856679999999</v>
      </c>
      <c r="N579">
        <v>1.171659381</v>
      </c>
      <c r="O579">
        <v>1.195092569</v>
      </c>
      <c r="P579">
        <v>1.21899442</v>
      </c>
      <c r="Q579">
        <v>1.2433743079999999</v>
      </c>
      <c r="R579">
        <v>1.268241795</v>
      </c>
      <c r="S579">
        <v>1.29360663</v>
      </c>
      <c r="T579">
        <v>1.319478763</v>
      </c>
      <c r="U579">
        <v>1.3458683380000001</v>
      </c>
      <c r="V579">
        <v>1.3727857050000001</v>
      </c>
      <c r="W579">
        <v>1.4002414190000001</v>
      </c>
      <c r="X579">
        <v>1.428246248</v>
      </c>
      <c r="Y579">
        <v>1.456811173</v>
      </c>
      <c r="Z579">
        <v>1.485947396</v>
      </c>
      <c r="AA579">
        <v>1.515666344</v>
      </c>
      <c r="AB579">
        <v>1.545979671</v>
      </c>
      <c r="AC579">
        <v>1.5768992639999999</v>
      </c>
      <c r="AD579">
        <v>1.6084372490000001</v>
      </c>
      <c r="AE579">
        <v>1.640605994</v>
      </c>
      <c r="AF579">
        <v>1.673418114</v>
      </c>
      <c r="AG579">
        <v>1.7068864770000001</v>
      </c>
      <c r="AH579">
        <v>1.7410242060000001</v>
      </c>
      <c r="AI579">
        <v>1.77584469</v>
      </c>
      <c r="AJ579">
        <v>1.8113615839999999</v>
      </c>
      <c r="AK579">
        <v>1.847588816</v>
      </c>
      <c r="AL579">
        <v>1.884540592</v>
      </c>
      <c r="AM579">
        <v>1.9222314039999999</v>
      </c>
      <c r="AN579">
        <v>1.9606760320000001</v>
      </c>
      <c r="AO579">
        <v>1.999889553</v>
      </c>
      <c r="AP579">
        <v>2.0398873439999998</v>
      </c>
      <c r="AQ579">
        <v>2.0806850909999999</v>
      </c>
      <c r="AR579">
        <v>2.122298792</v>
      </c>
      <c r="AS579">
        <v>2.1647447679999998</v>
      </c>
      <c r="AT579">
        <v>2.2080396640000002</v>
      </c>
      <c r="AU579">
        <v>2.2522004569999998</v>
      </c>
      <c r="AV579">
        <v>2.297244466</v>
      </c>
      <c r="AW579">
        <v>2.3431893549999998</v>
      </c>
      <c r="AX579">
        <v>2.3900531420000002</v>
      </c>
    </row>
    <row r="580" spans="3:50" x14ac:dyDescent="0.35">
      <c r="C580" t="s">
        <v>502</v>
      </c>
      <c r="D580">
        <v>0.96116878123798499</v>
      </c>
      <c r="E580">
        <v>0.98039215686274495</v>
      </c>
      <c r="F580">
        <v>1</v>
      </c>
      <c r="G580">
        <v>1.02</v>
      </c>
      <c r="H580">
        <v>1.0404</v>
      </c>
      <c r="I580">
        <v>1.0612079999999999</v>
      </c>
      <c r="J580">
        <v>1.08243216</v>
      </c>
      <c r="K580">
        <v>1.1040808032</v>
      </c>
      <c r="L580">
        <v>1.1261624192640001</v>
      </c>
      <c r="M580">
        <v>1.14868566764928</v>
      </c>
      <c r="N580">
        <v>1.17165938100226</v>
      </c>
      <c r="O580">
        <v>1.1950925686223099</v>
      </c>
      <c r="P580">
        <v>1.21899441999475</v>
      </c>
      <c r="Q580">
        <v>1.24337430839465</v>
      </c>
      <c r="R580">
        <v>1.2682417945625399</v>
      </c>
      <c r="S580">
        <v>1.2936066304537901</v>
      </c>
      <c r="T580">
        <v>1.3194787630628699</v>
      </c>
      <c r="U580">
        <v>1.3458683383241301</v>
      </c>
      <c r="V580">
        <v>1.37278570509061</v>
      </c>
      <c r="W580">
        <v>1.40024141919242</v>
      </c>
      <c r="X580">
        <v>1.4282462475762701</v>
      </c>
      <c r="Y580">
        <v>1.4568111725277899</v>
      </c>
      <c r="Z580">
        <v>1.48594739597835</v>
      </c>
      <c r="AA580">
        <v>1.5156663438979201</v>
      </c>
      <c r="AB580">
        <v>1.5459796707758799</v>
      </c>
      <c r="AC580">
        <v>1.5768992641913899</v>
      </c>
      <c r="AD580">
        <v>1.6084372494752199</v>
      </c>
      <c r="AE580">
        <v>1.64060599446473</v>
      </c>
      <c r="AF580">
        <v>1.6734181143540201</v>
      </c>
      <c r="AG580">
        <v>1.7068864766411</v>
      </c>
      <c r="AH580">
        <v>1.7410242061739201</v>
      </c>
      <c r="AI580">
        <v>1.7758446902974001</v>
      </c>
      <c r="AJ580">
        <v>1.8113615841033499</v>
      </c>
      <c r="AK580">
        <v>1.8475888157854199</v>
      </c>
      <c r="AL580">
        <v>1.88454059210113</v>
      </c>
      <c r="AM580">
        <v>1.9222314039431501</v>
      </c>
      <c r="AN580">
        <v>1.96067603202201</v>
      </c>
      <c r="AO580">
        <v>1.9998895526624501</v>
      </c>
      <c r="AP580">
        <v>2.0398873437157001</v>
      </c>
      <c r="AQ580">
        <v>2.0806850905900198</v>
      </c>
      <c r="AR580">
        <v>2.12229879240182</v>
      </c>
      <c r="AS580">
        <v>2.1647447682498502</v>
      </c>
      <c r="AT580">
        <v>2.20803966361485</v>
      </c>
      <c r="AU580">
        <v>2.2522004568871501</v>
      </c>
      <c r="AV580">
        <v>2.2972444660248899</v>
      </c>
      <c r="AW580">
        <v>2.3431893553453902</v>
      </c>
      <c r="AX580">
        <v>2.3900531424523002</v>
      </c>
    </row>
    <row r="581" spans="3:50" x14ac:dyDescent="0.35">
      <c r="C581" t="s">
        <v>256</v>
      </c>
      <c r="D581">
        <v>0.96116878123798499</v>
      </c>
      <c r="E581">
        <v>0.98039215686274495</v>
      </c>
      <c r="F581">
        <v>1.0000000099999999</v>
      </c>
      <c r="G581">
        <v>1.0119148929999999</v>
      </c>
      <c r="H581">
        <v>1.5188828139999999</v>
      </c>
      <c r="I581">
        <v>1.24215271</v>
      </c>
      <c r="J581">
        <v>1.348665862</v>
      </c>
      <c r="K581">
        <v>1.6631074910000001</v>
      </c>
      <c r="L581">
        <v>1.573383771</v>
      </c>
      <c r="M581">
        <v>1.2337873610000001</v>
      </c>
      <c r="N581">
        <v>1.1931589469999999</v>
      </c>
      <c r="O581">
        <v>1.1569527289999999</v>
      </c>
      <c r="P581">
        <v>1.207594922</v>
      </c>
      <c r="Q581">
        <v>1.609930386</v>
      </c>
      <c r="R581">
        <v>1.7291520250000001</v>
      </c>
      <c r="S581">
        <v>1.2235891130000001</v>
      </c>
      <c r="T581">
        <v>1.0926618450000001</v>
      </c>
      <c r="U581">
        <v>1.171351695</v>
      </c>
      <c r="V581">
        <v>1.256755369</v>
      </c>
      <c r="W581">
        <v>1.3497016079999999</v>
      </c>
      <c r="X581">
        <v>1.448670173</v>
      </c>
      <c r="Y581">
        <v>1.5561537990000001</v>
      </c>
      <c r="Z581">
        <v>1.5844532629999999</v>
      </c>
      <c r="AA581">
        <v>1.613262049</v>
      </c>
      <c r="AB581">
        <v>1.6424711670000001</v>
      </c>
      <c r="AC581">
        <v>1.672041289</v>
      </c>
      <c r="AD581">
        <v>1.7020495419999999</v>
      </c>
      <c r="AE581">
        <v>1.7283986200000001</v>
      </c>
      <c r="AF581">
        <v>1.7548012749999999</v>
      </c>
      <c r="AG581">
        <v>1.7814411800000001</v>
      </c>
      <c r="AH581">
        <v>1.80824114</v>
      </c>
      <c r="AI581">
        <v>1.835279074</v>
      </c>
      <c r="AJ581">
        <v>1.8544658979999999</v>
      </c>
      <c r="AK581">
        <v>1.873857106</v>
      </c>
      <c r="AL581">
        <v>1.893372281</v>
      </c>
      <c r="AM581">
        <v>1.9129801909999999</v>
      </c>
      <c r="AN581">
        <v>1.932799599</v>
      </c>
      <c r="AO581">
        <v>1.9458288399999999</v>
      </c>
      <c r="AP581">
        <v>1.958934481</v>
      </c>
      <c r="AQ581">
        <v>1.972256563</v>
      </c>
      <c r="AR581">
        <v>1.985793524</v>
      </c>
      <c r="AS581">
        <v>1.999580895</v>
      </c>
      <c r="AT581">
        <v>2.018440574</v>
      </c>
      <c r="AU581">
        <v>2.037709553</v>
      </c>
      <c r="AV581">
        <v>2.057399169</v>
      </c>
      <c r="AW581">
        <v>2.0774032660000001</v>
      </c>
      <c r="AX581">
        <v>2.0979678279999998</v>
      </c>
    </row>
    <row r="582" spans="3:50" x14ac:dyDescent="0.35">
      <c r="C582" t="s">
        <v>257</v>
      </c>
      <c r="D582">
        <v>0.96116878123798499</v>
      </c>
      <c r="E582">
        <v>0.98039215686274495</v>
      </c>
      <c r="F582">
        <v>1.000000005</v>
      </c>
      <c r="G582">
        <v>1.0232803349999999</v>
      </c>
      <c r="H582">
        <v>1.2012360399999999</v>
      </c>
      <c r="I582">
        <v>0.91456326899999996</v>
      </c>
      <c r="J582">
        <v>1.1165216149999999</v>
      </c>
      <c r="K582">
        <v>1.3448445520000001</v>
      </c>
      <c r="L582">
        <v>1.4922312090000001</v>
      </c>
      <c r="M582">
        <v>1.4323065349999999</v>
      </c>
      <c r="N582">
        <v>1.34965935</v>
      </c>
      <c r="O582">
        <v>1.1045833780000001</v>
      </c>
      <c r="P582">
        <v>0.98346499259999998</v>
      </c>
      <c r="Q582">
        <v>1.1244188879999999</v>
      </c>
      <c r="R582">
        <v>1.348618163</v>
      </c>
      <c r="S582">
        <v>1.254227043</v>
      </c>
      <c r="T582">
        <v>1.0053794039999999</v>
      </c>
      <c r="U582">
        <v>1.084256603</v>
      </c>
      <c r="V582">
        <v>1.1725830269999999</v>
      </c>
      <c r="W582">
        <v>1.2714598909999999</v>
      </c>
      <c r="X582">
        <v>1.3820756759999999</v>
      </c>
      <c r="Y582">
        <v>1.5055907449999999</v>
      </c>
      <c r="Z582">
        <v>1.552696439</v>
      </c>
      <c r="AA582">
        <v>1.601311417</v>
      </c>
      <c r="AB582">
        <v>1.6513968020000001</v>
      </c>
      <c r="AC582">
        <v>1.702911112</v>
      </c>
      <c r="AD582">
        <v>1.7558936460000001</v>
      </c>
      <c r="AE582">
        <v>1.7864342479999999</v>
      </c>
      <c r="AF582">
        <v>1.8171359419999999</v>
      </c>
      <c r="AG582">
        <v>1.848023199</v>
      </c>
      <c r="AH582">
        <v>1.8792304989999999</v>
      </c>
      <c r="AI582">
        <v>1.9107742299999999</v>
      </c>
      <c r="AJ582">
        <v>1.9407552180000001</v>
      </c>
      <c r="AK582">
        <v>1.9710394950000001</v>
      </c>
      <c r="AL582">
        <v>2.0017818969999999</v>
      </c>
      <c r="AM582">
        <v>2.0329542570000001</v>
      </c>
      <c r="AN582">
        <v>2.064535625</v>
      </c>
      <c r="AO582">
        <v>2.0963509349999998</v>
      </c>
      <c r="AP582">
        <v>2.1287711900000001</v>
      </c>
      <c r="AQ582">
        <v>2.1617339539999998</v>
      </c>
      <c r="AR582">
        <v>2.1953196140000002</v>
      </c>
      <c r="AS582">
        <v>2.2295758239999999</v>
      </c>
      <c r="AT582">
        <v>2.2832320049999999</v>
      </c>
      <c r="AU582">
        <v>2.338408458</v>
      </c>
      <c r="AV582">
        <v>2.3951593799999999</v>
      </c>
      <c r="AW582">
        <v>2.4534797350000002</v>
      </c>
      <c r="AX582">
        <v>2.5134206670000001</v>
      </c>
    </row>
    <row r="583" spans="3:50" x14ac:dyDescent="0.35">
      <c r="C583" t="s">
        <v>258</v>
      </c>
      <c r="D583">
        <v>0.96116878123798499</v>
      </c>
      <c r="E583">
        <v>0.98039215686274495</v>
      </c>
      <c r="F583">
        <v>1</v>
      </c>
      <c r="G583">
        <v>1.02</v>
      </c>
      <c r="H583">
        <v>1.0404</v>
      </c>
      <c r="I583">
        <v>1.0612079999999999</v>
      </c>
      <c r="J583">
        <v>1.08243216</v>
      </c>
      <c r="K583">
        <v>1.104080803</v>
      </c>
      <c r="L583">
        <v>1.1261624189999999</v>
      </c>
      <c r="M583">
        <v>1.1486856679999999</v>
      </c>
      <c r="N583">
        <v>1.171873196</v>
      </c>
      <c r="O583">
        <v>1.1953106600000001</v>
      </c>
      <c r="P583">
        <v>1.2192168729999999</v>
      </c>
      <c r="Q583">
        <v>1.24360121</v>
      </c>
      <c r="R583">
        <v>1.268473234</v>
      </c>
      <c r="S583">
        <v>1.293842699</v>
      </c>
      <c r="T583">
        <v>1.3197195530000001</v>
      </c>
      <c r="U583">
        <v>1.3461139440000001</v>
      </c>
      <c r="V583">
        <v>1.3730362229999999</v>
      </c>
      <c r="W583">
        <v>1.400496948</v>
      </c>
      <c r="X583">
        <v>1.4285068860000001</v>
      </c>
      <c r="Y583">
        <v>1.4570770239999999</v>
      </c>
      <c r="Z583">
        <v>1.4862185649999999</v>
      </c>
      <c r="AA583">
        <v>1.5159429360000001</v>
      </c>
      <c r="AB583">
        <v>1.5462617949999999</v>
      </c>
      <c r="AC583">
        <v>1.577187031</v>
      </c>
      <c r="AD583">
        <v>1.6087307710000001</v>
      </c>
      <c r="AE583">
        <v>1.6409053870000001</v>
      </c>
      <c r="AF583">
        <v>1.6737234940000001</v>
      </c>
      <c r="AG583">
        <v>1.7071979639999999</v>
      </c>
      <c r="AH583">
        <v>1.7413419240000001</v>
      </c>
      <c r="AI583">
        <v>1.776168762</v>
      </c>
      <c r="AJ583">
        <v>1.8116921370000001</v>
      </c>
      <c r="AK583">
        <v>1.8479259800000001</v>
      </c>
      <c r="AL583">
        <v>1.8848845000000001</v>
      </c>
      <c r="AM583">
        <v>1.92258219</v>
      </c>
      <c r="AN583">
        <v>1.9610338329999999</v>
      </c>
      <c r="AO583">
        <v>2.00025451</v>
      </c>
      <c r="AP583">
        <v>2.0402596000000002</v>
      </c>
      <c r="AQ583">
        <v>2.0810647919999998</v>
      </c>
      <c r="AR583">
        <v>2.122686088</v>
      </c>
      <c r="AS583">
        <v>2.1651398099999999</v>
      </c>
      <c r="AT583">
        <v>2.2084426060000002</v>
      </c>
      <c r="AU583">
        <v>2.2526114580000001</v>
      </c>
      <c r="AV583">
        <v>2.297663687</v>
      </c>
      <c r="AW583">
        <v>2.3436169609999999</v>
      </c>
      <c r="AX583">
        <v>2.3904893</v>
      </c>
    </row>
    <row r="584" spans="3:50" x14ac:dyDescent="0.35">
      <c r="C584" t="s">
        <v>259</v>
      </c>
      <c r="D584">
        <v>0.96116878123798499</v>
      </c>
      <c r="E584">
        <v>0.98039215686274495</v>
      </c>
      <c r="F584">
        <v>1.0000000120000001</v>
      </c>
      <c r="G584">
        <v>0.9975787371</v>
      </c>
      <c r="H584">
        <v>1.2082606659999999</v>
      </c>
      <c r="I584">
        <v>0.88036337710000001</v>
      </c>
      <c r="J584">
        <v>0.92164254310000004</v>
      </c>
      <c r="K584">
        <v>0.9426717805</v>
      </c>
      <c r="L584">
        <v>1.0899779249999999</v>
      </c>
      <c r="M584">
        <v>0.95983310349999995</v>
      </c>
      <c r="N584">
        <v>0.76364275989999997</v>
      </c>
      <c r="O584">
        <v>0.73637540130000001</v>
      </c>
      <c r="P584">
        <v>0.58016117109999998</v>
      </c>
      <c r="Q584">
        <v>0.65570008469999996</v>
      </c>
      <c r="R584">
        <v>0.74408795400000005</v>
      </c>
      <c r="S584">
        <v>0.64051597979999997</v>
      </c>
      <c r="T584">
        <v>0.48066020440000001</v>
      </c>
      <c r="U584">
        <v>0.51760125450000005</v>
      </c>
      <c r="V584">
        <v>0.55889807999999996</v>
      </c>
      <c r="W584">
        <v>0.60487569699999999</v>
      </c>
      <c r="X584">
        <v>0.65571046759999996</v>
      </c>
      <c r="Y584">
        <v>0.71184875010000004</v>
      </c>
      <c r="Z584">
        <v>0.72138708139999996</v>
      </c>
      <c r="AA584">
        <v>0.73102815399999999</v>
      </c>
      <c r="AB584">
        <v>0.74071523610000001</v>
      </c>
      <c r="AC584">
        <v>0.75041130909999998</v>
      </c>
      <c r="AD584">
        <v>0.76016681740000003</v>
      </c>
      <c r="AE584">
        <v>0.7805978495</v>
      </c>
      <c r="AF584">
        <v>0.80128631559999997</v>
      </c>
      <c r="AG584">
        <v>0.82237560350000005</v>
      </c>
      <c r="AH584">
        <v>0.84383766329999998</v>
      </c>
      <c r="AI584">
        <v>0.86572482049999999</v>
      </c>
      <c r="AJ584">
        <v>0.8937831879</v>
      </c>
      <c r="AK584">
        <v>0.92277331650000005</v>
      </c>
      <c r="AL584">
        <v>0.95269104760000001</v>
      </c>
      <c r="AM584">
        <v>0.98353136519999995</v>
      </c>
      <c r="AN584">
        <v>1.015414101</v>
      </c>
      <c r="AO584">
        <v>1.0144748400000001</v>
      </c>
      <c r="AP584">
        <v>1.0135988380000001</v>
      </c>
      <c r="AQ584">
        <v>1.0128835110000001</v>
      </c>
      <c r="AR584">
        <v>1.0123440420000001</v>
      </c>
      <c r="AS584">
        <v>1.0120050810000001</v>
      </c>
      <c r="AT584">
        <v>1.0224209209999999</v>
      </c>
      <c r="AU584">
        <v>1.033132226</v>
      </c>
      <c r="AV584">
        <v>1.0441444790000001</v>
      </c>
      <c r="AW584">
        <v>1.055375967</v>
      </c>
      <c r="AX584">
        <v>1.067007488</v>
      </c>
    </row>
    <row r="585" spans="3:50" x14ac:dyDescent="0.35">
      <c r="C585" t="s">
        <v>503</v>
      </c>
      <c r="D585">
        <v>3595.1380129438799</v>
      </c>
      <c r="E585">
        <v>3652.8591166220299</v>
      </c>
      <c r="F585">
        <v>3711.5069600000002</v>
      </c>
      <c r="G585">
        <v>3892.5937720000002</v>
      </c>
      <c r="H585">
        <v>4090.7089179999998</v>
      </c>
      <c r="I585">
        <v>4220.8707530000001</v>
      </c>
      <c r="J585">
        <v>4305.48513</v>
      </c>
      <c r="K585">
        <v>4345.9623650000003</v>
      </c>
      <c r="L585">
        <v>4363.1617530000003</v>
      </c>
      <c r="M585">
        <v>4567.8504750000002</v>
      </c>
      <c r="N585">
        <v>4619.6534110000002</v>
      </c>
      <c r="O585">
        <v>4664.6172379999998</v>
      </c>
      <c r="P585">
        <v>4783.6923999999999</v>
      </c>
      <c r="Q585">
        <v>4899.273056</v>
      </c>
      <c r="R585">
        <v>5029.1579099999999</v>
      </c>
      <c r="S585">
        <v>5161.0941810000004</v>
      </c>
      <c r="T585">
        <v>5300.0927609999999</v>
      </c>
      <c r="U585">
        <v>5393.9020300000002</v>
      </c>
      <c r="V585">
        <v>5483.443534</v>
      </c>
      <c r="W585">
        <v>5576.9877040000001</v>
      </c>
      <c r="X585">
        <v>5643.991086</v>
      </c>
      <c r="Y585">
        <v>5739.5589579999996</v>
      </c>
      <c r="Z585">
        <v>5809.832195</v>
      </c>
      <c r="AA585">
        <v>5900.9378710000001</v>
      </c>
      <c r="AB585">
        <v>5996.5952820000002</v>
      </c>
      <c r="AC585">
        <v>6097.2112729999999</v>
      </c>
      <c r="AD585">
        <v>6218.694101</v>
      </c>
      <c r="AE585">
        <v>6316.4224919999997</v>
      </c>
      <c r="AF585">
        <v>6413.3358360000002</v>
      </c>
      <c r="AG585">
        <v>6535.4703529999997</v>
      </c>
      <c r="AH585">
        <v>6641.6331570000002</v>
      </c>
      <c r="AI585">
        <v>6747.9490619999997</v>
      </c>
      <c r="AJ585">
        <v>6835.3336140000001</v>
      </c>
      <c r="AK585">
        <v>6948.2323710000001</v>
      </c>
      <c r="AL585">
        <v>7044.6019660000002</v>
      </c>
      <c r="AM585">
        <v>7124.5576890000002</v>
      </c>
      <c r="AN585">
        <v>7215.5570550000002</v>
      </c>
      <c r="AO585">
        <v>7320.5683200000003</v>
      </c>
      <c r="AP585">
        <v>7397.2364960000004</v>
      </c>
      <c r="AQ585">
        <v>7489.6316909999996</v>
      </c>
      <c r="AR585">
        <v>7581.9674699999996</v>
      </c>
      <c r="AS585">
        <v>7677.2887979999996</v>
      </c>
      <c r="AT585">
        <v>7776.4527090000001</v>
      </c>
      <c r="AU585">
        <v>7880.1949409999997</v>
      </c>
      <c r="AV585">
        <v>7989.2788860000001</v>
      </c>
      <c r="AW585">
        <v>8086.206357</v>
      </c>
      <c r="AX585">
        <v>8222.8355329999995</v>
      </c>
    </row>
    <row r="586" spans="3:50" x14ac:dyDescent="0.35">
      <c r="C586" t="s">
        <v>504</v>
      </c>
      <c r="D586">
        <v>11756.450121686399</v>
      </c>
      <c r="E586">
        <v>11945.203731121601</v>
      </c>
      <c r="F586">
        <v>12136.98803</v>
      </c>
      <c r="G586">
        <v>12805.98907</v>
      </c>
      <c r="H586">
        <v>13292.734049999999</v>
      </c>
      <c r="I586">
        <v>12738.835520000001</v>
      </c>
      <c r="J586">
        <v>12973.81604</v>
      </c>
      <c r="K586">
        <v>13663.54941</v>
      </c>
      <c r="L586">
        <v>13913.066080000001</v>
      </c>
      <c r="M586">
        <v>14284.237209999999</v>
      </c>
      <c r="N586">
        <v>14559.80366</v>
      </c>
      <c r="O586">
        <v>15092.93706</v>
      </c>
      <c r="P586">
        <v>15530.146930000001</v>
      </c>
      <c r="Q586">
        <v>15995.27205</v>
      </c>
      <c r="R586">
        <v>16495.861250000002</v>
      </c>
      <c r="S586">
        <v>17026.202410000002</v>
      </c>
      <c r="T586">
        <v>17528.949970000001</v>
      </c>
      <c r="U586">
        <v>17931.966919999999</v>
      </c>
      <c r="V586">
        <v>18295.243640000001</v>
      </c>
      <c r="W586">
        <v>18638.452300000001</v>
      </c>
      <c r="X586">
        <v>18924.47192</v>
      </c>
      <c r="Y586">
        <v>19244.26916</v>
      </c>
      <c r="Z586">
        <v>19519.152829999999</v>
      </c>
      <c r="AA586">
        <v>19838.189330000001</v>
      </c>
      <c r="AB586">
        <v>20173.148840000002</v>
      </c>
      <c r="AC586">
        <v>20527.177790000002</v>
      </c>
      <c r="AD586">
        <v>20929.968010000001</v>
      </c>
      <c r="AE586">
        <v>21307.287</v>
      </c>
      <c r="AF586">
        <v>21687.526140000002</v>
      </c>
      <c r="AG586">
        <v>22107.561119999998</v>
      </c>
      <c r="AH586">
        <v>22505.628710000001</v>
      </c>
      <c r="AI586">
        <v>22909.852589999999</v>
      </c>
      <c r="AJ586">
        <v>23281.678609999999</v>
      </c>
      <c r="AK586">
        <v>23691.698509999998</v>
      </c>
      <c r="AL586">
        <v>24077.266790000001</v>
      </c>
      <c r="AM586">
        <v>24438.09088</v>
      </c>
      <c r="AN586">
        <v>24813.20523</v>
      </c>
      <c r="AO586">
        <v>25212.052350000002</v>
      </c>
      <c r="AP586">
        <v>25572.01655</v>
      </c>
      <c r="AQ586">
        <v>25960.038860000001</v>
      </c>
      <c r="AR586">
        <v>26349.354950000001</v>
      </c>
      <c r="AS586">
        <v>26749.040389999998</v>
      </c>
      <c r="AT586">
        <v>27160.952550000002</v>
      </c>
      <c r="AU586">
        <v>27587.853169999998</v>
      </c>
      <c r="AV586">
        <v>28032.325519999999</v>
      </c>
      <c r="AW586">
        <v>28462.526450000001</v>
      </c>
      <c r="AX586">
        <v>28963.33943</v>
      </c>
    </row>
    <row r="587" spans="3:50" x14ac:dyDescent="0.35">
      <c r="C587" t="s">
        <v>505</v>
      </c>
      <c r="D587">
        <v>16764.414066814101</v>
      </c>
      <c r="E587">
        <v>17033.572157260201</v>
      </c>
      <c r="F587">
        <v>17307.051719999999</v>
      </c>
      <c r="G587">
        <v>18870.11981</v>
      </c>
      <c r="H587">
        <v>19070.045630000001</v>
      </c>
      <c r="I587">
        <v>16477.616040000001</v>
      </c>
      <c r="J587">
        <v>17364.900180000001</v>
      </c>
      <c r="K587">
        <v>18839.966479999999</v>
      </c>
      <c r="L587">
        <v>18422.688040000001</v>
      </c>
      <c r="M587">
        <v>18824.287189999999</v>
      </c>
      <c r="N587">
        <v>19923.514709999999</v>
      </c>
      <c r="O587">
        <v>21755.92684</v>
      </c>
      <c r="P587">
        <v>23109.452069999999</v>
      </c>
      <c r="Q587">
        <v>24456.727459999998</v>
      </c>
      <c r="R587">
        <v>25870.881170000001</v>
      </c>
      <c r="S587">
        <v>27616.223539999999</v>
      </c>
      <c r="T587">
        <v>28658.911209999998</v>
      </c>
      <c r="U587">
        <v>29339.176609999999</v>
      </c>
      <c r="V587">
        <v>29901.534390000001</v>
      </c>
      <c r="W587">
        <v>30502.0841</v>
      </c>
      <c r="X587">
        <v>31019.67756</v>
      </c>
      <c r="Y587">
        <v>31590.110049999999</v>
      </c>
      <c r="Z587">
        <v>32133.788100000002</v>
      </c>
      <c r="AA587">
        <v>32720.846679999999</v>
      </c>
      <c r="AB587">
        <v>33315.093959999998</v>
      </c>
      <c r="AC587">
        <v>33922.929640000002</v>
      </c>
      <c r="AD587">
        <v>34595.085140000003</v>
      </c>
      <c r="AE587">
        <v>35212.109729999996</v>
      </c>
      <c r="AF587">
        <v>35822.654139999999</v>
      </c>
      <c r="AG587">
        <v>36511.379070000003</v>
      </c>
      <c r="AH587">
        <v>37180.742819999999</v>
      </c>
      <c r="AI587">
        <v>37863.875529999998</v>
      </c>
      <c r="AJ587">
        <v>38505.980020000003</v>
      </c>
      <c r="AK587">
        <v>39228.921920000001</v>
      </c>
      <c r="AL587">
        <v>39929.473639999997</v>
      </c>
      <c r="AM587">
        <v>40593.78585</v>
      </c>
      <c r="AN587">
        <v>41292.160490000002</v>
      </c>
      <c r="AO587">
        <v>42044.10082</v>
      </c>
      <c r="AP587">
        <v>42731.25561</v>
      </c>
      <c r="AQ587">
        <v>43458.44932</v>
      </c>
      <c r="AR587">
        <v>44188.730109999997</v>
      </c>
      <c r="AS587">
        <v>44930.785989999997</v>
      </c>
      <c r="AT587">
        <v>45676.253729999997</v>
      </c>
      <c r="AU587">
        <v>46432.81439</v>
      </c>
      <c r="AV587">
        <v>47202.455439999998</v>
      </c>
      <c r="AW587">
        <v>47932.889069999997</v>
      </c>
      <c r="AX587">
        <v>48767.466829999998</v>
      </c>
    </row>
    <row r="588" spans="3:50" x14ac:dyDescent="0.35">
      <c r="C588" t="s">
        <v>506</v>
      </c>
      <c r="D588">
        <v>2003.1387757520799</v>
      </c>
      <c r="E588">
        <v>2035.2998167303799</v>
      </c>
      <c r="F588">
        <v>2067.977214</v>
      </c>
      <c r="G588">
        <v>2261.9633640000002</v>
      </c>
      <c r="H588">
        <v>2189.9013209999998</v>
      </c>
      <c r="I588">
        <v>1879.7723269999999</v>
      </c>
      <c r="J588">
        <v>2066.8034149999999</v>
      </c>
      <c r="K588">
        <v>2167.1092560000002</v>
      </c>
      <c r="L588">
        <v>2088.4364609999998</v>
      </c>
      <c r="M588">
        <v>2023.0861050000001</v>
      </c>
      <c r="N588">
        <v>2108.577182</v>
      </c>
      <c r="O588">
        <v>2129.9964089999999</v>
      </c>
      <c r="P588">
        <v>2229.829279</v>
      </c>
      <c r="Q588">
        <v>2302.259</v>
      </c>
      <c r="R588">
        <v>2383.7891300000001</v>
      </c>
      <c r="S588">
        <v>2465.2886039999999</v>
      </c>
      <c r="T588">
        <v>2560.879852</v>
      </c>
      <c r="U588">
        <v>2593.4709929999999</v>
      </c>
      <c r="V588">
        <v>2644.9693539999998</v>
      </c>
      <c r="W588">
        <v>2716.3746059999999</v>
      </c>
      <c r="X588">
        <v>2744.4969099999998</v>
      </c>
      <c r="Y588">
        <v>2815.1641519999998</v>
      </c>
      <c r="Z588">
        <v>2842.6310990000002</v>
      </c>
      <c r="AA588">
        <v>2892.8324520000001</v>
      </c>
      <c r="AB588">
        <v>2943.7368449999999</v>
      </c>
      <c r="AC588">
        <v>2996.0367729999998</v>
      </c>
      <c r="AD588">
        <v>3073.3215140000002</v>
      </c>
      <c r="AE588">
        <v>3107.781465</v>
      </c>
      <c r="AF588">
        <v>3141.601107</v>
      </c>
      <c r="AG588">
        <v>3220.4882539999999</v>
      </c>
      <c r="AH588">
        <v>3277.2154759999999</v>
      </c>
      <c r="AI588">
        <v>3335.0084040000002</v>
      </c>
      <c r="AJ588">
        <v>3369.1707059999999</v>
      </c>
      <c r="AK588">
        <v>3449.7043159999998</v>
      </c>
      <c r="AL588">
        <v>3507.8036780000002</v>
      </c>
      <c r="AM588">
        <v>3542.8201439999998</v>
      </c>
      <c r="AN588">
        <v>3600.632748</v>
      </c>
      <c r="AO588">
        <v>3682.6832209999998</v>
      </c>
      <c r="AP588">
        <v>3719.1072199999999</v>
      </c>
      <c r="AQ588">
        <v>3779.8953609999999</v>
      </c>
      <c r="AR588">
        <v>3841.3057950000002</v>
      </c>
      <c r="AS588">
        <v>3904.9455360000002</v>
      </c>
      <c r="AT588">
        <v>3970.1072399999998</v>
      </c>
      <c r="AU588">
        <v>4037.17146</v>
      </c>
      <c r="AV588">
        <v>4106.4101959999998</v>
      </c>
      <c r="AW588">
        <v>4152.5433730000004</v>
      </c>
      <c r="AX588">
        <v>4255.6365079999996</v>
      </c>
    </row>
    <row r="589" spans="3:50" x14ac:dyDescent="0.35">
      <c r="C589" t="s">
        <v>507</v>
      </c>
      <c r="D589">
        <v>4189.5801142172304</v>
      </c>
      <c r="E589">
        <v>4256.8451781090698</v>
      </c>
      <c r="F589">
        <v>4325.1902060000002</v>
      </c>
      <c r="G589">
        <v>4730.3436739999997</v>
      </c>
      <c r="H589">
        <v>4580.0217279999997</v>
      </c>
      <c r="I589">
        <v>3932.4231110000001</v>
      </c>
      <c r="J589">
        <v>4323.0610319999996</v>
      </c>
      <c r="K589">
        <v>4532.6022860000003</v>
      </c>
      <c r="L589">
        <v>4368.4119209999999</v>
      </c>
      <c r="M589">
        <v>4231.9913269999997</v>
      </c>
      <c r="N589">
        <v>4410.5009179999997</v>
      </c>
      <c r="O589">
        <v>4455.2538039999999</v>
      </c>
      <c r="P589">
        <v>4912.1675329999998</v>
      </c>
      <c r="Q589">
        <v>5027.8886679999996</v>
      </c>
      <c r="R589">
        <v>5201.4777519999998</v>
      </c>
      <c r="S589">
        <v>5264.6562409999997</v>
      </c>
      <c r="T589">
        <v>5640.3461589999997</v>
      </c>
      <c r="U589">
        <v>5502.876139</v>
      </c>
      <c r="V589">
        <v>5595.4035839999997</v>
      </c>
      <c r="W589">
        <v>5920.0902169999999</v>
      </c>
      <c r="X589">
        <v>5798.8071220000002</v>
      </c>
      <c r="Y589">
        <v>6137.1269609999999</v>
      </c>
      <c r="Z589">
        <v>6013.6940189999996</v>
      </c>
      <c r="AA589">
        <v>6110.2607959999996</v>
      </c>
      <c r="AB589">
        <v>6201.220319</v>
      </c>
      <c r="AC589">
        <v>6290.1715850000001</v>
      </c>
      <c r="AD589">
        <v>6617.2737710000001</v>
      </c>
      <c r="AE589">
        <v>6473.2239470000004</v>
      </c>
      <c r="AF589">
        <v>6317.0983720000004</v>
      </c>
      <c r="AG589">
        <v>6634.8979790000003</v>
      </c>
      <c r="AH589">
        <v>6712.8861269999998</v>
      </c>
      <c r="AI589">
        <v>6790.8278739999996</v>
      </c>
      <c r="AJ589">
        <v>6621.8284169999997</v>
      </c>
      <c r="AK589">
        <v>6941.1509729999998</v>
      </c>
      <c r="AL589">
        <v>7018.8535920000004</v>
      </c>
      <c r="AM589">
        <v>6848.6142650000002</v>
      </c>
      <c r="AN589">
        <v>6920.5247129999998</v>
      </c>
      <c r="AO589">
        <v>7242.5306289999999</v>
      </c>
      <c r="AP589">
        <v>7071.9181010000002</v>
      </c>
      <c r="AQ589">
        <v>7150.0343720000001</v>
      </c>
      <c r="AR589">
        <v>7230.3952049999998</v>
      </c>
      <c r="AS589">
        <v>7322.6247960000001</v>
      </c>
      <c r="AT589">
        <v>7417.8182059999999</v>
      </c>
      <c r="AU589">
        <v>7517.5575769999996</v>
      </c>
      <c r="AV589">
        <v>7622.0499589999999</v>
      </c>
      <c r="AW589">
        <v>7472.6711789999999</v>
      </c>
      <c r="AX589">
        <v>7904.7546499999999</v>
      </c>
    </row>
    <row r="590" spans="3:50" x14ac:dyDescent="0.35">
      <c r="C590" t="s">
        <v>508</v>
      </c>
      <c r="D590">
        <v>8669.0497232870694</v>
      </c>
      <c r="E590">
        <v>8808.2341206780202</v>
      </c>
      <c r="F590">
        <v>8949.6532069999994</v>
      </c>
      <c r="G590">
        <v>9291.5043320000004</v>
      </c>
      <c r="H590">
        <v>9173.6452700000009</v>
      </c>
      <c r="I590">
        <v>8445.3925670000008</v>
      </c>
      <c r="J590">
        <v>8760.0204510000003</v>
      </c>
      <c r="K590">
        <v>8866.5118029999994</v>
      </c>
      <c r="L590">
        <v>8641.8765700000004</v>
      </c>
      <c r="M590">
        <v>8644.7701560000005</v>
      </c>
      <c r="N590">
        <v>8643.9319820000001</v>
      </c>
      <c r="O590">
        <v>8763.6405400000003</v>
      </c>
      <c r="P590">
        <v>9002.5499519999994</v>
      </c>
      <c r="Q590">
        <v>9204.7338679999903</v>
      </c>
      <c r="R590">
        <v>9419.12386899999</v>
      </c>
      <c r="S590">
        <v>9632.8294590000005</v>
      </c>
      <c r="T590">
        <v>9896.7585639999998</v>
      </c>
      <c r="U590">
        <v>10039.351430000001</v>
      </c>
      <c r="V590">
        <v>10221.89847</v>
      </c>
      <c r="W590">
        <v>10431.78491</v>
      </c>
      <c r="X590">
        <v>10579.57437</v>
      </c>
      <c r="Y590">
        <v>10790.93705</v>
      </c>
      <c r="Z590">
        <v>10938.349109999999</v>
      </c>
      <c r="AA590">
        <v>11126.784799999999</v>
      </c>
      <c r="AB590">
        <v>11321.540220000001</v>
      </c>
      <c r="AC590">
        <v>11524.42872</v>
      </c>
      <c r="AD590">
        <v>11772.4638</v>
      </c>
      <c r="AE590">
        <v>11963.473019999999</v>
      </c>
      <c r="AF590">
        <v>12155.972299999999</v>
      </c>
      <c r="AG590">
        <v>12416.831190000001</v>
      </c>
      <c r="AH590">
        <v>12646.98076</v>
      </c>
      <c r="AI590">
        <v>12882.504220000001</v>
      </c>
      <c r="AJ590">
        <v>13082.513639999999</v>
      </c>
      <c r="AK590">
        <v>13352.590099999999</v>
      </c>
      <c r="AL590">
        <v>13590.59398</v>
      </c>
      <c r="AM590">
        <v>13795.50877</v>
      </c>
      <c r="AN590">
        <v>14034.656510000001</v>
      </c>
      <c r="AO590">
        <v>14311.855729999999</v>
      </c>
      <c r="AP590">
        <v>14524.01226</v>
      </c>
      <c r="AQ590">
        <v>14775.89932</v>
      </c>
      <c r="AR590">
        <v>15030.470230000001</v>
      </c>
      <c r="AS590">
        <v>15292.126029999999</v>
      </c>
      <c r="AT590">
        <v>15560.598120000001</v>
      </c>
      <c r="AU590">
        <v>15836.621230000001</v>
      </c>
      <c r="AV590">
        <v>16121.36995</v>
      </c>
      <c r="AW590">
        <v>16374.108969999999</v>
      </c>
      <c r="AX590">
        <v>16719.884419999998</v>
      </c>
    </row>
    <row r="591" spans="3:50" x14ac:dyDescent="0.35">
      <c r="C591" t="s">
        <v>509</v>
      </c>
      <c r="D591">
        <v>5123.9771704242903</v>
      </c>
      <c r="E591">
        <v>5206.2442812928302</v>
      </c>
      <c r="F591">
        <v>5289.8322850000004</v>
      </c>
      <c r="G591">
        <v>5715.1942909999998</v>
      </c>
      <c r="H591">
        <v>5678.3149050000002</v>
      </c>
      <c r="I591">
        <v>5331.6442379999999</v>
      </c>
      <c r="J591">
        <v>5882.9821579999998</v>
      </c>
      <c r="K591">
        <v>6199.0436419999996</v>
      </c>
      <c r="L591">
        <v>6402.3731959999996</v>
      </c>
      <c r="M591">
        <v>6218.2022059999999</v>
      </c>
      <c r="N591">
        <v>6562.2598170000001</v>
      </c>
      <c r="O591">
        <v>6860.5192740000002</v>
      </c>
      <c r="P591">
        <v>7055.6292780000003</v>
      </c>
      <c r="Q591">
        <v>7237.8673760000001</v>
      </c>
      <c r="R591">
        <v>7433.9561139999996</v>
      </c>
      <c r="S591">
        <v>7642.1575320000002</v>
      </c>
      <c r="T591">
        <v>7824.0086250000004</v>
      </c>
      <c r="U591">
        <v>7928.9330179999997</v>
      </c>
      <c r="V591">
        <v>8053.309166</v>
      </c>
      <c r="W591">
        <v>8190.6054940000004</v>
      </c>
      <c r="X591">
        <v>8283.8486680000005</v>
      </c>
      <c r="Y591">
        <v>8411.4743899999994</v>
      </c>
      <c r="Z591">
        <v>8497.6083980000003</v>
      </c>
      <c r="AA591">
        <v>8606.9182789999995</v>
      </c>
      <c r="AB591">
        <v>8718.4839499999998</v>
      </c>
      <c r="AC591">
        <v>8833.6420010000002</v>
      </c>
      <c r="AD591">
        <v>8975.6971049999902</v>
      </c>
      <c r="AE591">
        <v>9081.9876100000001</v>
      </c>
      <c r="AF591">
        <v>9189.6692820000007</v>
      </c>
      <c r="AG591">
        <v>9340.6762569999901</v>
      </c>
      <c r="AH591">
        <v>9473.6734969999998</v>
      </c>
      <c r="AI591">
        <v>9610.4524990000009</v>
      </c>
      <c r="AJ591">
        <v>9726.6898760000004</v>
      </c>
      <c r="AK591">
        <v>9886.8351110000003</v>
      </c>
      <c r="AL591">
        <v>10028.149299999999</v>
      </c>
      <c r="AM591">
        <v>10149.722900000001</v>
      </c>
      <c r="AN591">
        <v>10292.79609</v>
      </c>
      <c r="AO591">
        <v>10458.96197</v>
      </c>
      <c r="AP591">
        <v>10585.077429999999</v>
      </c>
      <c r="AQ591">
        <v>10734.556930000001</v>
      </c>
      <c r="AR591">
        <v>10885.168089999999</v>
      </c>
      <c r="AS591">
        <v>11038.983969999999</v>
      </c>
      <c r="AT591">
        <v>11195.450349999999</v>
      </c>
      <c r="AU591">
        <v>11354.789000000001</v>
      </c>
      <c r="AV591">
        <v>11517.49921</v>
      </c>
      <c r="AW591">
        <v>11659.555990000001</v>
      </c>
      <c r="AX591">
        <v>11854.890880000001</v>
      </c>
    </row>
    <row r="592" spans="3:50" x14ac:dyDescent="0.35">
      <c r="C592" t="s">
        <v>510</v>
      </c>
      <c r="D592">
        <v>18582.509045540301</v>
      </c>
      <c r="E592">
        <v>18880.857238949298</v>
      </c>
      <c r="F592">
        <v>19183.995419999999</v>
      </c>
      <c r="G592">
        <v>20685.698680000001</v>
      </c>
      <c r="H592">
        <v>20556.157169999999</v>
      </c>
      <c r="I592">
        <v>19338.663</v>
      </c>
      <c r="J592">
        <v>21273.1908</v>
      </c>
      <c r="K592">
        <v>22378.027999999998</v>
      </c>
      <c r="L592">
        <v>23081.370309999998</v>
      </c>
      <c r="M592">
        <v>22437.019039999999</v>
      </c>
      <c r="N592">
        <v>23642.731909999999</v>
      </c>
      <c r="O592">
        <v>24693.659</v>
      </c>
      <c r="P592">
        <v>25580.322660000002</v>
      </c>
      <c r="Q592">
        <v>26377.364590000001</v>
      </c>
      <c r="R592">
        <v>27240.480459999999</v>
      </c>
      <c r="S592">
        <v>28168.67958</v>
      </c>
      <c r="T592">
        <v>28911.78038</v>
      </c>
      <c r="U592">
        <v>29304.545529999999</v>
      </c>
      <c r="V592">
        <v>29818.47796</v>
      </c>
      <c r="W592">
        <v>30410.310409999998</v>
      </c>
      <c r="X592">
        <v>30774.25664</v>
      </c>
      <c r="Y592">
        <v>31321.688269999999</v>
      </c>
      <c r="Z592">
        <v>31645.163980000001</v>
      </c>
      <c r="AA592">
        <v>32079.491880000001</v>
      </c>
      <c r="AB592">
        <v>32518.910019999999</v>
      </c>
      <c r="AC592">
        <v>32971.572229999998</v>
      </c>
      <c r="AD592">
        <v>33554.628420000001</v>
      </c>
      <c r="AE592">
        <v>33945.425969999997</v>
      </c>
      <c r="AF592">
        <v>34344.077570000001</v>
      </c>
      <c r="AG592">
        <v>34969.360280000001</v>
      </c>
      <c r="AH592">
        <v>35505.012470000001</v>
      </c>
      <c r="AI592">
        <v>36061.080269999999</v>
      </c>
      <c r="AJ592">
        <v>36517.714829999997</v>
      </c>
      <c r="AK592">
        <v>37204.462379999997</v>
      </c>
      <c r="AL592">
        <v>37797.552559999996</v>
      </c>
      <c r="AM592">
        <v>38291.95794</v>
      </c>
      <c r="AN592">
        <v>38901.413829999998</v>
      </c>
      <c r="AO592">
        <v>39632.277909999997</v>
      </c>
      <c r="AP592">
        <v>40158.328569999998</v>
      </c>
      <c r="AQ592">
        <v>40805.148139999998</v>
      </c>
      <c r="AR592">
        <v>41459.525249999999</v>
      </c>
      <c r="AS592">
        <v>42129.521130000001</v>
      </c>
      <c r="AT592">
        <v>42805.926740000003</v>
      </c>
      <c r="AU592">
        <v>43493.064630000001</v>
      </c>
      <c r="AV592">
        <v>44192.853620000002</v>
      </c>
      <c r="AW592">
        <v>44783.932630000003</v>
      </c>
      <c r="AX592">
        <v>45645.320399999997</v>
      </c>
    </row>
    <row r="593" spans="3:50" x14ac:dyDescent="0.35">
      <c r="C593" t="s">
        <v>511</v>
      </c>
      <c r="D593">
        <v>6814.6932783218399</v>
      </c>
      <c r="E593">
        <v>6924.1053831802901</v>
      </c>
      <c r="F593">
        <v>7035.2741740000001</v>
      </c>
      <c r="G593">
        <v>7635.8105740000001</v>
      </c>
      <c r="H593">
        <v>7690.9703250000002</v>
      </c>
      <c r="I593">
        <v>6945.4388730000001</v>
      </c>
      <c r="J593">
        <v>7951.1213159999998</v>
      </c>
      <c r="K593">
        <v>8584.3725919999997</v>
      </c>
      <c r="L593">
        <v>8555.4946280000004</v>
      </c>
      <c r="M593">
        <v>8604.0316060000005</v>
      </c>
      <c r="N593">
        <v>8762.7354250000008</v>
      </c>
      <c r="O593">
        <v>9238.115135</v>
      </c>
      <c r="P593">
        <v>9667.865495</v>
      </c>
      <c r="Q593">
        <v>9916.5092710000008</v>
      </c>
      <c r="R593">
        <v>10183.304480000001</v>
      </c>
      <c r="S593">
        <v>10420.893760000001</v>
      </c>
      <c r="T593">
        <v>10733.54823</v>
      </c>
      <c r="U593">
        <v>10757.902679999999</v>
      </c>
      <c r="V593">
        <v>10904.67431</v>
      </c>
      <c r="W593">
        <v>11172.11816</v>
      </c>
      <c r="X593">
        <v>11234.7264</v>
      </c>
      <c r="Y593">
        <v>11524.759840000001</v>
      </c>
      <c r="Z593">
        <v>11601.087450000001</v>
      </c>
      <c r="AA593">
        <v>11793.734619999999</v>
      </c>
      <c r="AB593">
        <v>11992.391100000001</v>
      </c>
      <c r="AC593">
        <v>12199.515219999999</v>
      </c>
      <c r="AD593">
        <v>12532.62277</v>
      </c>
      <c r="AE593">
        <v>12648.82573</v>
      </c>
      <c r="AF593">
        <v>12763.08289</v>
      </c>
      <c r="AG593">
        <v>13107.64436</v>
      </c>
      <c r="AH593">
        <v>13342.26397</v>
      </c>
      <c r="AI593">
        <v>13582.744909999999</v>
      </c>
      <c r="AJ593">
        <v>13706.37183</v>
      </c>
      <c r="AK593">
        <v>14066.7431</v>
      </c>
      <c r="AL593">
        <v>14315.76511</v>
      </c>
      <c r="AM593">
        <v>14449.57726</v>
      </c>
      <c r="AN593">
        <v>14701.36961</v>
      </c>
      <c r="AO593">
        <v>15078.133250000001</v>
      </c>
      <c r="AP593">
        <v>15225.543470000001</v>
      </c>
      <c r="AQ593">
        <v>15497.60108</v>
      </c>
      <c r="AR593">
        <v>15775.47316</v>
      </c>
      <c r="AS593">
        <v>16066.227709999999</v>
      </c>
      <c r="AT593">
        <v>16364.203879999999</v>
      </c>
      <c r="AU593">
        <v>16672.532459999999</v>
      </c>
      <c r="AV593">
        <v>16992.576410000001</v>
      </c>
      <c r="AW593">
        <v>17197.52421</v>
      </c>
      <c r="AX593">
        <v>17692.23503</v>
      </c>
    </row>
    <row r="594" spans="3:50" x14ac:dyDescent="0.35">
      <c r="C594" t="s">
        <v>512</v>
      </c>
      <c r="D594">
        <v>13993.054506906101</v>
      </c>
      <c r="E594">
        <v>14217.717523196199</v>
      </c>
      <c r="F594">
        <v>14445.98762</v>
      </c>
      <c r="G594">
        <v>15143.17583</v>
      </c>
      <c r="H594">
        <v>13636.6376</v>
      </c>
      <c r="I594">
        <v>9808.9208099999996</v>
      </c>
      <c r="J594">
        <v>11160.64774</v>
      </c>
      <c r="K594">
        <v>11934.33934</v>
      </c>
      <c r="L594">
        <v>11341.420910000001</v>
      </c>
      <c r="M594">
        <v>11585.54615</v>
      </c>
      <c r="N594">
        <v>11733.411819999999</v>
      </c>
      <c r="O594">
        <v>12117.75742</v>
      </c>
      <c r="P594">
        <v>12519.26641</v>
      </c>
      <c r="Q594">
        <v>12766.37707</v>
      </c>
      <c r="R594">
        <v>13042.14855</v>
      </c>
      <c r="S594">
        <v>13304.32833</v>
      </c>
      <c r="T594">
        <v>13674.880230000001</v>
      </c>
      <c r="U594">
        <v>13735.790209999999</v>
      </c>
      <c r="V594">
        <v>13930.79573</v>
      </c>
      <c r="W594">
        <v>14237.136189999999</v>
      </c>
      <c r="X594">
        <v>14351.545389999999</v>
      </c>
      <c r="Y594">
        <v>14668.37707</v>
      </c>
      <c r="Z594">
        <v>14784.76389</v>
      </c>
      <c r="AA594">
        <v>15005.85507</v>
      </c>
      <c r="AB594">
        <v>15229.565360000001</v>
      </c>
      <c r="AC594">
        <v>15459.0216</v>
      </c>
      <c r="AD594">
        <v>15802.1137</v>
      </c>
      <c r="AE594">
        <v>15946.558080000001</v>
      </c>
      <c r="AF594">
        <v>16088.63285</v>
      </c>
      <c r="AG594">
        <v>16440.875680000001</v>
      </c>
      <c r="AH594">
        <v>16692.14199</v>
      </c>
      <c r="AI594">
        <v>16948.749589999999</v>
      </c>
      <c r="AJ594">
        <v>17098.783940000001</v>
      </c>
      <c r="AK594">
        <v>17464.190549999999</v>
      </c>
      <c r="AL594">
        <v>17726.93288</v>
      </c>
      <c r="AM594">
        <v>17884.286660000002</v>
      </c>
      <c r="AN594">
        <v>18148.05459</v>
      </c>
      <c r="AO594">
        <v>18522.40438</v>
      </c>
      <c r="AP594">
        <v>18686.680520000002</v>
      </c>
      <c r="AQ594">
        <v>18962.480169999999</v>
      </c>
      <c r="AR594">
        <v>19240.641820000001</v>
      </c>
      <c r="AS594">
        <v>19527.450690000001</v>
      </c>
      <c r="AT594">
        <v>19818.749950000001</v>
      </c>
      <c r="AU594">
        <v>20115.965759999999</v>
      </c>
      <c r="AV594">
        <v>20420.151760000001</v>
      </c>
      <c r="AW594">
        <v>20616.167850000002</v>
      </c>
      <c r="AX594">
        <v>21071.33698</v>
      </c>
    </row>
    <row r="595" spans="3:50" x14ac:dyDescent="0.35">
      <c r="C595" t="s">
        <v>513</v>
      </c>
      <c r="D595">
        <v>12780.9057714399</v>
      </c>
      <c r="E595">
        <v>12986.1073477014</v>
      </c>
      <c r="F595">
        <v>13194.60349</v>
      </c>
      <c r="G595">
        <v>13831.619430000001</v>
      </c>
      <c r="H595">
        <v>12454.050450000001</v>
      </c>
      <c r="I595">
        <v>8956.2418469999902</v>
      </c>
      <c r="J595">
        <v>10191.21053</v>
      </c>
      <c r="K595">
        <v>10897.558010000001</v>
      </c>
      <c r="L595">
        <v>10355.038280000001</v>
      </c>
      <c r="M595">
        <v>10578.03695</v>
      </c>
      <c r="N595">
        <v>10713.25195</v>
      </c>
      <c r="O595">
        <v>11064.921130000001</v>
      </c>
      <c r="P595">
        <v>11391.10888</v>
      </c>
      <c r="Q595">
        <v>11611.99877</v>
      </c>
      <c r="R595">
        <v>11863.80013</v>
      </c>
      <c r="S595">
        <v>12102.33698</v>
      </c>
      <c r="T595">
        <v>12474.043680000001</v>
      </c>
      <c r="U595">
        <v>12588.36994</v>
      </c>
      <c r="V595">
        <v>12811.43476</v>
      </c>
      <c r="W595">
        <v>13113.511119999999</v>
      </c>
      <c r="X595">
        <v>13250.709000000001</v>
      </c>
      <c r="Y595">
        <v>13546.184670000001</v>
      </c>
      <c r="Z595">
        <v>13672.591780000001</v>
      </c>
      <c r="AA595">
        <v>13882.09476</v>
      </c>
      <c r="AB595">
        <v>14092.570180000001</v>
      </c>
      <c r="AC595">
        <v>14307.87536</v>
      </c>
      <c r="AD595">
        <v>14616.07252</v>
      </c>
      <c r="AE595">
        <v>14766.0766</v>
      </c>
      <c r="AF595">
        <v>14917.722100000001</v>
      </c>
      <c r="AG595">
        <v>15241.948350000001</v>
      </c>
      <c r="AH595">
        <v>15487.638139999999</v>
      </c>
      <c r="AI595">
        <v>15741.26952</v>
      </c>
      <c r="AJ595">
        <v>15912.592640000001</v>
      </c>
      <c r="AK595">
        <v>16260.356089999999</v>
      </c>
      <c r="AL595">
        <v>16528.024799999999</v>
      </c>
      <c r="AM595">
        <v>16713.90062</v>
      </c>
      <c r="AN595">
        <v>16988.02232</v>
      </c>
      <c r="AO595">
        <v>17352.94918</v>
      </c>
      <c r="AP595">
        <v>17551.060300000001</v>
      </c>
      <c r="AQ595">
        <v>17841.245190000001</v>
      </c>
      <c r="AR595">
        <v>18134.8433</v>
      </c>
      <c r="AS595">
        <v>18436.856879999999</v>
      </c>
      <c r="AT595">
        <v>18743.861580000001</v>
      </c>
      <c r="AU595">
        <v>19056.419740000001</v>
      </c>
      <c r="AV595">
        <v>19375.278880000002</v>
      </c>
      <c r="AW595">
        <v>19607.474679999999</v>
      </c>
      <c r="AX595">
        <v>20049.207109999999</v>
      </c>
    </row>
    <row r="596" spans="3:50" x14ac:dyDescent="0.35">
      <c r="C596" t="s">
        <v>514</v>
      </c>
      <c r="D596">
        <v>114623.087543463</v>
      </c>
      <c r="E596">
        <v>116463.398289862</v>
      </c>
      <c r="F596">
        <v>118333.2582</v>
      </c>
      <c r="G596">
        <v>123390.9664</v>
      </c>
      <c r="H596">
        <v>126473.5177</v>
      </c>
      <c r="I596">
        <v>110675.5439</v>
      </c>
      <c r="J596">
        <v>121766.3028</v>
      </c>
      <c r="K596">
        <v>130056.00509999999</v>
      </c>
      <c r="L596">
        <v>126841.5949</v>
      </c>
      <c r="M596">
        <v>128131.12850000001</v>
      </c>
      <c r="N596">
        <v>131167.87460000001</v>
      </c>
      <c r="O596">
        <v>138538.23740000001</v>
      </c>
      <c r="P596">
        <v>143799.45509999999</v>
      </c>
      <c r="Q596">
        <v>147930.9644</v>
      </c>
      <c r="R596">
        <v>152816.31789999999</v>
      </c>
      <c r="S596">
        <v>157736.13209999999</v>
      </c>
      <c r="T596">
        <v>163475.22169999999</v>
      </c>
      <c r="U596">
        <v>165327.5865</v>
      </c>
      <c r="V596">
        <v>168463.07579999999</v>
      </c>
      <c r="W596">
        <v>172698.05249999999</v>
      </c>
      <c r="X596">
        <v>174529.67069999999</v>
      </c>
      <c r="Y596">
        <v>178707.0184</v>
      </c>
      <c r="Z596">
        <v>180348.24840000001</v>
      </c>
      <c r="AA596">
        <v>183238.99789999999</v>
      </c>
      <c r="AB596">
        <v>186158.51980000001</v>
      </c>
      <c r="AC596">
        <v>189147.8689</v>
      </c>
      <c r="AD596">
        <v>193541.14739999999</v>
      </c>
      <c r="AE596">
        <v>195538.03820000001</v>
      </c>
      <c r="AF596">
        <v>197497.0104</v>
      </c>
      <c r="AG596">
        <v>201995.45629999999</v>
      </c>
      <c r="AH596">
        <v>205267.07699999999</v>
      </c>
      <c r="AI596">
        <v>208609.75580000001</v>
      </c>
      <c r="AJ596">
        <v>210634.75750000001</v>
      </c>
      <c r="AK596">
        <v>215267.65289999999</v>
      </c>
      <c r="AL596">
        <v>218651.071</v>
      </c>
      <c r="AM596">
        <v>220744.47020000001</v>
      </c>
      <c r="AN596">
        <v>224117.9718</v>
      </c>
      <c r="AO596">
        <v>228849.44649999999</v>
      </c>
      <c r="AP596">
        <v>231030.2003</v>
      </c>
      <c r="AQ596">
        <v>234573.3707</v>
      </c>
      <c r="AR596">
        <v>238147.4939</v>
      </c>
      <c r="AS596">
        <v>241840.43609999999</v>
      </c>
      <c r="AT596">
        <v>245596.68169999999</v>
      </c>
      <c r="AU596">
        <v>249443.94760000001</v>
      </c>
      <c r="AV596">
        <v>253399.90030000001</v>
      </c>
      <c r="AW596">
        <v>256043.3847</v>
      </c>
      <c r="AX596">
        <v>261870.45060000001</v>
      </c>
    </row>
    <row r="597" spans="3:50" x14ac:dyDescent="0.35">
      <c r="C597" t="s">
        <v>515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0</v>
      </c>
      <c r="AB597">
        <v>0</v>
      </c>
      <c r="AC597">
        <v>0</v>
      </c>
      <c r="AD597">
        <v>0</v>
      </c>
      <c r="AE597">
        <v>0</v>
      </c>
      <c r="AF597">
        <v>0</v>
      </c>
      <c r="AG597">
        <v>0</v>
      </c>
      <c r="AH597">
        <v>0</v>
      </c>
      <c r="AI597">
        <v>0</v>
      </c>
      <c r="AJ597">
        <v>0</v>
      </c>
      <c r="AK597">
        <v>0</v>
      </c>
      <c r="AL597">
        <v>0</v>
      </c>
      <c r="AM597">
        <v>0</v>
      </c>
      <c r="AN597">
        <v>0</v>
      </c>
      <c r="AO597">
        <v>0</v>
      </c>
      <c r="AP597">
        <v>0</v>
      </c>
      <c r="AQ597">
        <v>0</v>
      </c>
      <c r="AR597">
        <v>0</v>
      </c>
      <c r="AS597">
        <v>0</v>
      </c>
      <c r="AT597">
        <v>0</v>
      </c>
      <c r="AU597">
        <v>0</v>
      </c>
      <c r="AV597">
        <v>0</v>
      </c>
      <c r="AW597">
        <v>0</v>
      </c>
      <c r="AX597">
        <v>0</v>
      </c>
    </row>
    <row r="598" spans="3:50" x14ac:dyDescent="0.35">
      <c r="C598" t="s">
        <v>516</v>
      </c>
      <c r="D598">
        <v>404.11809618131298</v>
      </c>
      <c r="E598">
        <v>410.60634293120597</v>
      </c>
      <c r="F598">
        <v>417.1987666</v>
      </c>
      <c r="G598">
        <v>447.2563869</v>
      </c>
      <c r="H598">
        <v>470.49052339999997</v>
      </c>
      <c r="I598">
        <v>397.9074152</v>
      </c>
      <c r="J598">
        <v>470.51247610000001</v>
      </c>
      <c r="K598">
        <v>510.20476839999998</v>
      </c>
      <c r="L598">
        <v>516.56279070000005</v>
      </c>
      <c r="M598">
        <v>570.91263560000004</v>
      </c>
      <c r="N598">
        <v>575.47708439999997</v>
      </c>
      <c r="O598">
        <v>610.95168899999999</v>
      </c>
      <c r="P598">
        <v>628.81169999999997</v>
      </c>
      <c r="Q598">
        <v>643.16272570000001</v>
      </c>
      <c r="R598">
        <v>657.4966627</v>
      </c>
      <c r="S598">
        <v>671.07293949999996</v>
      </c>
      <c r="T598">
        <v>686.2910445</v>
      </c>
      <c r="U598">
        <v>695.38943719999997</v>
      </c>
      <c r="V598">
        <v>706.32971380000004</v>
      </c>
      <c r="W598">
        <v>719.34910279999997</v>
      </c>
      <c r="X598">
        <v>729.38687140000002</v>
      </c>
      <c r="Y598">
        <v>743.39685329999998</v>
      </c>
      <c r="Z598">
        <v>754.00195729999996</v>
      </c>
      <c r="AA598">
        <v>767.35879469999998</v>
      </c>
      <c r="AB598">
        <v>781.35177999999996</v>
      </c>
      <c r="AC598">
        <v>795.91824680000002</v>
      </c>
      <c r="AD598">
        <v>813.33425699999998</v>
      </c>
      <c r="AE598">
        <v>827.2907361</v>
      </c>
      <c r="AF598">
        <v>840.92087979999997</v>
      </c>
      <c r="AG598">
        <v>858.23268829999995</v>
      </c>
      <c r="AH598">
        <v>873.47664859999998</v>
      </c>
      <c r="AI598">
        <v>888.76803259999997</v>
      </c>
      <c r="AJ598">
        <v>901.51499999999999</v>
      </c>
      <c r="AK598">
        <v>918.12391849999995</v>
      </c>
      <c r="AL598">
        <v>932.7243575</v>
      </c>
      <c r="AM598">
        <v>945.10622839999996</v>
      </c>
      <c r="AN598">
        <v>959.25291019999997</v>
      </c>
      <c r="AO598">
        <v>975.69040389999998</v>
      </c>
      <c r="AP598">
        <v>988.2159881</v>
      </c>
      <c r="AQ598">
        <v>1002.974736</v>
      </c>
      <c r="AR598">
        <v>1017.883583</v>
      </c>
      <c r="AS598">
        <v>1033.2868880000001</v>
      </c>
      <c r="AT598">
        <v>1049.2362350000001</v>
      </c>
      <c r="AU598">
        <v>1065.8741480000001</v>
      </c>
      <c r="AV598">
        <v>1083.3261849999999</v>
      </c>
      <c r="AW598">
        <v>1099.066701</v>
      </c>
      <c r="AX598">
        <v>1120.532835</v>
      </c>
    </row>
    <row r="599" spans="3:50" x14ac:dyDescent="0.35">
      <c r="C599" t="s">
        <v>517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0</v>
      </c>
      <c r="AH599">
        <v>0</v>
      </c>
      <c r="AI599">
        <v>0</v>
      </c>
      <c r="AJ599">
        <v>0</v>
      </c>
      <c r="AK599">
        <v>0</v>
      </c>
      <c r="AL599">
        <v>0</v>
      </c>
      <c r="AM599">
        <v>0</v>
      </c>
      <c r="AN599">
        <v>0</v>
      </c>
      <c r="AO599">
        <v>0</v>
      </c>
      <c r="AP599">
        <v>0</v>
      </c>
      <c r="AQ599">
        <v>0</v>
      </c>
      <c r="AR599">
        <v>0</v>
      </c>
      <c r="AS599">
        <v>0</v>
      </c>
      <c r="AT599">
        <v>0</v>
      </c>
      <c r="AU599">
        <v>0</v>
      </c>
      <c r="AV599">
        <v>0</v>
      </c>
      <c r="AW599">
        <v>0</v>
      </c>
      <c r="AX599">
        <v>0</v>
      </c>
    </row>
    <row r="600" spans="3:50" x14ac:dyDescent="0.35">
      <c r="C600" t="s">
        <v>518</v>
      </c>
      <c r="D600">
        <v>3438.2795289365999</v>
      </c>
      <c r="E600">
        <v>3493.4822189166998</v>
      </c>
      <c r="F600">
        <v>3549.5712579999999</v>
      </c>
      <c r="G600">
        <v>3803.7212450000002</v>
      </c>
      <c r="H600">
        <v>4000.313283</v>
      </c>
      <c r="I600">
        <v>3386.5348690000001</v>
      </c>
      <c r="J600">
        <v>3999.2325599999999</v>
      </c>
      <c r="K600">
        <v>4334.6260510000002</v>
      </c>
      <c r="L600">
        <v>4388.6023269999996</v>
      </c>
      <c r="M600">
        <v>4847.0391810000001</v>
      </c>
      <c r="N600">
        <v>4885.4311120000002</v>
      </c>
      <c r="O600">
        <v>5184.1217100000003</v>
      </c>
      <c r="P600">
        <v>5348.4888899999996</v>
      </c>
      <c r="Q600">
        <v>5475.9028449999996</v>
      </c>
      <c r="R600">
        <v>5614.6878319999996</v>
      </c>
      <c r="S600">
        <v>5755.7185140000001</v>
      </c>
      <c r="T600">
        <v>5904.7271620000001</v>
      </c>
      <c r="U600">
        <v>5985.1560330000002</v>
      </c>
      <c r="V600">
        <v>6077.2773859999998</v>
      </c>
      <c r="W600">
        <v>6184.9866050000001</v>
      </c>
      <c r="X600">
        <v>6260.5154320000001</v>
      </c>
      <c r="Y600">
        <v>6376.1865509999998</v>
      </c>
      <c r="Z600">
        <v>6457.5019000000002</v>
      </c>
      <c r="AA600">
        <v>6564.1856150000003</v>
      </c>
      <c r="AB600">
        <v>6675.6474550000003</v>
      </c>
      <c r="AC600">
        <v>6792.2825199999997</v>
      </c>
      <c r="AD600">
        <v>6935.6118550000001</v>
      </c>
      <c r="AE600">
        <v>7045.8671670000003</v>
      </c>
      <c r="AF600">
        <v>7155.0251680000001</v>
      </c>
      <c r="AG600">
        <v>7300.9961110000004</v>
      </c>
      <c r="AH600">
        <v>7428.0799120000001</v>
      </c>
      <c r="AI600">
        <v>7556.5821599999999</v>
      </c>
      <c r="AJ600">
        <v>7662.2325090000004</v>
      </c>
      <c r="AK600">
        <v>7805.1223529999997</v>
      </c>
      <c r="AL600">
        <v>7928.3191180000003</v>
      </c>
      <c r="AM600">
        <v>8030.6828210000003</v>
      </c>
      <c r="AN600">
        <v>8149.8964409999999</v>
      </c>
      <c r="AO600">
        <v>8289.6432980000009</v>
      </c>
      <c r="AP600">
        <v>8391.7611859999997</v>
      </c>
      <c r="AQ600">
        <v>8514.6913960000002</v>
      </c>
      <c r="AR600">
        <v>8638.1043520000003</v>
      </c>
      <c r="AS600">
        <v>8765.0502049999996</v>
      </c>
      <c r="AT600">
        <v>8895.3180809999994</v>
      </c>
      <c r="AU600">
        <v>9030.3062059999902</v>
      </c>
      <c r="AV600">
        <v>9170.9402750000008</v>
      </c>
      <c r="AW600">
        <v>9294.1636010000002</v>
      </c>
      <c r="AX600">
        <v>9469.237228</v>
      </c>
    </row>
    <row r="601" spans="3:50" x14ac:dyDescent="0.35">
      <c r="C601" t="s">
        <v>519</v>
      </c>
      <c r="D601">
        <v>2785.8217126160498</v>
      </c>
      <c r="E601">
        <v>2830.5489813116601</v>
      </c>
      <c r="F601">
        <v>2875.9943870000002</v>
      </c>
      <c r="G601">
        <v>2864.1536190000002</v>
      </c>
      <c r="H601">
        <v>3059.095464</v>
      </c>
      <c r="I601">
        <v>2403.6830340000001</v>
      </c>
      <c r="J601">
        <v>2463.8662250000002</v>
      </c>
      <c r="K601">
        <v>2955.0956179999998</v>
      </c>
      <c r="L601">
        <v>2731.6852570000001</v>
      </c>
      <c r="M601">
        <v>2966.0275240000001</v>
      </c>
      <c r="N601">
        <v>3081.1787760000002</v>
      </c>
      <c r="O601">
        <v>3054.273835</v>
      </c>
      <c r="P601">
        <v>942.54781790000004</v>
      </c>
      <c r="Q601">
        <v>963.90055340000004</v>
      </c>
      <c r="R601">
        <v>985.68771409999999</v>
      </c>
      <c r="S601">
        <v>1008.584243</v>
      </c>
      <c r="T601">
        <v>1034.531205</v>
      </c>
      <c r="U601">
        <v>1049.8182770000001</v>
      </c>
      <c r="V601">
        <v>1067.7765890000001</v>
      </c>
      <c r="W601">
        <v>1087.6693150000001</v>
      </c>
      <c r="X601">
        <v>1100.227484</v>
      </c>
      <c r="Y601">
        <v>1118.120179</v>
      </c>
      <c r="Z601">
        <v>1128.573719</v>
      </c>
      <c r="AA601">
        <v>1142.7356500000001</v>
      </c>
      <c r="AB601">
        <v>1157.282729</v>
      </c>
      <c r="AC601">
        <v>1172.4266230000001</v>
      </c>
      <c r="AD601">
        <v>1192.1668299999999</v>
      </c>
      <c r="AE601">
        <v>1205.916148</v>
      </c>
      <c r="AF601">
        <v>1219.8410730000001</v>
      </c>
      <c r="AG601">
        <v>1241.0193569999999</v>
      </c>
      <c r="AH601">
        <v>1259.3906199999999</v>
      </c>
      <c r="AI601">
        <v>1278.4568630000001</v>
      </c>
      <c r="AJ601">
        <v>1294.1028429999999</v>
      </c>
      <c r="AK601">
        <v>1317.038096</v>
      </c>
      <c r="AL601">
        <v>1336.9600069999999</v>
      </c>
      <c r="AM601">
        <v>1353.544367</v>
      </c>
      <c r="AN601">
        <v>1373.6073240000001</v>
      </c>
      <c r="AO601">
        <v>1397.669727</v>
      </c>
      <c r="AP601">
        <v>1415.0895889999999</v>
      </c>
      <c r="AQ601">
        <v>1436.291731</v>
      </c>
      <c r="AR601">
        <v>1457.6603419999999</v>
      </c>
      <c r="AS601">
        <v>1479.539818</v>
      </c>
      <c r="AT601">
        <v>1501.618205</v>
      </c>
      <c r="AU601">
        <v>1524.0805350000001</v>
      </c>
      <c r="AV601">
        <v>1547.018632</v>
      </c>
      <c r="AW601">
        <v>1566.349287</v>
      </c>
      <c r="AX601">
        <v>1594.4523449999999</v>
      </c>
    </row>
    <row r="602" spans="3:50" x14ac:dyDescent="0.35">
      <c r="C602" t="s">
        <v>520</v>
      </c>
      <c r="D602">
        <v>3963.9436077087498</v>
      </c>
      <c r="E602">
        <v>4027.5860045044001</v>
      </c>
      <c r="F602">
        <v>4092.2502530000002</v>
      </c>
      <c r="G602">
        <v>4202.5130630000003</v>
      </c>
      <c r="H602">
        <v>4079.1460860000002</v>
      </c>
      <c r="I602">
        <v>3467.2023509999999</v>
      </c>
      <c r="J602">
        <v>3890.341598</v>
      </c>
      <c r="K602">
        <v>4160.1363899999997</v>
      </c>
      <c r="L602">
        <v>4135.482728</v>
      </c>
      <c r="M602">
        <v>4114.5041220000003</v>
      </c>
      <c r="N602">
        <v>3932.1928170000001</v>
      </c>
      <c r="O602">
        <v>3383.3473680000002</v>
      </c>
      <c r="P602">
        <v>3463.9501129999999</v>
      </c>
      <c r="Q602">
        <v>3531.0910100000001</v>
      </c>
      <c r="R602">
        <v>3605.8792250000001</v>
      </c>
      <c r="S602">
        <v>3684.0717970000001</v>
      </c>
      <c r="T602">
        <v>3771.7891920000002</v>
      </c>
      <c r="U602">
        <v>3823.5572659999998</v>
      </c>
      <c r="V602">
        <v>3881.8658660000001</v>
      </c>
      <c r="W602">
        <v>3950.7655639999998</v>
      </c>
      <c r="X602">
        <v>4000.8183960000001</v>
      </c>
      <c r="Y602">
        <v>4073.9142849999998</v>
      </c>
      <c r="Z602">
        <v>4127.4139429999996</v>
      </c>
      <c r="AA602">
        <v>4195.1531560000003</v>
      </c>
      <c r="AB602">
        <v>4265.8323790000004</v>
      </c>
      <c r="AC602">
        <v>4339.5438620000004</v>
      </c>
      <c r="AD602">
        <v>4429.5408699999998</v>
      </c>
      <c r="AE602">
        <v>4500.0245519999999</v>
      </c>
      <c r="AF602">
        <v>4568.375978</v>
      </c>
      <c r="AG602">
        <v>4658.5999449999999</v>
      </c>
      <c r="AH602">
        <v>4738.7009879999996</v>
      </c>
      <c r="AI602">
        <v>4819.5762240000004</v>
      </c>
      <c r="AJ602">
        <v>4886.4808759999996</v>
      </c>
      <c r="AK602">
        <v>4975.4798330000003</v>
      </c>
      <c r="AL602">
        <v>5054.1069040000002</v>
      </c>
      <c r="AM602">
        <v>5119.9974540000003</v>
      </c>
      <c r="AN602">
        <v>5195.448864</v>
      </c>
      <c r="AO602">
        <v>5284.263465</v>
      </c>
      <c r="AP602">
        <v>5351.4432269999998</v>
      </c>
      <c r="AQ602">
        <v>5430.3079850000004</v>
      </c>
      <c r="AR602">
        <v>5510.0336749999997</v>
      </c>
      <c r="AS602">
        <v>5592.2901009999996</v>
      </c>
      <c r="AT602">
        <v>5676.9685360000003</v>
      </c>
      <c r="AU602">
        <v>5764.7465389999998</v>
      </c>
      <c r="AV602">
        <v>5856.1440549999998</v>
      </c>
      <c r="AW602">
        <v>5936.9313629999997</v>
      </c>
      <c r="AX602">
        <v>6048.5529699999997</v>
      </c>
    </row>
    <row r="603" spans="3:50" x14ac:dyDescent="0.35">
      <c r="C603" t="s">
        <v>521</v>
      </c>
      <c r="D603">
        <v>49793.429285761602</v>
      </c>
      <c r="E603">
        <v>50592.878899085597</v>
      </c>
      <c r="F603">
        <v>51405.164900000003</v>
      </c>
      <c r="G603">
        <v>55223.616990000002</v>
      </c>
      <c r="H603">
        <v>56258.226130000003</v>
      </c>
      <c r="I603">
        <v>56648.67568</v>
      </c>
      <c r="J603">
        <v>60204.972459999997</v>
      </c>
      <c r="K603">
        <v>64540.767899999999</v>
      </c>
      <c r="L603">
        <v>72383.030490000005</v>
      </c>
      <c r="M603">
        <v>79165.292870000005</v>
      </c>
      <c r="N603">
        <v>89611.749179999999</v>
      </c>
      <c r="O603">
        <v>102047.3287</v>
      </c>
      <c r="P603">
        <v>104779.1087</v>
      </c>
      <c r="Q603">
        <v>106828.27129999999</v>
      </c>
      <c r="R603">
        <v>109019.33289999999</v>
      </c>
      <c r="S603">
        <v>111110.02499999999</v>
      </c>
      <c r="T603">
        <v>113847.8449</v>
      </c>
      <c r="U603">
        <v>115151.5411</v>
      </c>
      <c r="V603">
        <v>116908.64380000001</v>
      </c>
      <c r="W603">
        <v>119166.12270000001</v>
      </c>
      <c r="X603">
        <v>120621.6504</v>
      </c>
      <c r="Y603">
        <v>123151.8224</v>
      </c>
      <c r="Z603">
        <v>124851.6425</v>
      </c>
      <c r="AA603">
        <v>127231.37910000001</v>
      </c>
      <c r="AB603">
        <v>129752.1499</v>
      </c>
      <c r="AC603">
        <v>132403.04029999999</v>
      </c>
      <c r="AD603">
        <v>135714.1035</v>
      </c>
      <c r="AE603">
        <v>138130.57750000001</v>
      </c>
      <c r="AF603">
        <v>140496.51149999999</v>
      </c>
      <c r="AG603">
        <v>143795.4051</v>
      </c>
      <c r="AH603">
        <v>146547.5392</v>
      </c>
      <c r="AI603">
        <v>149288.2089</v>
      </c>
      <c r="AJ603">
        <v>151399.04800000001</v>
      </c>
      <c r="AK603">
        <v>154465.97260000001</v>
      </c>
      <c r="AL603">
        <v>156978.7807</v>
      </c>
      <c r="AM603">
        <v>158921.22760000001</v>
      </c>
      <c r="AN603">
        <v>161303.42259999999</v>
      </c>
      <c r="AO603">
        <v>164211.76809999999</v>
      </c>
      <c r="AP603">
        <v>166108.14499999999</v>
      </c>
      <c r="AQ603">
        <v>168557.68</v>
      </c>
      <c r="AR603">
        <v>171025.6679</v>
      </c>
      <c r="AS603">
        <v>173586.85449999999</v>
      </c>
      <c r="AT603">
        <v>176247.09220000001</v>
      </c>
      <c r="AU603">
        <v>179030.69149999999</v>
      </c>
      <c r="AV603">
        <v>181960.76370000001</v>
      </c>
      <c r="AW603">
        <v>184440.68729999999</v>
      </c>
      <c r="AX603">
        <v>188298.14629999999</v>
      </c>
    </row>
    <row r="604" spans="3:50" x14ac:dyDescent="0.35">
      <c r="C604" t="s">
        <v>522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0</v>
      </c>
      <c r="AG604">
        <v>0</v>
      </c>
      <c r="AH604">
        <v>0</v>
      </c>
      <c r="AI604">
        <v>0</v>
      </c>
      <c r="AJ604">
        <v>0</v>
      </c>
      <c r="AK604">
        <v>0</v>
      </c>
      <c r="AL604">
        <v>0</v>
      </c>
      <c r="AM604">
        <v>0</v>
      </c>
      <c r="AN604">
        <v>0</v>
      </c>
      <c r="AO604">
        <v>0</v>
      </c>
      <c r="AP604">
        <v>0</v>
      </c>
      <c r="AQ604">
        <v>0</v>
      </c>
      <c r="AR604">
        <v>0</v>
      </c>
      <c r="AS604">
        <v>0</v>
      </c>
      <c r="AT604">
        <v>0</v>
      </c>
      <c r="AU604">
        <v>0</v>
      </c>
      <c r="AV604">
        <v>0</v>
      </c>
      <c r="AW604">
        <v>0</v>
      </c>
      <c r="AX604">
        <v>0</v>
      </c>
    </row>
    <row r="605" spans="3:50" x14ac:dyDescent="0.35">
      <c r="C605" t="s">
        <v>523</v>
      </c>
      <c r="D605">
        <v>1625.00310676203</v>
      </c>
      <c r="E605">
        <v>1651.0930572632401</v>
      </c>
      <c r="F605">
        <v>1677.601396</v>
      </c>
      <c r="G605">
        <v>1663.7729670000001</v>
      </c>
      <c r="H605">
        <v>1488.8007190000001</v>
      </c>
      <c r="I605">
        <v>1329.129549</v>
      </c>
      <c r="J605">
        <v>1325.3690240000001</v>
      </c>
      <c r="K605">
        <v>1267.6610659999999</v>
      </c>
      <c r="L605">
        <v>1222.3645879999999</v>
      </c>
      <c r="M605">
        <v>1247.4221930000001</v>
      </c>
      <c r="N605">
        <v>1254.431313</v>
      </c>
      <c r="O605">
        <v>1233.55943</v>
      </c>
      <c r="P605">
        <v>1191.601103</v>
      </c>
      <c r="Q605">
        <v>1083.7814699999999</v>
      </c>
      <c r="R605">
        <v>1020.646969</v>
      </c>
      <c r="S605">
        <v>1067.5299110000001</v>
      </c>
      <c r="T605">
        <v>988.57506209999997</v>
      </c>
      <c r="U605">
        <v>967.76308970000002</v>
      </c>
      <c r="V605">
        <v>948.91995780000002</v>
      </c>
      <c r="W605">
        <v>928.09178180000004</v>
      </c>
      <c r="X605">
        <v>921.10659710000004</v>
      </c>
      <c r="Y605">
        <v>919.51278460000003</v>
      </c>
      <c r="Z605">
        <v>926.15995239999995</v>
      </c>
      <c r="AA605">
        <v>939.56913729999997</v>
      </c>
      <c r="AB605">
        <v>954.60300259999997</v>
      </c>
      <c r="AC605">
        <v>970.59249969999996</v>
      </c>
      <c r="AD605">
        <v>989.96497899999997</v>
      </c>
      <c r="AE605">
        <v>1004.767162</v>
      </c>
      <c r="AF605">
        <v>1018.674852</v>
      </c>
      <c r="AG605">
        <v>1037.0343190000001</v>
      </c>
      <c r="AH605">
        <v>1053.0676060000001</v>
      </c>
      <c r="AI605">
        <v>1069.298916</v>
      </c>
      <c r="AJ605">
        <v>1084.802367</v>
      </c>
      <c r="AK605">
        <v>1106.287497</v>
      </c>
      <c r="AL605">
        <v>1126.242475</v>
      </c>
      <c r="AM605">
        <v>1144.0470359999999</v>
      </c>
      <c r="AN605">
        <v>1164.39103</v>
      </c>
      <c r="AO605">
        <v>1189.1001859999999</v>
      </c>
      <c r="AP605">
        <v>1210.0537529999999</v>
      </c>
      <c r="AQ605">
        <v>1234.1873889999999</v>
      </c>
      <c r="AR605">
        <v>1258.9972869999999</v>
      </c>
      <c r="AS605">
        <v>1284.73972</v>
      </c>
      <c r="AT605">
        <v>1311.788955</v>
      </c>
      <c r="AU605">
        <v>1340.0292019999999</v>
      </c>
      <c r="AV605">
        <v>1369.4347330000001</v>
      </c>
      <c r="AW605">
        <v>1396.8314760000001</v>
      </c>
      <c r="AX605">
        <v>1431.4166909999999</v>
      </c>
    </row>
    <row r="606" spans="3:50" x14ac:dyDescent="0.35">
      <c r="C606" t="s">
        <v>524</v>
      </c>
      <c r="D606">
        <v>53912.8332587525</v>
      </c>
      <c r="E606">
        <v>54778.421235321803</v>
      </c>
      <c r="F606">
        <v>55657.762649999997</v>
      </c>
      <c r="G606">
        <v>56070.555249999998</v>
      </c>
      <c r="H606">
        <v>54505.019330000003</v>
      </c>
      <c r="I606">
        <v>52350.673750000002</v>
      </c>
      <c r="J606">
        <v>52398.652750000001</v>
      </c>
      <c r="K606">
        <v>51375.096819999999</v>
      </c>
      <c r="L606">
        <v>49519.69382</v>
      </c>
      <c r="M606">
        <v>48218.758009999998</v>
      </c>
      <c r="N606">
        <v>47781.783199999998</v>
      </c>
      <c r="O606">
        <v>47977.76384</v>
      </c>
      <c r="P606">
        <v>48901.771939999999</v>
      </c>
      <c r="Q606">
        <v>48429.426119999996</v>
      </c>
      <c r="R606">
        <v>47030.120699999999</v>
      </c>
      <c r="S606">
        <v>46117.52706</v>
      </c>
      <c r="T606">
        <v>46529.697670000001</v>
      </c>
      <c r="U606">
        <v>46254.86161</v>
      </c>
      <c r="V606">
        <v>46096.398419999998</v>
      </c>
      <c r="W606">
        <v>46049.075579999997</v>
      </c>
      <c r="X606">
        <v>45578.329940000003</v>
      </c>
      <c r="Y606">
        <v>45411.720099999999</v>
      </c>
      <c r="Z606">
        <v>45087.239979999998</v>
      </c>
      <c r="AA606">
        <v>45026.018799999998</v>
      </c>
      <c r="AB606">
        <v>45040.361929999999</v>
      </c>
      <c r="AC606">
        <v>45103.255949999999</v>
      </c>
      <c r="AD606">
        <v>45392.414709999997</v>
      </c>
      <c r="AE606">
        <v>45329.230009999999</v>
      </c>
      <c r="AF606">
        <v>45253.17974</v>
      </c>
      <c r="AG606">
        <v>45533.008869999998</v>
      </c>
      <c r="AH606">
        <v>45659.781369999997</v>
      </c>
      <c r="AI606">
        <v>45785.306909999999</v>
      </c>
      <c r="AJ606">
        <v>45723.647420000001</v>
      </c>
      <c r="AK606">
        <v>46007.045440000002</v>
      </c>
      <c r="AL606">
        <v>46136.650020000001</v>
      </c>
      <c r="AM606">
        <v>46077.779730000002</v>
      </c>
      <c r="AN606">
        <v>46175.581550000003</v>
      </c>
      <c r="AO606">
        <v>46522.341869999997</v>
      </c>
      <c r="AP606">
        <v>46541.996980000004</v>
      </c>
      <c r="AQ606">
        <v>46732.932710000001</v>
      </c>
      <c r="AR606">
        <v>46943.121939999997</v>
      </c>
      <c r="AS606">
        <v>47178.309759999996</v>
      </c>
      <c r="AT606">
        <v>47442.637840000003</v>
      </c>
      <c r="AU606">
        <v>47718.842270000001</v>
      </c>
      <c r="AV606">
        <v>48010.509819999999</v>
      </c>
      <c r="AW606">
        <v>48127.486080000002</v>
      </c>
      <c r="AX606">
        <v>48667.944289999999</v>
      </c>
    </row>
    <row r="607" spans="3:50" x14ac:dyDescent="0.35">
      <c r="C607" t="s">
        <v>525</v>
      </c>
      <c r="D607">
        <v>327.14873344578501</v>
      </c>
      <c r="E607">
        <v>332.40121218051303</v>
      </c>
      <c r="F607">
        <v>337.73827369999998</v>
      </c>
      <c r="G607">
        <v>344.9854168</v>
      </c>
      <c r="H607">
        <v>350.96862470000002</v>
      </c>
      <c r="I607">
        <v>330.06693849999999</v>
      </c>
      <c r="J607">
        <v>337.4877032</v>
      </c>
      <c r="K607">
        <v>346.70038520000003</v>
      </c>
      <c r="L607">
        <v>348.58329650000002</v>
      </c>
      <c r="M607">
        <v>345.03319160000001</v>
      </c>
      <c r="N607">
        <v>342.07201650000002</v>
      </c>
      <c r="O607">
        <v>335.84732769999999</v>
      </c>
      <c r="P607">
        <v>329.66029099999997</v>
      </c>
      <c r="Q607">
        <v>325.83077050000003</v>
      </c>
      <c r="R607">
        <v>324.99615069999999</v>
      </c>
      <c r="S607">
        <v>317.03505100000001</v>
      </c>
      <c r="T607">
        <v>308.47364579999999</v>
      </c>
      <c r="U607">
        <v>299.71887070000002</v>
      </c>
      <c r="V607">
        <v>295.84436010000002</v>
      </c>
      <c r="W607">
        <v>295.2530562</v>
      </c>
      <c r="X607">
        <v>297.25710299999997</v>
      </c>
      <c r="Y607">
        <v>302.30000100000001</v>
      </c>
      <c r="Z607">
        <v>305.43839259999999</v>
      </c>
      <c r="AA607">
        <v>309.4434675</v>
      </c>
      <c r="AB607">
        <v>313.73221819999998</v>
      </c>
      <c r="AC607">
        <v>318.35676460000002</v>
      </c>
      <c r="AD607">
        <v>324.26486890000001</v>
      </c>
      <c r="AE607">
        <v>327.34054930000002</v>
      </c>
      <c r="AF607">
        <v>329.90849739999999</v>
      </c>
      <c r="AG607">
        <v>333.987011</v>
      </c>
      <c r="AH607">
        <v>337.18050649999998</v>
      </c>
      <c r="AI607">
        <v>340.21542829999999</v>
      </c>
      <c r="AJ607">
        <v>342.09269269999999</v>
      </c>
      <c r="AK607">
        <v>345.50187920000002</v>
      </c>
      <c r="AL607">
        <v>348.0852064</v>
      </c>
      <c r="AM607">
        <v>349.63808289999997</v>
      </c>
      <c r="AN607">
        <v>351.86400529999997</v>
      </c>
      <c r="AO607">
        <v>355.65516220000001</v>
      </c>
      <c r="AP607">
        <v>357.85312149999999</v>
      </c>
      <c r="AQ607">
        <v>360.86627129999999</v>
      </c>
      <c r="AR607">
        <v>363.99139559999998</v>
      </c>
      <c r="AS607">
        <v>367.32987639999999</v>
      </c>
      <c r="AT607">
        <v>371.0251106</v>
      </c>
      <c r="AU607">
        <v>375.11763730000001</v>
      </c>
      <c r="AV607">
        <v>379.62193189999999</v>
      </c>
      <c r="AW607">
        <v>383.4905842</v>
      </c>
      <c r="AX607">
        <v>389.72509910000002</v>
      </c>
    </row>
    <row r="608" spans="3:50" x14ac:dyDescent="0.35">
      <c r="C608" t="s">
        <v>526</v>
      </c>
      <c r="D608">
        <v>11324.880513992401</v>
      </c>
      <c r="E608">
        <v>11506.705133780901</v>
      </c>
      <c r="F608">
        <v>11691.388580000001</v>
      </c>
      <c r="G608">
        <v>11720.31386</v>
      </c>
      <c r="H608">
        <v>11421.264579999999</v>
      </c>
      <c r="I608">
        <v>11042.45112</v>
      </c>
      <c r="J608">
        <v>11016.17599</v>
      </c>
      <c r="K608">
        <v>10832.26209</v>
      </c>
      <c r="L608">
        <v>10468.00009</v>
      </c>
      <c r="M608">
        <v>10203.704019999999</v>
      </c>
      <c r="N608">
        <v>10075.26641</v>
      </c>
      <c r="O608">
        <v>10060.86089</v>
      </c>
      <c r="P608">
        <v>10115.84002</v>
      </c>
      <c r="Q608">
        <v>9925.078297</v>
      </c>
      <c r="R608">
        <v>9539.9513029999998</v>
      </c>
      <c r="S608">
        <v>9241.3650870000001</v>
      </c>
      <c r="T608">
        <v>9216.2733250000001</v>
      </c>
      <c r="U608">
        <v>9129.5505790000007</v>
      </c>
      <c r="V608">
        <v>9073.5333859999901</v>
      </c>
      <c r="W608">
        <v>9038.5065180000001</v>
      </c>
      <c r="X608">
        <v>8939.4593320000004</v>
      </c>
      <c r="Y608">
        <v>8874.3676159999995</v>
      </c>
      <c r="Z608">
        <v>8803.89322299999</v>
      </c>
      <c r="AA608">
        <v>8767.52156499999</v>
      </c>
      <c r="AB608">
        <v>8742.86084999999</v>
      </c>
      <c r="AC608">
        <v>8724.8414109999994</v>
      </c>
      <c r="AD608">
        <v>8737.1418279999998</v>
      </c>
      <c r="AE608">
        <v>8718.5059770000007</v>
      </c>
      <c r="AF608">
        <v>8695.6979210000009</v>
      </c>
      <c r="AG608">
        <v>8718.9235659999995</v>
      </c>
      <c r="AH608">
        <v>8724.4211489999998</v>
      </c>
      <c r="AI608">
        <v>8728.7579700000006</v>
      </c>
      <c r="AJ608">
        <v>8708.2176199999994</v>
      </c>
      <c r="AK608">
        <v>8731.2549880000006</v>
      </c>
      <c r="AL608">
        <v>8736.8747729999995</v>
      </c>
      <c r="AM608">
        <v>8716.7285339999999</v>
      </c>
      <c r="AN608">
        <v>8715.0134049999997</v>
      </c>
      <c r="AO608">
        <v>8742.7255530000002</v>
      </c>
      <c r="AP608">
        <v>8729.87291799999</v>
      </c>
      <c r="AQ608">
        <v>8737.0276919999997</v>
      </c>
      <c r="AR608">
        <v>8747.9927810000008</v>
      </c>
      <c r="AS608">
        <v>8762.5587219999998</v>
      </c>
      <c r="AT608">
        <v>8786.3993879999998</v>
      </c>
      <c r="AU608">
        <v>8812.9079079999901</v>
      </c>
      <c r="AV608">
        <v>8841.927764</v>
      </c>
      <c r="AW608">
        <v>8848.5095340000007</v>
      </c>
      <c r="AX608">
        <v>8909.2153409999901</v>
      </c>
    </row>
    <row r="609" spans="3:50" x14ac:dyDescent="0.35">
      <c r="C609" t="s">
        <v>527</v>
      </c>
      <c r="D609">
        <v>0.96116878123798499</v>
      </c>
      <c r="E609">
        <v>0.98039215686274495</v>
      </c>
      <c r="F609">
        <v>1</v>
      </c>
      <c r="G609">
        <v>1.02</v>
      </c>
      <c r="H609">
        <v>1.0404</v>
      </c>
      <c r="I609">
        <v>1.0612079999999999</v>
      </c>
      <c r="J609">
        <v>1.08243216</v>
      </c>
      <c r="K609">
        <v>1.1040808032</v>
      </c>
      <c r="L609">
        <v>1.1261624192640001</v>
      </c>
      <c r="M609">
        <v>1.14868566764928</v>
      </c>
      <c r="N609">
        <v>1.17165938100226</v>
      </c>
      <c r="O609">
        <v>1.1950925686223099</v>
      </c>
      <c r="P609">
        <v>1.21899441999475</v>
      </c>
      <c r="Q609">
        <v>1.24337430839465</v>
      </c>
      <c r="R609">
        <v>1.2682417945625399</v>
      </c>
      <c r="S609">
        <v>1.2936066304537901</v>
      </c>
      <c r="T609">
        <v>1.3194787630628699</v>
      </c>
      <c r="U609">
        <v>1.3458683383241301</v>
      </c>
      <c r="V609">
        <v>1.37278570509061</v>
      </c>
      <c r="W609">
        <v>1.40024141919242</v>
      </c>
      <c r="X609">
        <v>1.4282462475762701</v>
      </c>
      <c r="Y609">
        <v>1.4568111725277899</v>
      </c>
      <c r="Z609">
        <v>1.48594739597835</v>
      </c>
      <c r="AA609">
        <v>1.5156663438979201</v>
      </c>
      <c r="AB609">
        <v>1.5459796707758799</v>
      </c>
      <c r="AC609">
        <v>1.5768992641913899</v>
      </c>
      <c r="AD609">
        <v>1.6084372494752199</v>
      </c>
      <c r="AE609">
        <v>1.64060599446473</v>
      </c>
      <c r="AF609">
        <v>1.6734181143540201</v>
      </c>
      <c r="AG609">
        <v>1.7068864766411</v>
      </c>
      <c r="AH609">
        <v>1.7410242061739201</v>
      </c>
      <c r="AI609">
        <v>1.7758446902974001</v>
      </c>
      <c r="AJ609">
        <v>1.8113615841033499</v>
      </c>
      <c r="AK609">
        <v>1.8475888157854199</v>
      </c>
      <c r="AL609">
        <v>1.88454059210113</v>
      </c>
      <c r="AM609">
        <v>1.9222314039431501</v>
      </c>
      <c r="AN609">
        <v>1.96067603202201</v>
      </c>
      <c r="AO609">
        <v>1.9998895526624501</v>
      </c>
      <c r="AP609">
        <v>2.0398873437157001</v>
      </c>
      <c r="AQ609">
        <v>2.0806850905900198</v>
      </c>
      <c r="AR609">
        <v>2.12229879240182</v>
      </c>
      <c r="AS609">
        <v>2.1647447682498502</v>
      </c>
      <c r="AT609">
        <v>2.20803966361485</v>
      </c>
      <c r="AU609">
        <v>2.2522004568871501</v>
      </c>
      <c r="AV609">
        <v>2.2972444660248899</v>
      </c>
      <c r="AW609">
        <v>2.3431893553453902</v>
      </c>
      <c r="AX609">
        <v>2.3900531424523002</v>
      </c>
    </row>
    <row r="610" spans="3:50" x14ac:dyDescent="0.35">
      <c r="C610" t="s">
        <v>528</v>
      </c>
      <c r="D610">
        <v>0.96116878123798499</v>
      </c>
      <c r="E610">
        <v>0.98039215686274495</v>
      </c>
      <c r="F610">
        <v>1</v>
      </c>
      <c r="G610">
        <v>1.02</v>
      </c>
      <c r="H610">
        <v>1.0404</v>
      </c>
      <c r="I610">
        <v>1.0612079999999999</v>
      </c>
      <c r="J610">
        <v>1.08243216</v>
      </c>
      <c r="K610">
        <v>1.1040808032</v>
      </c>
      <c r="L610">
        <v>1.1261624192640001</v>
      </c>
      <c r="M610">
        <v>1.14868566764928</v>
      </c>
      <c r="N610">
        <v>1.17165938100226</v>
      </c>
      <c r="O610">
        <v>1.1950925686223099</v>
      </c>
      <c r="P610">
        <v>1.21899441999475</v>
      </c>
      <c r="Q610">
        <v>1.24337430839465</v>
      </c>
      <c r="R610">
        <v>1.2682417945625399</v>
      </c>
      <c r="S610">
        <v>1.2936066304537901</v>
      </c>
      <c r="T610">
        <v>1.3194787630628699</v>
      </c>
      <c r="U610">
        <v>1.3458683383241301</v>
      </c>
      <c r="V610">
        <v>1.37278570509061</v>
      </c>
      <c r="W610">
        <v>1.40024141919242</v>
      </c>
      <c r="X610">
        <v>1.4282462475762701</v>
      </c>
      <c r="Y610">
        <v>1.4568111725277899</v>
      </c>
      <c r="Z610">
        <v>1.48594739597835</v>
      </c>
      <c r="AA610">
        <v>1.5156663438979201</v>
      </c>
      <c r="AB610">
        <v>1.5459796707758799</v>
      </c>
      <c r="AC610">
        <v>1.5768992641913899</v>
      </c>
      <c r="AD610">
        <v>1.6084372494752199</v>
      </c>
      <c r="AE610">
        <v>1.64060599446473</v>
      </c>
      <c r="AF610">
        <v>1.6734181143540201</v>
      </c>
      <c r="AG610">
        <v>1.7068864766411</v>
      </c>
      <c r="AH610">
        <v>1.7410242061739201</v>
      </c>
      <c r="AI610">
        <v>1.7758446902974001</v>
      </c>
      <c r="AJ610">
        <v>1.8113615841033499</v>
      </c>
      <c r="AK610">
        <v>1.8475888157854199</v>
      </c>
      <c r="AL610">
        <v>1.88454059210113</v>
      </c>
      <c r="AM610">
        <v>1.9222314039431501</v>
      </c>
      <c r="AN610">
        <v>1.96067603202201</v>
      </c>
      <c r="AO610">
        <v>1.9998895526624501</v>
      </c>
      <c r="AP610">
        <v>2.0398873437157001</v>
      </c>
      <c r="AQ610">
        <v>2.0806850905900198</v>
      </c>
      <c r="AR610">
        <v>2.12229879240182</v>
      </c>
      <c r="AS610">
        <v>2.1647447682498502</v>
      </c>
      <c r="AT610">
        <v>2.20803966361485</v>
      </c>
      <c r="AU610">
        <v>2.2522004568871501</v>
      </c>
      <c r="AV610">
        <v>2.2972444660248899</v>
      </c>
      <c r="AW610">
        <v>2.3431893553453902</v>
      </c>
      <c r="AX610">
        <v>2.3900531424523002</v>
      </c>
    </row>
    <row r="611" spans="3:50" x14ac:dyDescent="0.35">
      <c r="C611" t="s">
        <v>529</v>
      </c>
      <c r="D611">
        <v>0.96116878123798499</v>
      </c>
      <c r="E611">
        <v>0.98039215686274495</v>
      </c>
      <c r="F611">
        <v>1.000000003</v>
      </c>
      <c r="G611">
        <v>1.0219294370000001</v>
      </c>
      <c r="H611">
        <v>1.0465722129999999</v>
      </c>
      <c r="I611">
        <v>1.065863553</v>
      </c>
      <c r="J611">
        <v>1.084888729</v>
      </c>
      <c r="K611">
        <v>1.104484303</v>
      </c>
      <c r="L611">
        <v>1.1237104849999999</v>
      </c>
      <c r="M611">
        <v>1.1433610830000001</v>
      </c>
      <c r="N611">
        <v>1.1659905639999999</v>
      </c>
      <c r="O611">
        <v>1.1869070399999999</v>
      </c>
      <c r="P611">
        <v>1.0386694460000001</v>
      </c>
      <c r="Q611">
        <v>0.91169460449999995</v>
      </c>
      <c r="R611">
        <v>0.80404417230000003</v>
      </c>
      <c r="S611">
        <v>0.71064883339999996</v>
      </c>
      <c r="T611">
        <v>0.72184498320000001</v>
      </c>
      <c r="U611">
        <v>0.7347309608</v>
      </c>
      <c r="V611">
        <v>0.74908810100000001</v>
      </c>
      <c r="W611">
        <v>0.76488917239999998</v>
      </c>
      <c r="X611">
        <v>0.78180097540000004</v>
      </c>
      <c r="Y611">
        <v>0.79980683249999995</v>
      </c>
      <c r="Z611">
        <v>0.81842794630000004</v>
      </c>
      <c r="AA611">
        <v>0.83751969989999997</v>
      </c>
      <c r="AB611">
        <v>0.85690942260000003</v>
      </c>
      <c r="AC611">
        <v>0.87646885969999999</v>
      </c>
      <c r="AD611">
        <v>0.8962449442</v>
      </c>
      <c r="AE611">
        <v>0.9159733431</v>
      </c>
      <c r="AF611">
        <v>0.93554748539999999</v>
      </c>
      <c r="AG611">
        <v>0.95515544249999995</v>
      </c>
      <c r="AH611">
        <v>0.97479384570000005</v>
      </c>
      <c r="AI611">
        <v>0.99452689309999998</v>
      </c>
      <c r="AJ611">
        <v>1.014282546</v>
      </c>
      <c r="AK611">
        <v>1.034310778</v>
      </c>
      <c r="AL611">
        <v>1.0546330859999999</v>
      </c>
      <c r="AM611">
        <v>1.0751809720000001</v>
      </c>
      <c r="AN611">
        <v>1.0960745750000001</v>
      </c>
      <c r="AO611">
        <v>1.117518156</v>
      </c>
      <c r="AP611">
        <v>1.139385302</v>
      </c>
      <c r="AQ611">
        <v>1.161790664</v>
      </c>
      <c r="AR611">
        <v>1.1847909169999999</v>
      </c>
      <c r="AS611">
        <v>1.2084463249999999</v>
      </c>
      <c r="AT611">
        <v>1.2328396509999999</v>
      </c>
      <c r="AU611">
        <v>1.2580191679999999</v>
      </c>
      <c r="AV611">
        <v>1.2840239330000001</v>
      </c>
      <c r="AW611">
        <v>1.310731192</v>
      </c>
      <c r="AX611">
        <v>1.3384302939999999</v>
      </c>
    </row>
    <row r="612" spans="3:50" x14ac:dyDescent="0.35">
      <c r="C612" t="s">
        <v>530</v>
      </c>
      <c r="D612">
        <v>0.96116878123798499</v>
      </c>
      <c r="E612">
        <v>0.98039215686274495</v>
      </c>
      <c r="F612">
        <v>1</v>
      </c>
      <c r="G612">
        <v>1.02</v>
      </c>
      <c r="H612">
        <v>1.0404</v>
      </c>
      <c r="I612">
        <v>1.0612079999999999</v>
      </c>
      <c r="J612">
        <v>1.08243216</v>
      </c>
      <c r="K612">
        <v>1.1040808032</v>
      </c>
      <c r="L612">
        <v>1.1261624192640001</v>
      </c>
      <c r="M612">
        <v>1.14868566764928</v>
      </c>
      <c r="N612">
        <v>1.17165938100226</v>
      </c>
      <c r="O612">
        <v>1.1950925686223099</v>
      </c>
      <c r="P612">
        <v>1.21899441999475</v>
      </c>
      <c r="Q612">
        <v>1.24337430839465</v>
      </c>
      <c r="R612">
        <v>1.2682417945625399</v>
      </c>
      <c r="S612">
        <v>1.2936066304537901</v>
      </c>
      <c r="T612">
        <v>1.3194787630628699</v>
      </c>
      <c r="U612">
        <v>1.3458683383241301</v>
      </c>
      <c r="V612">
        <v>1.37278570509061</v>
      </c>
      <c r="W612">
        <v>1.40024141919242</v>
      </c>
      <c r="X612">
        <v>1.4282462475762701</v>
      </c>
      <c r="Y612">
        <v>1.4568111725277899</v>
      </c>
      <c r="Z612">
        <v>1.48594739597835</v>
      </c>
      <c r="AA612">
        <v>1.5156663438979201</v>
      </c>
      <c r="AB612">
        <v>1.5459796707758799</v>
      </c>
      <c r="AC612">
        <v>1.5768992641913899</v>
      </c>
      <c r="AD612">
        <v>1.6084372494752199</v>
      </c>
      <c r="AE612">
        <v>1.64060599446473</v>
      </c>
      <c r="AF612">
        <v>1.6734181143540201</v>
      </c>
      <c r="AG612">
        <v>1.7068864766411</v>
      </c>
      <c r="AH612">
        <v>1.7410242061739201</v>
      </c>
      <c r="AI612">
        <v>1.7758446902974001</v>
      </c>
      <c r="AJ612">
        <v>1.8113615841033499</v>
      </c>
      <c r="AK612">
        <v>1.8475888157854199</v>
      </c>
      <c r="AL612">
        <v>1.88454059210113</v>
      </c>
      <c r="AM612">
        <v>1.9222314039431501</v>
      </c>
      <c r="AN612">
        <v>1.96067603202201</v>
      </c>
      <c r="AO612">
        <v>1.9998895526624501</v>
      </c>
      <c r="AP612">
        <v>2.0398873437157001</v>
      </c>
      <c r="AQ612">
        <v>2.0806850905900198</v>
      </c>
      <c r="AR612">
        <v>2.12229879240182</v>
      </c>
      <c r="AS612">
        <v>2.1647447682498502</v>
      </c>
      <c r="AT612">
        <v>2.20803966361485</v>
      </c>
      <c r="AU612">
        <v>2.2522004568871501</v>
      </c>
      <c r="AV612">
        <v>2.2972444660248899</v>
      </c>
      <c r="AW612">
        <v>2.3431893553453902</v>
      </c>
      <c r="AX612">
        <v>2.3900531424523002</v>
      </c>
    </row>
    <row r="613" spans="3:50" x14ac:dyDescent="0.35">
      <c r="C613" t="s">
        <v>531</v>
      </c>
      <c r="D613">
        <v>0.96116878123798499</v>
      </c>
      <c r="E613">
        <v>0.98039215686274495</v>
      </c>
      <c r="F613">
        <v>1</v>
      </c>
      <c r="G613">
        <v>1.02</v>
      </c>
      <c r="H613">
        <v>1.0404</v>
      </c>
      <c r="I613">
        <v>1.0612079999999999</v>
      </c>
      <c r="J613">
        <v>1.08243216</v>
      </c>
      <c r="K613">
        <v>1.1040808032</v>
      </c>
      <c r="L613">
        <v>1.1261624192640001</v>
      </c>
      <c r="M613">
        <v>1.14868566764928</v>
      </c>
      <c r="N613">
        <v>1.17165938100226</v>
      </c>
      <c r="O613">
        <v>1.1950925686223099</v>
      </c>
      <c r="P613">
        <v>1.21899441999475</v>
      </c>
      <c r="Q613">
        <v>1.24337430839465</v>
      </c>
      <c r="R613">
        <v>1.2682417945625399</v>
      </c>
      <c r="S613">
        <v>1.2936066304537901</v>
      </c>
      <c r="T613">
        <v>1.3194787630628699</v>
      </c>
      <c r="U613">
        <v>1.3458683383241301</v>
      </c>
      <c r="V613">
        <v>1.37278570509061</v>
      </c>
      <c r="W613">
        <v>1.40024141919242</v>
      </c>
      <c r="X613">
        <v>1.4282462475762701</v>
      </c>
      <c r="Y613">
        <v>1.4568111725277899</v>
      </c>
      <c r="Z613">
        <v>1.48594739597835</v>
      </c>
      <c r="AA613">
        <v>1.5156663438979201</v>
      </c>
      <c r="AB613">
        <v>1.5459796707758799</v>
      </c>
      <c r="AC613">
        <v>1.5768992641913899</v>
      </c>
      <c r="AD613">
        <v>1.6084372494752199</v>
      </c>
      <c r="AE613">
        <v>1.64060599446473</v>
      </c>
      <c r="AF613">
        <v>1.6734181143540201</v>
      </c>
      <c r="AG613">
        <v>1.7068864766411</v>
      </c>
      <c r="AH613">
        <v>1.7410242061739201</v>
      </c>
      <c r="AI613">
        <v>1.7758446902974001</v>
      </c>
      <c r="AJ613">
        <v>1.8113615841033499</v>
      </c>
      <c r="AK613">
        <v>1.8475888157854199</v>
      </c>
      <c r="AL613">
        <v>1.88454059210113</v>
      </c>
      <c r="AM613">
        <v>1.9222314039431501</v>
      </c>
      <c r="AN613">
        <v>1.96067603202201</v>
      </c>
      <c r="AO613">
        <v>1.9998895526624501</v>
      </c>
      <c r="AP613">
        <v>2.0398873437157001</v>
      </c>
      <c r="AQ613">
        <v>2.0806850905900198</v>
      </c>
      <c r="AR613">
        <v>2.12229879240182</v>
      </c>
      <c r="AS613">
        <v>2.1647447682498502</v>
      </c>
      <c r="AT613">
        <v>2.20803966361485</v>
      </c>
      <c r="AU613">
        <v>2.2522004568871501</v>
      </c>
      <c r="AV613">
        <v>2.2972444660248899</v>
      </c>
      <c r="AW613">
        <v>2.3431893553453902</v>
      </c>
      <c r="AX613">
        <v>2.3900531424523002</v>
      </c>
    </row>
    <row r="614" spans="3:50" x14ac:dyDescent="0.35">
      <c r="C614" t="s">
        <v>532</v>
      </c>
      <c r="D614">
        <v>0.96116878123798499</v>
      </c>
      <c r="E614">
        <v>0.98039215686274495</v>
      </c>
      <c r="F614">
        <v>1</v>
      </c>
      <c r="G614">
        <v>1.02</v>
      </c>
      <c r="H614">
        <v>1.0404</v>
      </c>
      <c r="I614">
        <v>1.0612079999999999</v>
      </c>
      <c r="J614">
        <v>1.08243216</v>
      </c>
      <c r="K614">
        <v>1.1040808032</v>
      </c>
      <c r="L614">
        <v>1.1261624192640001</v>
      </c>
      <c r="M614">
        <v>1.14868566764928</v>
      </c>
      <c r="N614">
        <v>1.17165938100226</v>
      </c>
      <c r="O614">
        <v>1.1950925686223099</v>
      </c>
      <c r="P614">
        <v>1.21899441999475</v>
      </c>
      <c r="Q614">
        <v>1.24337430839465</v>
      </c>
      <c r="R614">
        <v>1.2682417945625399</v>
      </c>
      <c r="S614">
        <v>1.2936066304537901</v>
      </c>
      <c r="T614">
        <v>1.3194787630628699</v>
      </c>
      <c r="U614">
        <v>1.3458683383241301</v>
      </c>
      <c r="V614">
        <v>1.37278570509061</v>
      </c>
      <c r="W614">
        <v>1.40024141919242</v>
      </c>
      <c r="X614">
        <v>1.4282462475762701</v>
      </c>
      <c r="Y614">
        <v>1.4568111725277899</v>
      </c>
      <c r="Z614">
        <v>1.48594739597835</v>
      </c>
      <c r="AA614">
        <v>1.5156663438979201</v>
      </c>
      <c r="AB614">
        <v>1.5459796707758799</v>
      </c>
      <c r="AC614">
        <v>1.5768992641913899</v>
      </c>
      <c r="AD614">
        <v>1.6084372494752199</v>
      </c>
      <c r="AE614">
        <v>1.64060599446473</v>
      </c>
      <c r="AF614">
        <v>1.6734181143540201</v>
      </c>
      <c r="AG614">
        <v>1.7068864766411</v>
      </c>
      <c r="AH614">
        <v>1.7410242061739201</v>
      </c>
      <c r="AI614">
        <v>1.7758446902974001</v>
      </c>
      <c r="AJ614">
        <v>1.8113615841033499</v>
      </c>
      <c r="AK614">
        <v>1.8475888157854199</v>
      </c>
      <c r="AL614">
        <v>1.88454059210113</v>
      </c>
      <c r="AM614">
        <v>1.9222314039431501</v>
      </c>
      <c r="AN614">
        <v>1.96067603202201</v>
      </c>
      <c r="AO614">
        <v>1.9998895526624501</v>
      </c>
      <c r="AP614">
        <v>2.0398873437157001</v>
      </c>
      <c r="AQ614">
        <v>2.0806850905900198</v>
      </c>
      <c r="AR614">
        <v>2.12229879240182</v>
      </c>
      <c r="AS614">
        <v>2.1647447682498502</v>
      </c>
      <c r="AT614">
        <v>2.20803966361485</v>
      </c>
      <c r="AU614">
        <v>2.2522004568871501</v>
      </c>
      <c r="AV614">
        <v>2.2972444660248899</v>
      </c>
      <c r="AW614">
        <v>2.3431893553453902</v>
      </c>
      <c r="AX614">
        <v>2.3900531424523002</v>
      </c>
    </row>
    <row r="615" spans="3:50" x14ac:dyDescent="0.35">
      <c r="C615" t="s">
        <v>533</v>
      </c>
      <c r="D615">
        <v>0.96116878123798499</v>
      </c>
      <c r="E615">
        <v>0.98039215686274495</v>
      </c>
      <c r="F615">
        <v>1</v>
      </c>
      <c r="G615">
        <v>1.02</v>
      </c>
      <c r="H615">
        <v>1.0404</v>
      </c>
      <c r="I615">
        <v>1.0612079999999999</v>
      </c>
      <c r="J615">
        <v>1.08243216</v>
      </c>
      <c r="K615">
        <v>1.1040808032</v>
      </c>
      <c r="L615">
        <v>1.1261624192640001</v>
      </c>
      <c r="M615">
        <v>1.14868566764928</v>
      </c>
      <c r="N615">
        <v>1.17165938100226</v>
      </c>
      <c r="O615">
        <v>1.1950925686223099</v>
      </c>
      <c r="P615">
        <v>1.21899441999475</v>
      </c>
      <c r="Q615">
        <v>1.24337430839465</v>
      </c>
      <c r="R615">
        <v>1.2682417945625399</v>
      </c>
      <c r="S615">
        <v>1.2936066304537901</v>
      </c>
      <c r="T615">
        <v>1.3194787630628699</v>
      </c>
      <c r="U615">
        <v>1.3458683383241301</v>
      </c>
      <c r="V615">
        <v>1.37278570509061</v>
      </c>
      <c r="W615">
        <v>1.40024141919242</v>
      </c>
      <c r="X615">
        <v>1.4282462475762701</v>
      </c>
      <c r="Y615">
        <v>1.4568111725277899</v>
      </c>
      <c r="Z615">
        <v>1.48594739597835</v>
      </c>
      <c r="AA615">
        <v>1.5156663438979201</v>
      </c>
      <c r="AB615">
        <v>1.5459796707758799</v>
      </c>
      <c r="AC615">
        <v>1.5768992641913899</v>
      </c>
      <c r="AD615">
        <v>1.6084372494752199</v>
      </c>
      <c r="AE615">
        <v>1.64060599446473</v>
      </c>
      <c r="AF615">
        <v>1.6734181143540201</v>
      </c>
      <c r="AG615">
        <v>1.7068864766411</v>
      </c>
      <c r="AH615">
        <v>1.7410242061739201</v>
      </c>
      <c r="AI615">
        <v>1.7758446902974001</v>
      </c>
      <c r="AJ615">
        <v>1.8113615841033499</v>
      </c>
      <c r="AK615">
        <v>1.8475888157854199</v>
      </c>
      <c r="AL615">
        <v>1.88454059210113</v>
      </c>
      <c r="AM615">
        <v>1.9222314039431501</v>
      </c>
      <c r="AN615">
        <v>1.96067603202201</v>
      </c>
      <c r="AO615">
        <v>1.9998895526624501</v>
      </c>
      <c r="AP615">
        <v>2.0398873437157001</v>
      </c>
      <c r="AQ615">
        <v>2.0806850905900198</v>
      </c>
      <c r="AR615">
        <v>2.12229879240182</v>
      </c>
      <c r="AS615">
        <v>2.1647447682498502</v>
      </c>
      <c r="AT615">
        <v>2.20803966361485</v>
      </c>
      <c r="AU615">
        <v>2.2522004568871501</v>
      </c>
      <c r="AV615">
        <v>2.2972444660248899</v>
      </c>
      <c r="AW615">
        <v>2.3431893553453902</v>
      </c>
      <c r="AX615">
        <v>2.3900531424523002</v>
      </c>
    </row>
    <row r="616" spans="3:50" x14ac:dyDescent="0.35">
      <c r="C616" t="s">
        <v>534</v>
      </c>
      <c r="D616">
        <v>0.96116878123798499</v>
      </c>
      <c r="E616">
        <v>0.98039215686274495</v>
      </c>
      <c r="F616">
        <v>1</v>
      </c>
      <c r="G616">
        <v>1.02</v>
      </c>
      <c r="H616">
        <v>1.0404</v>
      </c>
      <c r="I616">
        <v>1.0612079999999999</v>
      </c>
      <c r="J616">
        <v>1.08243216</v>
      </c>
      <c r="K616">
        <v>1.1040808032</v>
      </c>
      <c r="L616">
        <v>1.1261624192640001</v>
      </c>
      <c r="M616">
        <v>1.14868566764928</v>
      </c>
      <c r="N616">
        <v>1.17165938100226</v>
      </c>
      <c r="O616">
        <v>1.1950925686223099</v>
      </c>
      <c r="P616">
        <v>1.21899441999475</v>
      </c>
      <c r="Q616">
        <v>1.24337430839465</v>
      </c>
      <c r="R616">
        <v>1.2682417945625399</v>
      </c>
      <c r="S616">
        <v>1.2936066304537901</v>
      </c>
      <c r="T616">
        <v>1.3194787630628699</v>
      </c>
      <c r="U616">
        <v>1.3458683383241301</v>
      </c>
      <c r="V616">
        <v>1.37278570509061</v>
      </c>
      <c r="W616">
        <v>1.40024141919242</v>
      </c>
      <c r="X616">
        <v>1.4282462475762701</v>
      </c>
      <c r="Y616">
        <v>1.4568111725277899</v>
      </c>
      <c r="Z616">
        <v>1.48594739597835</v>
      </c>
      <c r="AA616">
        <v>1.5156663438979201</v>
      </c>
      <c r="AB616">
        <v>1.5459796707758799</v>
      </c>
      <c r="AC616">
        <v>1.5768992641913899</v>
      </c>
      <c r="AD616">
        <v>1.6084372494752199</v>
      </c>
      <c r="AE616">
        <v>1.64060599446473</v>
      </c>
      <c r="AF616">
        <v>1.6734181143540201</v>
      </c>
      <c r="AG616">
        <v>1.7068864766411</v>
      </c>
      <c r="AH616">
        <v>1.7410242061739201</v>
      </c>
      <c r="AI616">
        <v>1.7758446902974001</v>
      </c>
      <c r="AJ616">
        <v>1.8113615841033499</v>
      </c>
      <c r="AK616">
        <v>1.8475888157854199</v>
      </c>
      <c r="AL616">
        <v>1.88454059210113</v>
      </c>
      <c r="AM616">
        <v>1.9222314039431501</v>
      </c>
      <c r="AN616">
        <v>1.96067603202201</v>
      </c>
      <c r="AO616">
        <v>1.9998895526624501</v>
      </c>
      <c r="AP616">
        <v>2.0398873437157001</v>
      </c>
      <c r="AQ616">
        <v>2.0806850905900198</v>
      </c>
      <c r="AR616">
        <v>2.12229879240182</v>
      </c>
      <c r="AS616">
        <v>2.1647447682498502</v>
      </c>
      <c r="AT616">
        <v>2.20803966361485</v>
      </c>
      <c r="AU616">
        <v>2.2522004568871501</v>
      </c>
      <c r="AV616">
        <v>2.2972444660248899</v>
      </c>
      <c r="AW616">
        <v>2.3431893553453902</v>
      </c>
      <c r="AX616">
        <v>2.3900531424523002</v>
      </c>
    </row>
    <row r="617" spans="3:50" x14ac:dyDescent="0.35">
      <c r="C617" t="s">
        <v>535</v>
      </c>
      <c r="D617">
        <v>0.96116878123798499</v>
      </c>
      <c r="E617">
        <v>0.98039215686274495</v>
      </c>
      <c r="F617">
        <v>1</v>
      </c>
      <c r="G617">
        <v>1.02</v>
      </c>
      <c r="H617">
        <v>1.0404</v>
      </c>
      <c r="I617">
        <v>1.0612079999999999</v>
      </c>
      <c r="J617">
        <v>1.08243216</v>
      </c>
      <c r="K617">
        <v>1.1040808032</v>
      </c>
      <c r="L617">
        <v>1.1261624192640001</v>
      </c>
      <c r="M617">
        <v>1.14868566764928</v>
      </c>
      <c r="N617">
        <v>1.17165938100226</v>
      </c>
      <c r="O617">
        <v>1.1950925686223099</v>
      </c>
      <c r="P617">
        <v>1.21899441999475</v>
      </c>
      <c r="Q617">
        <v>1.24337430839465</v>
      </c>
      <c r="R617">
        <v>1.2682417945625399</v>
      </c>
      <c r="S617">
        <v>1.2936066304537901</v>
      </c>
      <c r="T617">
        <v>1.3194787630628699</v>
      </c>
      <c r="U617">
        <v>1.3458683383241301</v>
      </c>
      <c r="V617">
        <v>1.37278570509061</v>
      </c>
      <c r="W617">
        <v>1.40024141919242</v>
      </c>
      <c r="X617">
        <v>1.4282462475762701</v>
      </c>
      <c r="Y617">
        <v>1.4568111725277899</v>
      </c>
      <c r="Z617">
        <v>1.48594739597835</v>
      </c>
      <c r="AA617">
        <v>1.5156663438979201</v>
      </c>
      <c r="AB617">
        <v>1.5459796707758799</v>
      </c>
      <c r="AC617">
        <v>1.5768992641913899</v>
      </c>
      <c r="AD617">
        <v>1.6084372494752199</v>
      </c>
      <c r="AE617">
        <v>1.64060599446473</v>
      </c>
      <c r="AF617">
        <v>1.6734181143540201</v>
      </c>
      <c r="AG617">
        <v>1.7068864766411</v>
      </c>
      <c r="AH617">
        <v>1.7410242061739201</v>
      </c>
      <c r="AI617">
        <v>1.7758446902974001</v>
      </c>
      <c r="AJ617">
        <v>1.8113615841033499</v>
      </c>
      <c r="AK617">
        <v>1.8475888157854199</v>
      </c>
      <c r="AL617">
        <v>1.88454059210113</v>
      </c>
      <c r="AM617">
        <v>1.9222314039431501</v>
      </c>
      <c r="AN617">
        <v>1.96067603202201</v>
      </c>
      <c r="AO617">
        <v>1.9998895526624501</v>
      </c>
      <c r="AP617">
        <v>2.0398873437157001</v>
      </c>
      <c r="AQ617">
        <v>2.0806850905900198</v>
      </c>
      <c r="AR617">
        <v>2.12229879240182</v>
      </c>
      <c r="AS617">
        <v>2.1647447682498502</v>
      </c>
      <c r="AT617">
        <v>2.20803966361485</v>
      </c>
      <c r="AU617">
        <v>2.2522004568871501</v>
      </c>
      <c r="AV617">
        <v>2.2972444660248899</v>
      </c>
      <c r="AW617">
        <v>2.3431893553453902</v>
      </c>
      <c r="AX617">
        <v>2.3900531424523002</v>
      </c>
    </row>
    <row r="618" spans="3:50" x14ac:dyDescent="0.35">
      <c r="C618" t="s">
        <v>536</v>
      </c>
      <c r="D618">
        <v>0.96116878123798499</v>
      </c>
      <c r="E618">
        <v>0.98039215686274495</v>
      </c>
      <c r="F618">
        <v>1</v>
      </c>
      <c r="G618">
        <v>1.02</v>
      </c>
      <c r="H618">
        <v>1.0404</v>
      </c>
      <c r="I618">
        <v>1.0612079999999999</v>
      </c>
      <c r="J618">
        <v>1.08243216</v>
      </c>
      <c r="K618">
        <v>1.1040808032</v>
      </c>
      <c r="L618">
        <v>1.1261624192640001</v>
      </c>
      <c r="M618">
        <v>1.14868566764928</v>
      </c>
      <c r="N618">
        <v>1.17165938100226</v>
      </c>
      <c r="O618">
        <v>1.1950925686223099</v>
      </c>
      <c r="P618">
        <v>1.21899441999475</v>
      </c>
      <c r="Q618">
        <v>1.24337430839465</v>
      </c>
      <c r="R618">
        <v>1.2682417945625399</v>
      </c>
      <c r="S618">
        <v>1.2936066304537901</v>
      </c>
      <c r="T618">
        <v>1.3194787630628699</v>
      </c>
      <c r="U618">
        <v>1.3458683383241301</v>
      </c>
      <c r="V618">
        <v>1.37278570509061</v>
      </c>
      <c r="W618">
        <v>1.40024141919242</v>
      </c>
      <c r="X618">
        <v>1.4282462475762701</v>
      </c>
      <c r="Y618">
        <v>1.4568111725277899</v>
      </c>
      <c r="Z618">
        <v>1.48594739597835</v>
      </c>
      <c r="AA618">
        <v>1.5156663438979201</v>
      </c>
      <c r="AB618">
        <v>1.5459796707758799</v>
      </c>
      <c r="AC618">
        <v>1.5768992641913899</v>
      </c>
      <c r="AD618">
        <v>1.6084372494752199</v>
      </c>
      <c r="AE618">
        <v>1.64060599446473</v>
      </c>
      <c r="AF618">
        <v>1.6734181143540201</v>
      </c>
      <c r="AG618">
        <v>1.7068864766411</v>
      </c>
      <c r="AH618">
        <v>1.7410242061739201</v>
      </c>
      <c r="AI618">
        <v>1.7758446902974001</v>
      </c>
      <c r="AJ618">
        <v>1.8113615841033499</v>
      </c>
      <c r="AK618">
        <v>1.8475888157854199</v>
      </c>
      <c r="AL618">
        <v>1.88454059210113</v>
      </c>
      <c r="AM618">
        <v>1.9222314039431501</v>
      </c>
      <c r="AN618">
        <v>1.96067603202201</v>
      </c>
      <c r="AO618">
        <v>1.9998895526624501</v>
      </c>
      <c r="AP618">
        <v>2.0398873437157001</v>
      </c>
      <c r="AQ618">
        <v>2.0806850905900198</v>
      </c>
      <c r="AR618">
        <v>2.12229879240182</v>
      </c>
      <c r="AS618">
        <v>2.1647447682498502</v>
      </c>
      <c r="AT618">
        <v>2.20803966361485</v>
      </c>
      <c r="AU618">
        <v>2.2522004568871501</v>
      </c>
      <c r="AV618">
        <v>2.2972444660248899</v>
      </c>
      <c r="AW618">
        <v>2.3431893553453902</v>
      </c>
      <c r="AX618">
        <v>2.3900531424523002</v>
      </c>
    </row>
    <row r="619" spans="3:50" x14ac:dyDescent="0.35">
      <c r="C619" t="s">
        <v>537</v>
      </c>
      <c r="D619">
        <v>0.96116878123798499</v>
      </c>
      <c r="E619">
        <v>0.98039215686274495</v>
      </c>
      <c r="F619">
        <v>1</v>
      </c>
      <c r="G619">
        <v>1.02</v>
      </c>
      <c r="H619">
        <v>1.0404</v>
      </c>
      <c r="I619">
        <v>1.0612079999999999</v>
      </c>
      <c r="J619">
        <v>1.08243216</v>
      </c>
      <c r="K619">
        <v>1.1040808032</v>
      </c>
      <c r="L619">
        <v>1.1261624192640001</v>
      </c>
      <c r="M619">
        <v>1.14868566764928</v>
      </c>
      <c r="N619">
        <v>1.17165938100226</v>
      </c>
      <c r="O619">
        <v>1.1950925686223099</v>
      </c>
      <c r="P619">
        <v>1.21899441999475</v>
      </c>
      <c r="Q619">
        <v>1.24337430839465</v>
      </c>
      <c r="R619">
        <v>1.2682417945625399</v>
      </c>
      <c r="S619">
        <v>1.2936066304537901</v>
      </c>
      <c r="T619">
        <v>1.3194787630628699</v>
      </c>
      <c r="U619">
        <v>1.3458683383241301</v>
      </c>
      <c r="V619">
        <v>1.37278570509061</v>
      </c>
      <c r="W619">
        <v>1.40024141919242</v>
      </c>
      <c r="X619">
        <v>1.4282462475762701</v>
      </c>
      <c r="Y619">
        <v>1.4568111725277899</v>
      </c>
      <c r="Z619">
        <v>1.48594739597835</v>
      </c>
      <c r="AA619">
        <v>1.5156663438979201</v>
      </c>
      <c r="AB619">
        <v>1.5459796707758799</v>
      </c>
      <c r="AC619">
        <v>1.5768992641913899</v>
      </c>
      <c r="AD619">
        <v>1.6084372494752199</v>
      </c>
      <c r="AE619">
        <v>1.64060599446473</v>
      </c>
      <c r="AF619">
        <v>1.6734181143540201</v>
      </c>
      <c r="AG619">
        <v>1.7068864766411</v>
      </c>
      <c r="AH619">
        <v>1.7410242061739201</v>
      </c>
      <c r="AI619">
        <v>1.7758446902974001</v>
      </c>
      <c r="AJ619">
        <v>1.8113615841033499</v>
      </c>
      <c r="AK619">
        <v>1.8475888157854199</v>
      </c>
      <c r="AL619">
        <v>1.88454059210113</v>
      </c>
      <c r="AM619">
        <v>1.9222314039431501</v>
      </c>
      <c r="AN619">
        <v>1.96067603202201</v>
      </c>
      <c r="AO619">
        <v>1.9998895526624501</v>
      </c>
      <c r="AP619">
        <v>2.0398873437157001</v>
      </c>
      <c r="AQ619">
        <v>2.0806850905900198</v>
      </c>
      <c r="AR619">
        <v>2.12229879240182</v>
      </c>
      <c r="AS619">
        <v>2.1647447682498502</v>
      </c>
      <c r="AT619">
        <v>2.20803966361485</v>
      </c>
      <c r="AU619">
        <v>2.2522004568871501</v>
      </c>
      <c r="AV619">
        <v>2.2972444660248899</v>
      </c>
      <c r="AW619">
        <v>2.3431893553453902</v>
      </c>
      <c r="AX619">
        <v>2.3900531424523002</v>
      </c>
    </row>
    <row r="620" spans="3:50" x14ac:dyDescent="0.35">
      <c r="C620" t="s">
        <v>538</v>
      </c>
      <c r="D620">
        <v>0.96116878123798499</v>
      </c>
      <c r="E620">
        <v>0.98039215686274495</v>
      </c>
      <c r="F620">
        <v>1.0000000170000001</v>
      </c>
      <c r="G620">
        <v>1.0208904620000001</v>
      </c>
      <c r="H620">
        <v>1.0421300120000001</v>
      </c>
      <c r="I620">
        <v>1.0536945419999999</v>
      </c>
      <c r="J620">
        <v>1.0750526149999999</v>
      </c>
      <c r="K620">
        <v>1.0930787</v>
      </c>
      <c r="L620">
        <v>1.1065411220000001</v>
      </c>
      <c r="M620">
        <v>1.120457724</v>
      </c>
      <c r="N620">
        <v>1.134150429</v>
      </c>
      <c r="O620">
        <v>1.151138966</v>
      </c>
      <c r="P620">
        <v>1.1460108099999999</v>
      </c>
      <c r="Q620">
        <v>1.1399948529999999</v>
      </c>
      <c r="R620">
        <v>1.1347617809999999</v>
      </c>
      <c r="S620">
        <v>1.127958429</v>
      </c>
      <c r="T620">
        <v>1.1420051360000001</v>
      </c>
      <c r="U620">
        <v>1.1595995830000001</v>
      </c>
      <c r="V620">
        <v>1.1817323609999999</v>
      </c>
      <c r="W620">
        <v>1.2082676480000001</v>
      </c>
      <c r="X620">
        <v>1.2377406550000001</v>
      </c>
      <c r="Y620">
        <v>1.270537802</v>
      </c>
      <c r="Z620">
        <v>1.304618764</v>
      </c>
      <c r="AA620">
        <v>1.3398863240000001</v>
      </c>
      <c r="AB620">
        <v>1.3756476740000001</v>
      </c>
      <c r="AC620">
        <v>1.411415238</v>
      </c>
      <c r="AD620">
        <v>1.447417929</v>
      </c>
      <c r="AE620">
        <v>1.482403047</v>
      </c>
      <c r="AF620">
        <v>1.5162602249999999</v>
      </c>
      <c r="AG620">
        <v>1.5498892520000001</v>
      </c>
      <c r="AH620">
        <v>1.5828148099999999</v>
      </c>
      <c r="AI620">
        <v>1.61534048</v>
      </c>
      <c r="AJ620">
        <v>1.64714133</v>
      </c>
      <c r="AK620">
        <v>1.6794489990000001</v>
      </c>
      <c r="AL620">
        <v>1.71189148</v>
      </c>
      <c r="AM620">
        <v>1.7442180309999999</v>
      </c>
      <c r="AN620">
        <v>1.7771359900000001</v>
      </c>
      <c r="AO620">
        <v>1.811275457</v>
      </c>
      <c r="AP620">
        <v>1.8457847780000001</v>
      </c>
      <c r="AQ620">
        <v>1.8814604150000001</v>
      </c>
      <c r="AR620">
        <v>1.9183658699999999</v>
      </c>
      <c r="AS620">
        <v>1.95665435</v>
      </c>
      <c r="AT620">
        <v>1.9965791209999999</v>
      </c>
      <c r="AU620">
        <v>2.038281633</v>
      </c>
      <c r="AV620">
        <v>2.0818868589999999</v>
      </c>
      <c r="AW620">
        <v>2.1268484179999998</v>
      </c>
      <c r="AX620">
        <v>2.1745908269999998</v>
      </c>
    </row>
    <row r="621" spans="3:50" x14ac:dyDescent="0.35">
      <c r="C621" t="s">
        <v>539</v>
      </c>
      <c r="D621">
        <v>0.96116878123798499</v>
      </c>
      <c r="E621">
        <v>0.98039215686274495</v>
      </c>
      <c r="F621">
        <v>1</v>
      </c>
      <c r="G621">
        <v>1.02</v>
      </c>
      <c r="H621">
        <v>1.0404</v>
      </c>
      <c r="I621">
        <v>1.0612079999999999</v>
      </c>
      <c r="J621">
        <v>1.08243216</v>
      </c>
      <c r="K621">
        <v>1.1040808032</v>
      </c>
      <c r="L621">
        <v>1.1261624192640001</v>
      </c>
      <c r="M621">
        <v>1.14868566764928</v>
      </c>
      <c r="N621">
        <v>1.17165938100226</v>
      </c>
      <c r="O621">
        <v>1.1950925686223099</v>
      </c>
      <c r="P621">
        <v>1.21899441999475</v>
      </c>
      <c r="Q621">
        <v>1.24337430839465</v>
      </c>
      <c r="R621">
        <v>1.2682417945625399</v>
      </c>
      <c r="S621">
        <v>1.2936066304537901</v>
      </c>
      <c r="T621">
        <v>1.3194787630628699</v>
      </c>
      <c r="U621">
        <v>1.3458683383241301</v>
      </c>
      <c r="V621">
        <v>1.37278570509061</v>
      </c>
      <c r="W621">
        <v>1.40024141919242</v>
      </c>
      <c r="X621">
        <v>1.4282462475762701</v>
      </c>
      <c r="Y621">
        <v>1.4568111725277899</v>
      </c>
      <c r="Z621">
        <v>1.48594739597835</v>
      </c>
      <c r="AA621">
        <v>1.5156663438979201</v>
      </c>
      <c r="AB621">
        <v>1.5459796707758799</v>
      </c>
      <c r="AC621">
        <v>1.5768992641913899</v>
      </c>
      <c r="AD621">
        <v>1.6084372494752199</v>
      </c>
      <c r="AE621">
        <v>1.64060599446473</v>
      </c>
      <c r="AF621">
        <v>1.6734181143540201</v>
      </c>
      <c r="AG621">
        <v>1.7068864766411</v>
      </c>
      <c r="AH621">
        <v>1.7410242061739201</v>
      </c>
      <c r="AI621">
        <v>1.7758446902974001</v>
      </c>
      <c r="AJ621">
        <v>1.8113615841033499</v>
      </c>
      <c r="AK621">
        <v>1.8475888157854199</v>
      </c>
      <c r="AL621">
        <v>1.88454059210113</v>
      </c>
      <c r="AM621">
        <v>1.9222314039431501</v>
      </c>
      <c r="AN621">
        <v>1.96067603202201</v>
      </c>
      <c r="AO621">
        <v>1.9998895526624501</v>
      </c>
      <c r="AP621">
        <v>2.0398873437157001</v>
      </c>
      <c r="AQ621">
        <v>2.0806850905900198</v>
      </c>
      <c r="AR621">
        <v>2.12229879240182</v>
      </c>
      <c r="AS621">
        <v>2.1647447682498502</v>
      </c>
      <c r="AT621">
        <v>2.20803966361485</v>
      </c>
      <c r="AU621">
        <v>2.2522004568871501</v>
      </c>
      <c r="AV621">
        <v>2.2972444660248899</v>
      </c>
      <c r="AW621">
        <v>2.3431893553453902</v>
      </c>
      <c r="AX621">
        <v>2.3900531424523002</v>
      </c>
    </row>
    <row r="622" spans="3:50" x14ac:dyDescent="0.35">
      <c r="C622" t="s">
        <v>540</v>
      </c>
      <c r="D622">
        <v>0.96116878123798499</v>
      </c>
      <c r="E622">
        <v>0.98039215686274495</v>
      </c>
      <c r="F622">
        <v>1</v>
      </c>
      <c r="G622">
        <v>1.02</v>
      </c>
      <c r="H622">
        <v>1.0404</v>
      </c>
      <c r="I622">
        <v>1.0612079999999999</v>
      </c>
      <c r="J622">
        <v>1.08243216</v>
      </c>
      <c r="K622">
        <v>1.1040808032</v>
      </c>
      <c r="L622">
        <v>1.1261624192640001</v>
      </c>
      <c r="M622">
        <v>1.14868566764928</v>
      </c>
      <c r="N622">
        <v>1.17165938100226</v>
      </c>
      <c r="O622">
        <v>1.1950925686223099</v>
      </c>
      <c r="P622">
        <v>1.21899441999475</v>
      </c>
      <c r="Q622">
        <v>1.24337430839465</v>
      </c>
      <c r="R622">
        <v>1.2682417945625399</v>
      </c>
      <c r="S622">
        <v>1.2936066304537901</v>
      </c>
      <c r="T622">
        <v>1.3194787630628699</v>
      </c>
      <c r="U622">
        <v>1.3458683383241301</v>
      </c>
      <c r="V622">
        <v>1.37278570509061</v>
      </c>
      <c r="W622">
        <v>1.40024141919242</v>
      </c>
      <c r="X622">
        <v>1.4282462475762701</v>
      </c>
      <c r="Y622">
        <v>1.4568111725277899</v>
      </c>
      <c r="Z622">
        <v>1.48594739597835</v>
      </c>
      <c r="AA622">
        <v>1.5156663438979201</v>
      </c>
      <c r="AB622">
        <v>1.5459796707758799</v>
      </c>
      <c r="AC622">
        <v>1.5768992641913899</v>
      </c>
      <c r="AD622">
        <v>1.6084372494752199</v>
      </c>
      <c r="AE622">
        <v>1.64060599446473</v>
      </c>
      <c r="AF622">
        <v>1.6734181143540201</v>
      </c>
      <c r="AG622">
        <v>1.7068864766411</v>
      </c>
      <c r="AH622">
        <v>1.7410242061739201</v>
      </c>
      <c r="AI622">
        <v>1.7758446902974001</v>
      </c>
      <c r="AJ622">
        <v>1.8113615841033499</v>
      </c>
      <c r="AK622">
        <v>1.8475888157854199</v>
      </c>
      <c r="AL622">
        <v>1.88454059210113</v>
      </c>
      <c r="AM622">
        <v>1.9222314039431501</v>
      </c>
      <c r="AN622">
        <v>1.96067603202201</v>
      </c>
      <c r="AO622">
        <v>1.9998895526624501</v>
      </c>
      <c r="AP622">
        <v>2.0398873437157001</v>
      </c>
      <c r="AQ622">
        <v>2.0806850905900198</v>
      </c>
      <c r="AR622">
        <v>2.12229879240182</v>
      </c>
      <c r="AS622">
        <v>2.1647447682498502</v>
      </c>
      <c r="AT622">
        <v>2.20803966361485</v>
      </c>
      <c r="AU622">
        <v>2.2522004568871501</v>
      </c>
      <c r="AV622">
        <v>2.2972444660248899</v>
      </c>
      <c r="AW622">
        <v>2.3431893553453902</v>
      </c>
      <c r="AX622">
        <v>2.3900531424523002</v>
      </c>
    </row>
    <row r="623" spans="3:50" x14ac:dyDescent="0.35">
      <c r="C623" t="s">
        <v>541</v>
      </c>
      <c r="D623">
        <v>0.96116878123798499</v>
      </c>
      <c r="E623">
        <v>0.98039215686274495</v>
      </c>
      <c r="F623">
        <v>0.999999996</v>
      </c>
      <c r="G623">
        <v>1.01804052</v>
      </c>
      <c r="H623">
        <v>1.053548586</v>
      </c>
      <c r="I623">
        <v>1.0669663659999999</v>
      </c>
      <c r="J623">
        <v>1.0772207730000001</v>
      </c>
      <c r="K623">
        <v>1.0987776140000001</v>
      </c>
      <c r="L623">
        <v>1.11859134</v>
      </c>
      <c r="M623">
        <v>1.1234583579999999</v>
      </c>
      <c r="N623">
        <v>1.124767233</v>
      </c>
      <c r="O623">
        <v>1.1581796879999999</v>
      </c>
      <c r="P623">
        <v>1.1568612620000001</v>
      </c>
      <c r="Q623">
        <v>1.1591499279999999</v>
      </c>
      <c r="R623">
        <v>1.1695043329999999</v>
      </c>
      <c r="S623">
        <v>1.1725463810000001</v>
      </c>
      <c r="T623">
        <v>1.169906149</v>
      </c>
      <c r="U623">
        <v>1.180962004</v>
      </c>
      <c r="V623">
        <v>1.202918632</v>
      </c>
      <c r="W623">
        <v>1.235303976</v>
      </c>
      <c r="X623">
        <v>1.2768983789999999</v>
      </c>
      <c r="Y623">
        <v>1.3258177280000001</v>
      </c>
      <c r="Z623">
        <v>1.3770317670000001</v>
      </c>
      <c r="AA623">
        <v>1.4286459279999999</v>
      </c>
      <c r="AB623">
        <v>1.47973869</v>
      </c>
      <c r="AC623">
        <v>1.5296202240000001</v>
      </c>
      <c r="AD623">
        <v>1.578276671</v>
      </c>
      <c r="AE623">
        <v>1.6260169019999999</v>
      </c>
      <c r="AF623">
        <v>1.670753154</v>
      </c>
      <c r="AG623">
        <v>1.712363579</v>
      </c>
      <c r="AH623">
        <v>1.752203505</v>
      </c>
      <c r="AI623">
        <v>1.790543612</v>
      </c>
      <c r="AJ623">
        <v>1.8272408950000001</v>
      </c>
      <c r="AK623">
        <v>1.862545165</v>
      </c>
      <c r="AL623">
        <v>1.898033165</v>
      </c>
      <c r="AM623">
        <v>1.9334998919999999</v>
      </c>
      <c r="AN623">
        <v>1.968645789</v>
      </c>
      <c r="AO623">
        <v>2.0030336229999999</v>
      </c>
      <c r="AP623">
        <v>2.0385189420000001</v>
      </c>
      <c r="AQ623">
        <v>2.0749696750000002</v>
      </c>
      <c r="AR623">
        <v>2.1132878970000002</v>
      </c>
      <c r="AS623">
        <v>2.1541186329999999</v>
      </c>
      <c r="AT623">
        <v>2.1984190799999999</v>
      </c>
      <c r="AU623">
        <v>2.246550847</v>
      </c>
      <c r="AV623">
        <v>2.2987426270000002</v>
      </c>
      <c r="AW623">
        <v>2.354556525</v>
      </c>
      <c r="AX623">
        <v>2.414221988</v>
      </c>
    </row>
    <row r="624" spans="3:50" x14ac:dyDescent="0.35">
      <c r="C624" t="s">
        <v>542</v>
      </c>
      <c r="D624">
        <v>0.96116878123798499</v>
      </c>
      <c r="E624">
        <v>0.98039215686274495</v>
      </c>
      <c r="F624">
        <v>1.0000000330000001</v>
      </c>
      <c r="G624">
        <v>1.022969706</v>
      </c>
      <c r="H624">
        <v>1.0559842079999999</v>
      </c>
      <c r="I624">
        <v>1.060129082</v>
      </c>
      <c r="J624">
        <v>1.0862575880000001</v>
      </c>
      <c r="K624">
        <v>1.114714945</v>
      </c>
      <c r="L624">
        <v>1.1469244080000001</v>
      </c>
      <c r="M624">
        <v>1.169188866</v>
      </c>
      <c r="N624">
        <v>1.186352643</v>
      </c>
      <c r="O624">
        <v>1.206139552</v>
      </c>
      <c r="P624">
        <v>1.216299979</v>
      </c>
      <c r="Q624">
        <v>1.2344162789999999</v>
      </c>
      <c r="R624">
        <v>1.2624227349999999</v>
      </c>
      <c r="S624">
        <v>1.2769923540000001</v>
      </c>
      <c r="T624">
        <v>1.2825451329999999</v>
      </c>
      <c r="U624">
        <v>1.2966325750000001</v>
      </c>
      <c r="V624">
        <v>1.318898946</v>
      </c>
      <c r="W624">
        <v>1.349407711</v>
      </c>
      <c r="X624">
        <v>1.38589038</v>
      </c>
      <c r="Y624">
        <v>1.4284810779999999</v>
      </c>
      <c r="Z624">
        <v>1.471230254</v>
      </c>
      <c r="AA624">
        <v>1.5146467340000001</v>
      </c>
      <c r="AB624">
        <v>1.5581093559999999</v>
      </c>
      <c r="AC624">
        <v>1.6011863230000001</v>
      </c>
      <c r="AD624">
        <v>1.644381052</v>
      </c>
      <c r="AE624">
        <v>1.6853404949999999</v>
      </c>
      <c r="AF624">
        <v>1.7241826280000001</v>
      </c>
      <c r="AG624">
        <v>1.7623016709999999</v>
      </c>
      <c r="AH624">
        <v>1.7991877110000001</v>
      </c>
      <c r="AI624">
        <v>1.8352638210000001</v>
      </c>
      <c r="AJ624">
        <v>1.870015097</v>
      </c>
      <c r="AK624">
        <v>1.9051577639999999</v>
      </c>
      <c r="AL624">
        <v>1.9402759590000001</v>
      </c>
      <c r="AM624">
        <v>1.9749852590000001</v>
      </c>
      <c r="AN624">
        <v>2.0102345220000002</v>
      </c>
      <c r="AO624">
        <v>2.0468813199999998</v>
      </c>
      <c r="AP624">
        <v>2.083793081</v>
      </c>
      <c r="AQ624">
        <v>2.1220476430000001</v>
      </c>
      <c r="AR624">
        <v>2.161815491</v>
      </c>
      <c r="AS624">
        <v>2.2033551610000002</v>
      </c>
      <c r="AT624">
        <v>2.2476003879999999</v>
      </c>
      <c r="AU624">
        <v>2.294523055</v>
      </c>
      <c r="AV624">
        <v>2.344180959</v>
      </c>
      <c r="AW624">
        <v>2.3957098999999999</v>
      </c>
      <c r="AX624">
        <v>2.4510315230000002</v>
      </c>
    </row>
    <row r="625" spans="3:50" x14ac:dyDescent="0.35">
      <c r="C625" t="s">
        <v>543</v>
      </c>
      <c r="D625">
        <v>0.96116878123798499</v>
      </c>
      <c r="E625">
        <v>0.98039215686274495</v>
      </c>
      <c r="F625">
        <v>1</v>
      </c>
      <c r="G625">
        <v>1.02</v>
      </c>
      <c r="H625">
        <v>1.0404</v>
      </c>
      <c r="I625">
        <v>1.0612079999999999</v>
      </c>
      <c r="J625">
        <v>1.08243216</v>
      </c>
      <c r="K625">
        <v>1.1040808032</v>
      </c>
      <c r="L625">
        <v>1.1261624192640001</v>
      </c>
      <c r="M625">
        <v>1.14868566764928</v>
      </c>
      <c r="N625">
        <v>1.17165938100226</v>
      </c>
      <c r="O625">
        <v>1.1950925686223099</v>
      </c>
      <c r="P625">
        <v>1.21899441999475</v>
      </c>
      <c r="Q625">
        <v>1.24337430839465</v>
      </c>
      <c r="R625">
        <v>1.2682417945625399</v>
      </c>
      <c r="S625">
        <v>1.2936066304537901</v>
      </c>
      <c r="T625">
        <v>1.3194787630628699</v>
      </c>
      <c r="U625">
        <v>1.3458683383241301</v>
      </c>
      <c r="V625">
        <v>1.37278570509061</v>
      </c>
      <c r="W625">
        <v>1.40024141919242</v>
      </c>
      <c r="X625">
        <v>1.4282462475762701</v>
      </c>
      <c r="Y625">
        <v>1.4568111725277899</v>
      </c>
      <c r="Z625">
        <v>1.48594739597835</v>
      </c>
      <c r="AA625">
        <v>1.5156663438979201</v>
      </c>
      <c r="AB625">
        <v>1.5459796707758799</v>
      </c>
      <c r="AC625">
        <v>1.5768992641913899</v>
      </c>
      <c r="AD625">
        <v>1.6084372494752199</v>
      </c>
      <c r="AE625">
        <v>1.64060599446473</v>
      </c>
      <c r="AF625">
        <v>1.6734181143540201</v>
      </c>
      <c r="AG625">
        <v>1.7068864766411</v>
      </c>
      <c r="AH625">
        <v>1.7410242061739201</v>
      </c>
      <c r="AI625">
        <v>1.7758446902974001</v>
      </c>
      <c r="AJ625">
        <v>1.8113615841033499</v>
      </c>
      <c r="AK625">
        <v>1.8475888157854199</v>
      </c>
      <c r="AL625">
        <v>1.88454059210113</v>
      </c>
      <c r="AM625">
        <v>1.9222314039431501</v>
      </c>
      <c r="AN625">
        <v>1.96067603202201</v>
      </c>
      <c r="AO625">
        <v>1.9998895526624501</v>
      </c>
      <c r="AP625">
        <v>2.0398873437157001</v>
      </c>
      <c r="AQ625">
        <v>2.0806850905900198</v>
      </c>
      <c r="AR625">
        <v>2.12229879240182</v>
      </c>
      <c r="AS625">
        <v>2.1647447682498502</v>
      </c>
      <c r="AT625">
        <v>2.20803966361485</v>
      </c>
      <c r="AU625">
        <v>2.2522004568871501</v>
      </c>
      <c r="AV625">
        <v>2.2972444660248899</v>
      </c>
      <c r="AW625">
        <v>2.3431893553453902</v>
      </c>
      <c r="AX625">
        <v>2.3900531424523002</v>
      </c>
    </row>
    <row r="626" spans="3:50" x14ac:dyDescent="0.35">
      <c r="C626" t="s">
        <v>544</v>
      </c>
      <c r="D626">
        <v>0.96116878123798499</v>
      </c>
      <c r="E626">
        <v>0.98039215686274495</v>
      </c>
      <c r="F626">
        <v>1</v>
      </c>
      <c r="G626">
        <v>1.02</v>
      </c>
      <c r="H626">
        <v>1.0404</v>
      </c>
      <c r="I626">
        <v>1.0612079999999999</v>
      </c>
      <c r="J626">
        <v>1.08243216</v>
      </c>
      <c r="K626">
        <v>1.1040808032</v>
      </c>
      <c r="L626">
        <v>1.1261624192640001</v>
      </c>
      <c r="M626">
        <v>1.14868566764928</v>
      </c>
      <c r="N626">
        <v>1.17165938100226</v>
      </c>
      <c r="O626">
        <v>1.1950925686223099</v>
      </c>
      <c r="P626">
        <v>1.21899441999475</v>
      </c>
      <c r="Q626">
        <v>1.24337430839465</v>
      </c>
      <c r="R626">
        <v>1.2682417945625399</v>
      </c>
      <c r="S626">
        <v>1.2936066304537901</v>
      </c>
      <c r="T626">
        <v>1.3194787630628699</v>
      </c>
      <c r="U626">
        <v>1.3458683383241301</v>
      </c>
      <c r="V626">
        <v>1.37278570509061</v>
      </c>
      <c r="W626">
        <v>1.40024141919242</v>
      </c>
      <c r="X626">
        <v>1.4282462475762701</v>
      </c>
      <c r="Y626">
        <v>1.4568111725277899</v>
      </c>
      <c r="Z626">
        <v>1.48594739597835</v>
      </c>
      <c r="AA626">
        <v>1.5156663438979201</v>
      </c>
      <c r="AB626">
        <v>1.5459796707758799</v>
      </c>
      <c r="AC626">
        <v>1.5768992641913899</v>
      </c>
      <c r="AD626">
        <v>1.6084372494752199</v>
      </c>
      <c r="AE626">
        <v>1.64060599446473</v>
      </c>
      <c r="AF626">
        <v>1.6734181143540201</v>
      </c>
      <c r="AG626">
        <v>1.7068864766411</v>
      </c>
      <c r="AH626">
        <v>1.7410242061739201</v>
      </c>
      <c r="AI626">
        <v>1.7758446902974001</v>
      </c>
      <c r="AJ626">
        <v>1.8113615841033499</v>
      </c>
      <c r="AK626">
        <v>1.8475888157854199</v>
      </c>
      <c r="AL626">
        <v>1.88454059210113</v>
      </c>
      <c r="AM626">
        <v>1.9222314039431501</v>
      </c>
      <c r="AN626">
        <v>1.96067603202201</v>
      </c>
      <c r="AO626">
        <v>1.9998895526624501</v>
      </c>
      <c r="AP626">
        <v>2.0398873437157001</v>
      </c>
      <c r="AQ626">
        <v>2.0806850905900198</v>
      </c>
      <c r="AR626">
        <v>2.12229879240182</v>
      </c>
      <c r="AS626">
        <v>2.1647447682498502</v>
      </c>
      <c r="AT626">
        <v>2.20803966361485</v>
      </c>
      <c r="AU626">
        <v>2.2522004568871501</v>
      </c>
      <c r="AV626">
        <v>2.2972444660248899</v>
      </c>
      <c r="AW626">
        <v>2.3431893553453902</v>
      </c>
      <c r="AX626">
        <v>2.3900531424523002</v>
      </c>
    </row>
    <row r="627" spans="3:50" x14ac:dyDescent="0.35">
      <c r="C627" t="s">
        <v>545</v>
      </c>
      <c r="D627">
        <v>0.96116878123798499</v>
      </c>
      <c r="E627">
        <v>0.98039215686274495</v>
      </c>
      <c r="F627">
        <v>0.99999999799999995</v>
      </c>
      <c r="G627">
        <v>1.023202027</v>
      </c>
      <c r="H627">
        <v>1.0450452770000001</v>
      </c>
      <c r="I627">
        <v>1.0529340300000001</v>
      </c>
      <c r="J627">
        <v>1.068371371</v>
      </c>
      <c r="K627">
        <v>1.0813294490000001</v>
      </c>
      <c r="L627">
        <v>1.094430725</v>
      </c>
      <c r="M627">
        <v>1.105242093</v>
      </c>
      <c r="N627">
        <v>1.1164660909999999</v>
      </c>
      <c r="O627">
        <v>1.1286166369999999</v>
      </c>
      <c r="P627">
        <v>1.1355916960000001</v>
      </c>
      <c r="Q627">
        <v>1.1427377430000001</v>
      </c>
      <c r="R627">
        <v>1.1517047419999999</v>
      </c>
      <c r="S627">
        <v>1.161584489</v>
      </c>
      <c r="T627">
        <v>1.174857354</v>
      </c>
      <c r="U627">
        <v>1.19253809</v>
      </c>
      <c r="V627">
        <v>1.21525496</v>
      </c>
      <c r="W627">
        <v>1.2438506979999999</v>
      </c>
      <c r="X627">
        <v>1.2771889439999999</v>
      </c>
      <c r="Y627">
        <v>1.315438705</v>
      </c>
      <c r="Z627">
        <v>1.356365762</v>
      </c>
      <c r="AA627">
        <v>1.3990199080000001</v>
      </c>
      <c r="AB627">
        <v>1.442302331</v>
      </c>
      <c r="AC627">
        <v>1.48531291</v>
      </c>
      <c r="AD627">
        <v>1.5282095440000001</v>
      </c>
      <c r="AE627">
        <v>1.5695086890000001</v>
      </c>
      <c r="AF627">
        <v>1.608386836</v>
      </c>
      <c r="AG627">
        <v>1.6458406809999999</v>
      </c>
      <c r="AH627">
        <v>1.6818675359999999</v>
      </c>
      <c r="AI627">
        <v>1.7167933989999999</v>
      </c>
      <c r="AJ627">
        <v>1.750167773</v>
      </c>
      <c r="AK627">
        <v>1.7833774099999999</v>
      </c>
      <c r="AL627">
        <v>1.8166039679999999</v>
      </c>
      <c r="AM627">
        <v>1.849397679</v>
      </c>
      <c r="AN627">
        <v>1.882393392</v>
      </c>
      <c r="AO627">
        <v>1.9168131150000001</v>
      </c>
      <c r="AP627">
        <v>1.951941285</v>
      </c>
      <c r="AQ627">
        <v>1.988339321</v>
      </c>
      <c r="AR627">
        <v>2.02633551</v>
      </c>
      <c r="AS627">
        <v>2.0662423539999999</v>
      </c>
      <c r="AT627">
        <v>2.10844385</v>
      </c>
      <c r="AU627">
        <v>2.1532116110000001</v>
      </c>
      <c r="AV627">
        <v>2.200757828</v>
      </c>
      <c r="AW627">
        <v>2.2503404630000001</v>
      </c>
      <c r="AX627">
        <v>2.3035775709999999</v>
      </c>
    </row>
    <row r="628" spans="3:50" x14ac:dyDescent="0.35">
      <c r="C628" t="s">
        <v>546</v>
      </c>
      <c r="D628">
        <v>0.96116878123798499</v>
      </c>
      <c r="E628">
        <v>0.98039215686274495</v>
      </c>
      <c r="F628">
        <v>0.99999999900000003</v>
      </c>
      <c r="G628">
        <v>1.0234494460000001</v>
      </c>
      <c r="H628">
        <v>1.046583585</v>
      </c>
      <c r="I628">
        <v>1.0557793010000001</v>
      </c>
      <c r="J628">
        <v>1.0674700779999999</v>
      </c>
      <c r="K628">
        <v>1.0770844740000001</v>
      </c>
      <c r="L628">
        <v>1.083798748</v>
      </c>
      <c r="M628">
        <v>1.089496472</v>
      </c>
      <c r="N628">
        <v>1.0948876000000001</v>
      </c>
      <c r="O628">
        <v>1.101772381</v>
      </c>
      <c r="P628">
        <v>1.105731456</v>
      </c>
      <c r="Q628">
        <v>1.1101994500000001</v>
      </c>
      <c r="R628">
        <v>1.1172118950000001</v>
      </c>
      <c r="S628">
        <v>1.1265815269999999</v>
      </c>
      <c r="T628">
        <v>1.1399705</v>
      </c>
      <c r="U628">
        <v>1.15878448</v>
      </c>
      <c r="V628">
        <v>1.1831643489999999</v>
      </c>
      <c r="W628">
        <v>1.2133854740000001</v>
      </c>
      <c r="X628">
        <v>1.248733579</v>
      </c>
      <c r="Y628">
        <v>1.2882010719999999</v>
      </c>
      <c r="Z628">
        <v>1.330526858</v>
      </c>
      <c r="AA628">
        <v>1.374157109</v>
      </c>
      <c r="AB628">
        <v>1.41806576</v>
      </c>
      <c r="AC628">
        <v>1.4614997320000001</v>
      </c>
      <c r="AD628">
        <v>1.5045646770000001</v>
      </c>
      <c r="AE628">
        <v>1.5464967039999999</v>
      </c>
      <c r="AF628">
        <v>1.5859527600000001</v>
      </c>
      <c r="AG628">
        <v>1.6233561990000001</v>
      </c>
      <c r="AH628">
        <v>1.6595972139999999</v>
      </c>
      <c r="AI628">
        <v>1.694965335</v>
      </c>
      <c r="AJ628">
        <v>1.7290403240000001</v>
      </c>
      <c r="AK628">
        <v>1.7624973820000001</v>
      </c>
      <c r="AL628">
        <v>1.7962282570000001</v>
      </c>
      <c r="AM628">
        <v>1.829850003</v>
      </c>
      <c r="AN628">
        <v>1.8633498589999999</v>
      </c>
      <c r="AO628">
        <v>1.8979789570000001</v>
      </c>
      <c r="AP628">
        <v>1.933806385</v>
      </c>
      <c r="AQ628">
        <v>1.970731064</v>
      </c>
      <c r="AR628">
        <v>2.0091979759999998</v>
      </c>
      <c r="AS628">
        <v>2.04968409</v>
      </c>
      <c r="AT628">
        <v>2.0926876129999998</v>
      </c>
      <c r="AU628">
        <v>2.1385078219999998</v>
      </c>
      <c r="AV628">
        <v>2.1873711669999998</v>
      </c>
      <c r="AW628">
        <v>2.2386905010000002</v>
      </c>
      <c r="AX628">
        <v>2.2933965399999998</v>
      </c>
    </row>
    <row r="629" spans="3:50" x14ac:dyDescent="0.35">
      <c r="C629" t="s">
        <v>547</v>
      </c>
      <c r="D629">
        <v>0.96116878123798499</v>
      </c>
      <c r="E629">
        <v>0.98039215686274495</v>
      </c>
      <c r="F629">
        <v>1</v>
      </c>
      <c r="G629">
        <v>1.02</v>
      </c>
      <c r="H629">
        <v>1.0404</v>
      </c>
      <c r="I629">
        <v>1.0612079999999999</v>
      </c>
      <c r="J629">
        <v>1.08243216</v>
      </c>
      <c r="K629">
        <v>1.1040808032</v>
      </c>
      <c r="L629">
        <v>1.1261624192640001</v>
      </c>
      <c r="M629">
        <v>1.14868566764928</v>
      </c>
      <c r="N629">
        <v>1.17165938100226</v>
      </c>
      <c r="O629">
        <v>1.1950925686223099</v>
      </c>
      <c r="P629">
        <v>1.21899441999475</v>
      </c>
      <c r="Q629">
        <v>1.24337430839465</v>
      </c>
      <c r="R629">
        <v>1.2682417945625399</v>
      </c>
      <c r="S629">
        <v>1.2936066304537901</v>
      </c>
      <c r="T629">
        <v>1.3194787630628699</v>
      </c>
      <c r="U629">
        <v>1.3458683383241301</v>
      </c>
      <c r="V629">
        <v>1.37278570509061</v>
      </c>
      <c r="W629">
        <v>1.40024141919242</v>
      </c>
      <c r="X629">
        <v>1.4282462475762701</v>
      </c>
      <c r="Y629">
        <v>1.4568111725277899</v>
      </c>
      <c r="Z629">
        <v>1.48594739597835</v>
      </c>
      <c r="AA629">
        <v>1.5156663438979201</v>
      </c>
      <c r="AB629">
        <v>1.5459796707758799</v>
      </c>
      <c r="AC629">
        <v>1.5768992641913899</v>
      </c>
      <c r="AD629">
        <v>1.6084372494752199</v>
      </c>
      <c r="AE629">
        <v>1.64060599446473</v>
      </c>
      <c r="AF629">
        <v>1.6734181143540201</v>
      </c>
      <c r="AG629">
        <v>1.7068864766411</v>
      </c>
      <c r="AH629">
        <v>1.7410242061739201</v>
      </c>
      <c r="AI629">
        <v>1.7758446902974001</v>
      </c>
      <c r="AJ629">
        <v>1.8113615841033499</v>
      </c>
      <c r="AK629">
        <v>1.8475888157854199</v>
      </c>
      <c r="AL629">
        <v>1.88454059210113</v>
      </c>
      <c r="AM629">
        <v>1.9222314039431501</v>
      </c>
      <c r="AN629">
        <v>1.96067603202201</v>
      </c>
      <c r="AO629">
        <v>1.9998895526624501</v>
      </c>
      <c r="AP629">
        <v>2.0398873437157001</v>
      </c>
      <c r="AQ629">
        <v>2.0806850905900198</v>
      </c>
      <c r="AR629">
        <v>2.12229879240182</v>
      </c>
      <c r="AS629">
        <v>2.1647447682498502</v>
      </c>
      <c r="AT629">
        <v>2.20803966361485</v>
      </c>
      <c r="AU629">
        <v>2.2522004568871501</v>
      </c>
      <c r="AV629">
        <v>2.2972444660248899</v>
      </c>
      <c r="AW629">
        <v>2.3431893553453902</v>
      </c>
      <c r="AX629">
        <v>2.3900531424523002</v>
      </c>
    </row>
    <row r="630" spans="3:50" x14ac:dyDescent="0.35">
      <c r="C630" t="s">
        <v>548</v>
      </c>
      <c r="D630">
        <v>0.96116878123798499</v>
      </c>
      <c r="E630">
        <v>0.98039215686274495</v>
      </c>
      <c r="F630">
        <v>1</v>
      </c>
      <c r="G630">
        <v>1.02</v>
      </c>
      <c r="H630">
        <v>1.0404</v>
      </c>
      <c r="I630">
        <v>1.0612079999999999</v>
      </c>
      <c r="J630">
        <v>1.08243216</v>
      </c>
      <c r="K630">
        <v>1.1040808032</v>
      </c>
      <c r="L630">
        <v>1.1261624192640001</v>
      </c>
      <c r="M630">
        <v>1.14868566764928</v>
      </c>
      <c r="N630">
        <v>1.17165938100226</v>
      </c>
      <c r="O630">
        <v>1.1950925686223099</v>
      </c>
      <c r="P630">
        <v>1.21899441999475</v>
      </c>
      <c r="Q630">
        <v>1.24337430839465</v>
      </c>
      <c r="R630">
        <v>1.2682417945625399</v>
      </c>
      <c r="S630">
        <v>1.2936066304537901</v>
      </c>
      <c r="T630">
        <v>1.3194787630628699</v>
      </c>
      <c r="U630">
        <v>1.3458683383241301</v>
      </c>
      <c r="V630">
        <v>1.37278570509061</v>
      </c>
      <c r="W630">
        <v>1.40024141919242</v>
      </c>
      <c r="X630">
        <v>1.4282462475762701</v>
      </c>
      <c r="Y630">
        <v>1.4568111725277899</v>
      </c>
      <c r="Z630">
        <v>1.48594739597835</v>
      </c>
      <c r="AA630">
        <v>1.5156663438979201</v>
      </c>
      <c r="AB630">
        <v>1.5459796707758799</v>
      </c>
      <c r="AC630">
        <v>1.5768992641913899</v>
      </c>
      <c r="AD630">
        <v>1.6084372494752199</v>
      </c>
      <c r="AE630">
        <v>1.64060599446473</v>
      </c>
      <c r="AF630">
        <v>1.6734181143540201</v>
      </c>
      <c r="AG630">
        <v>1.7068864766411</v>
      </c>
      <c r="AH630">
        <v>1.7410242061739201</v>
      </c>
      <c r="AI630">
        <v>1.7758446902974001</v>
      </c>
      <c r="AJ630">
        <v>1.8113615841033499</v>
      </c>
      <c r="AK630">
        <v>1.8475888157854199</v>
      </c>
      <c r="AL630">
        <v>1.88454059210113</v>
      </c>
      <c r="AM630">
        <v>1.9222314039431501</v>
      </c>
      <c r="AN630">
        <v>1.96067603202201</v>
      </c>
      <c r="AO630">
        <v>1.9998895526624501</v>
      </c>
      <c r="AP630">
        <v>2.0398873437157001</v>
      </c>
      <c r="AQ630">
        <v>2.0806850905900198</v>
      </c>
      <c r="AR630">
        <v>2.12229879240182</v>
      </c>
      <c r="AS630">
        <v>2.1647447682498502</v>
      </c>
      <c r="AT630">
        <v>2.20803966361485</v>
      </c>
      <c r="AU630">
        <v>2.2522004568871501</v>
      </c>
      <c r="AV630">
        <v>2.2972444660248899</v>
      </c>
      <c r="AW630">
        <v>2.3431893553453902</v>
      </c>
      <c r="AX630">
        <v>2.3900531424523002</v>
      </c>
    </row>
    <row r="631" spans="3:50" x14ac:dyDescent="0.35">
      <c r="C631" t="s">
        <v>549</v>
      </c>
      <c r="D631">
        <v>0.96116878123798499</v>
      </c>
      <c r="E631">
        <v>0.98039215686274495</v>
      </c>
      <c r="F631">
        <v>1</v>
      </c>
      <c r="G631">
        <v>1.02</v>
      </c>
      <c r="H631">
        <v>1.0404</v>
      </c>
      <c r="I631">
        <v>1.0612079999999999</v>
      </c>
      <c r="J631">
        <v>1.08243216</v>
      </c>
      <c r="K631">
        <v>1.1040808032</v>
      </c>
      <c r="L631">
        <v>1.1261624192640001</v>
      </c>
      <c r="M631">
        <v>1.14868566764928</v>
      </c>
      <c r="N631">
        <v>1.17165938100226</v>
      </c>
      <c r="O631">
        <v>1.1950925686223099</v>
      </c>
      <c r="P631">
        <v>1.21899441999475</v>
      </c>
      <c r="Q631">
        <v>1.24337430839465</v>
      </c>
      <c r="R631">
        <v>1.2682417945625399</v>
      </c>
      <c r="S631">
        <v>1.2936066304537901</v>
      </c>
      <c r="T631">
        <v>1.3194787630628699</v>
      </c>
      <c r="U631">
        <v>1.3458683383241301</v>
      </c>
      <c r="V631">
        <v>1.37278570509061</v>
      </c>
      <c r="W631">
        <v>1.40024141919242</v>
      </c>
      <c r="X631">
        <v>1.4282462475762701</v>
      </c>
      <c r="Y631">
        <v>1.4568111725277899</v>
      </c>
      <c r="Z631">
        <v>1.48594739597835</v>
      </c>
      <c r="AA631">
        <v>1.5156663438979201</v>
      </c>
      <c r="AB631">
        <v>1.5459796707758799</v>
      </c>
      <c r="AC631">
        <v>1.5768992641913899</v>
      </c>
      <c r="AD631">
        <v>1.6084372494752199</v>
      </c>
      <c r="AE631">
        <v>1.64060599446473</v>
      </c>
      <c r="AF631">
        <v>1.6734181143540201</v>
      </c>
      <c r="AG631">
        <v>1.7068864766411</v>
      </c>
      <c r="AH631">
        <v>1.7410242061739201</v>
      </c>
      <c r="AI631">
        <v>1.7758446902974001</v>
      </c>
      <c r="AJ631">
        <v>1.8113615841033499</v>
      </c>
      <c r="AK631">
        <v>1.8475888157854199</v>
      </c>
      <c r="AL631">
        <v>1.88454059210113</v>
      </c>
      <c r="AM631">
        <v>1.9222314039431501</v>
      </c>
      <c r="AN631">
        <v>1.96067603202201</v>
      </c>
      <c r="AO631">
        <v>1.9998895526624501</v>
      </c>
      <c r="AP631">
        <v>2.0398873437157001</v>
      </c>
      <c r="AQ631">
        <v>2.0806850905900198</v>
      </c>
      <c r="AR631">
        <v>2.12229879240182</v>
      </c>
      <c r="AS631">
        <v>2.1647447682498502</v>
      </c>
      <c r="AT631">
        <v>2.20803966361485</v>
      </c>
      <c r="AU631">
        <v>2.2522004568871501</v>
      </c>
      <c r="AV631">
        <v>2.2972444660248899</v>
      </c>
      <c r="AW631">
        <v>2.3431893553453902</v>
      </c>
      <c r="AX631">
        <v>2.3900531424523002</v>
      </c>
    </row>
    <row r="632" spans="3:50" x14ac:dyDescent="0.35">
      <c r="C632" t="s">
        <v>550</v>
      </c>
      <c r="D632">
        <v>0.96116878123798499</v>
      </c>
      <c r="E632">
        <v>0.98039215686274495</v>
      </c>
      <c r="F632">
        <v>0.99999883099999998</v>
      </c>
      <c r="G632">
        <v>1.020767636</v>
      </c>
      <c r="H632">
        <v>1.1050125120000001</v>
      </c>
      <c r="I632">
        <v>1.037694857</v>
      </c>
      <c r="J632">
        <v>1.0716770040000001</v>
      </c>
      <c r="K632">
        <v>1.151327574</v>
      </c>
      <c r="L632">
        <v>1.241984832</v>
      </c>
      <c r="M632">
        <v>1.259113288</v>
      </c>
      <c r="N632">
        <v>1.248666651</v>
      </c>
      <c r="O632">
        <v>1.1986376439999999</v>
      </c>
      <c r="P632">
        <v>1.15902058</v>
      </c>
      <c r="Q632">
        <v>1.218257264</v>
      </c>
      <c r="R632">
        <v>1.347851041</v>
      </c>
      <c r="S632">
        <v>1.414656734</v>
      </c>
      <c r="T632">
        <v>1.421568108</v>
      </c>
      <c r="U632">
        <v>1.475169384</v>
      </c>
      <c r="V632">
        <v>1.5244234969999999</v>
      </c>
      <c r="W632">
        <v>1.579436745</v>
      </c>
      <c r="X632">
        <v>1.644570061</v>
      </c>
      <c r="Y632">
        <v>1.7180644899999999</v>
      </c>
      <c r="Z632">
        <v>1.7765456310000001</v>
      </c>
      <c r="AA632">
        <v>1.8303233699999999</v>
      </c>
      <c r="AB632">
        <v>1.8821871219999999</v>
      </c>
      <c r="AC632">
        <v>1.9333858349999999</v>
      </c>
      <c r="AD632">
        <v>1.9847785710000001</v>
      </c>
      <c r="AE632">
        <v>2.029643079</v>
      </c>
      <c r="AF632">
        <v>2.0713367680000001</v>
      </c>
      <c r="AG632">
        <v>2.111144387</v>
      </c>
      <c r="AH632">
        <v>2.1500038680000002</v>
      </c>
      <c r="AI632">
        <v>2.1878159250000002</v>
      </c>
      <c r="AJ632">
        <v>2.2244583609999999</v>
      </c>
      <c r="AK632">
        <v>2.2609165949999999</v>
      </c>
      <c r="AL632">
        <v>2.297981192</v>
      </c>
      <c r="AM632">
        <v>2.3349732209999998</v>
      </c>
      <c r="AN632">
        <v>2.3721771440000001</v>
      </c>
      <c r="AO632">
        <v>2.4087091049999998</v>
      </c>
      <c r="AP632">
        <v>2.4450274639999998</v>
      </c>
      <c r="AQ632">
        <v>2.4819538219999999</v>
      </c>
      <c r="AR632">
        <v>2.520602706</v>
      </c>
      <c r="AS632">
        <v>2.5613098559999998</v>
      </c>
      <c r="AT632">
        <v>2.6082713150000001</v>
      </c>
      <c r="AU632">
        <v>2.6597299159999999</v>
      </c>
      <c r="AV632">
        <v>2.714896961</v>
      </c>
      <c r="AW632">
        <v>2.772562212</v>
      </c>
      <c r="AX632">
        <v>2.8339595150000001</v>
      </c>
    </row>
    <row r="633" spans="3:50" x14ac:dyDescent="0.35">
      <c r="C633" t="s">
        <v>551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0</v>
      </c>
      <c r="AH633">
        <v>0</v>
      </c>
      <c r="AI633">
        <v>0</v>
      </c>
      <c r="AJ633">
        <v>0</v>
      </c>
      <c r="AK633">
        <v>0</v>
      </c>
      <c r="AL633">
        <v>0</v>
      </c>
      <c r="AM633">
        <v>0</v>
      </c>
      <c r="AN633">
        <v>0</v>
      </c>
      <c r="AO633">
        <v>0</v>
      </c>
      <c r="AP633">
        <v>0</v>
      </c>
      <c r="AQ633">
        <v>0</v>
      </c>
      <c r="AR633">
        <v>0</v>
      </c>
      <c r="AS633">
        <v>0</v>
      </c>
      <c r="AT633">
        <v>0</v>
      </c>
      <c r="AU633">
        <v>0</v>
      </c>
      <c r="AV633">
        <v>0</v>
      </c>
      <c r="AW633">
        <v>0</v>
      </c>
      <c r="AX633">
        <v>0</v>
      </c>
    </row>
    <row r="634" spans="3:50" x14ac:dyDescent="0.35">
      <c r="C634" t="s">
        <v>552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0</v>
      </c>
      <c r="AG634">
        <v>0</v>
      </c>
      <c r="AH634">
        <v>0</v>
      </c>
      <c r="AI634">
        <v>0</v>
      </c>
      <c r="AJ634">
        <v>0</v>
      </c>
      <c r="AK634">
        <v>0</v>
      </c>
      <c r="AL634">
        <v>0</v>
      </c>
      <c r="AM634">
        <v>0</v>
      </c>
      <c r="AN634">
        <v>0</v>
      </c>
      <c r="AO634">
        <v>0</v>
      </c>
      <c r="AP634">
        <v>0</v>
      </c>
      <c r="AQ634">
        <v>0</v>
      </c>
      <c r="AR634">
        <v>0</v>
      </c>
      <c r="AS634">
        <v>0</v>
      </c>
      <c r="AT634">
        <v>0</v>
      </c>
      <c r="AU634">
        <v>0</v>
      </c>
      <c r="AV634">
        <v>0</v>
      </c>
      <c r="AW634">
        <v>0</v>
      </c>
      <c r="AX634">
        <v>0</v>
      </c>
    </row>
    <row r="635" spans="3:50" x14ac:dyDescent="0.35">
      <c r="C635" t="s">
        <v>553</v>
      </c>
      <c r="D635">
        <v>85.434616424852905</v>
      </c>
      <c r="E635">
        <v>86.806296826163603</v>
      </c>
      <c r="F635">
        <v>88.2</v>
      </c>
      <c r="G635">
        <v>94.870859999999894</v>
      </c>
      <c r="H635">
        <v>105.98847000000001</v>
      </c>
      <c r="I635">
        <v>88.2</v>
      </c>
      <c r="J635">
        <v>88.935000000000002</v>
      </c>
      <c r="K635">
        <v>89.67</v>
      </c>
      <c r="L635">
        <v>89.67</v>
      </c>
      <c r="M635">
        <v>93.314864999999998</v>
      </c>
      <c r="N635">
        <v>96.231345000000005</v>
      </c>
      <c r="O635">
        <v>98.417969999999997</v>
      </c>
      <c r="P635">
        <v>99.663563940000003</v>
      </c>
      <c r="Q635">
        <v>100.93216150000001</v>
      </c>
      <c r="R635">
        <v>102.2205269</v>
      </c>
      <c r="S635">
        <v>103.4631127</v>
      </c>
      <c r="T635">
        <v>104.8130546</v>
      </c>
      <c r="U635">
        <v>106.14760560000001</v>
      </c>
      <c r="V635">
        <v>107.69201049999999</v>
      </c>
      <c r="W635">
        <v>109.3633373</v>
      </c>
      <c r="X635">
        <v>111.00328</v>
      </c>
      <c r="Y635">
        <v>112.32332270000001</v>
      </c>
      <c r="Z635">
        <v>113.4350551</v>
      </c>
      <c r="AA635">
        <v>114.4639085</v>
      </c>
      <c r="AB635">
        <v>115.4767299</v>
      </c>
      <c r="AC635">
        <v>116.4807282</v>
      </c>
      <c r="AD635">
        <v>117.6032706</v>
      </c>
      <c r="AE635">
        <v>118.7387411</v>
      </c>
      <c r="AF635">
        <v>119.83443459999999</v>
      </c>
      <c r="AG635">
        <v>121.0333509</v>
      </c>
      <c r="AH635">
        <v>122.3276461</v>
      </c>
      <c r="AI635">
        <v>123.71311609999999</v>
      </c>
      <c r="AJ635">
        <v>125.10905080000001</v>
      </c>
      <c r="AK635">
        <v>126.6537263</v>
      </c>
      <c r="AL635">
        <v>128.33034520000001</v>
      </c>
      <c r="AM635">
        <v>130.04005050000001</v>
      </c>
      <c r="AN635">
        <v>131.83244500000001</v>
      </c>
      <c r="AO635">
        <v>133.7921719</v>
      </c>
      <c r="AP635">
        <v>135.75552579999999</v>
      </c>
      <c r="AQ635">
        <v>137.75130189999999</v>
      </c>
      <c r="AR635">
        <v>139.78414910000001</v>
      </c>
      <c r="AS635">
        <v>141.8539202</v>
      </c>
      <c r="AT635">
        <v>143.9777162</v>
      </c>
      <c r="AU635">
        <v>146.14608190000001</v>
      </c>
      <c r="AV635">
        <v>148.36170770000001</v>
      </c>
      <c r="AW635">
        <v>150.51988969999999</v>
      </c>
      <c r="AX635">
        <v>152.7784728</v>
      </c>
    </row>
    <row r="636" spans="3:50" x14ac:dyDescent="0.35">
      <c r="C636" t="s">
        <v>554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  <c r="AG636">
        <v>0</v>
      </c>
      <c r="AH636">
        <v>0</v>
      </c>
      <c r="AI636">
        <v>0</v>
      </c>
      <c r="AJ636">
        <v>0</v>
      </c>
      <c r="AK636">
        <v>0</v>
      </c>
      <c r="AL636">
        <v>0</v>
      </c>
      <c r="AM636">
        <v>0</v>
      </c>
      <c r="AN636">
        <v>0</v>
      </c>
      <c r="AO636">
        <v>0</v>
      </c>
      <c r="AP636">
        <v>0</v>
      </c>
      <c r="AQ636">
        <v>0</v>
      </c>
      <c r="AR636">
        <v>0</v>
      </c>
      <c r="AS636">
        <v>0</v>
      </c>
      <c r="AT636">
        <v>0</v>
      </c>
      <c r="AU636">
        <v>0</v>
      </c>
      <c r="AV636">
        <v>0</v>
      </c>
      <c r="AW636">
        <v>0</v>
      </c>
      <c r="AX636">
        <v>0</v>
      </c>
    </row>
    <row r="637" spans="3:50" x14ac:dyDescent="0.35">
      <c r="C637" t="s">
        <v>555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  <c r="AG637">
        <v>0</v>
      </c>
      <c r="AH637">
        <v>0</v>
      </c>
      <c r="AI637">
        <v>0</v>
      </c>
      <c r="AJ637">
        <v>0</v>
      </c>
      <c r="AK637">
        <v>0</v>
      </c>
      <c r="AL637">
        <v>0</v>
      </c>
      <c r="AM637">
        <v>0</v>
      </c>
      <c r="AN637">
        <v>0</v>
      </c>
      <c r="AO637">
        <v>0</v>
      </c>
      <c r="AP637">
        <v>0</v>
      </c>
      <c r="AQ637">
        <v>0</v>
      </c>
      <c r="AR637">
        <v>0</v>
      </c>
      <c r="AS637">
        <v>0</v>
      </c>
      <c r="AT637">
        <v>0</v>
      </c>
      <c r="AU637">
        <v>0</v>
      </c>
      <c r="AV637">
        <v>0</v>
      </c>
      <c r="AW637">
        <v>0</v>
      </c>
      <c r="AX637">
        <v>0</v>
      </c>
    </row>
    <row r="638" spans="3:50" x14ac:dyDescent="0.35">
      <c r="C638" t="s">
        <v>556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0</v>
      </c>
      <c r="AE638">
        <v>0</v>
      </c>
      <c r="AF638">
        <v>0</v>
      </c>
      <c r="AG638">
        <v>0</v>
      </c>
      <c r="AH638">
        <v>0</v>
      </c>
      <c r="AI638">
        <v>0</v>
      </c>
      <c r="AJ638">
        <v>0</v>
      </c>
      <c r="AK638">
        <v>0</v>
      </c>
      <c r="AL638">
        <v>0</v>
      </c>
      <c r="AM638">
        <v>0</v>
      </c>
      <c r="AN638">
        <v>0</v>
      </c>
      <c r="AO638">
        <v>0</v>
      </c>
      <c r="AP638">
        <v>0</v>
      </c>
      <c r="AQ638">
        <v>0</v>
      </c>
      <c r="AR638">
        <v>0</v>
      </c>
      <c r="AS638">
        <v>0</v>
      </c>
      <c r="AT638">
        <v>0</v>
      </c>
      <c r="AU638">
        <v>0</v>
      </c>
      <c r="AV638">
        <v>0</v>
      </c>
      <c r="AW638">
        <v>0</v>
      </c>
      <c r="AX638">
        <v>0</v>
      </c>
    </row>
    <row r="639" spans="3:50" x14ac:dyDescent="0.35">
      <c r="C639" t="s">
        <v>557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0</v>
      </c>
      <c r="AE639">
        <v>0</v>
      </c>
      <c r="AF639">
        <v>0</v>
      </c>
      <c r="AG639">
        <v>0</v>
      </c>
      <c r="AH639">
        <v>0</v>
      </c>
      <c r="AI639">
        <v>0</v>
      </c>
      <c r="AJ639">
        <v>0</v>
      </c>
      <c r="AK639">
        <v>0</v>
      </c>
      <c r="AL639">
        <v>0</v>
      </c>
      <c r="AM639">
        <v>0</v>
      </c>
      <c r="AN639">
        <v>0</v>
      </c>
      <c r="AO639">
        <v>0</v>
      </c>
      <c r="AP639">
        <v>0</v>
      </c>
      <c r="AQ639">
        <v>0</v>
      </c>
      <c r="AR639">
        <v>0</v>
      </c>
      <c r="AS639">
        <v>0</v>
      </c>
      <c r="AT639">
        <v>0</v>
      </c>
      <c r="AU639">
        <v>0</v>
      </c>
      <c r="AV639">
        <v>0</v>
      </c>
      <c r="AW639">
        <v>0</v>
      </c>
      <c r="AX639">
        <v>0</v>
      </c>
    </row>
    <row r="640" spans="3:50" x14ac:dyDescent="0.35">
      <c r="C640" t="s">
        <v>558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0</v>
      </c>
      <c r="AG640">
        <v>0</v>
      </c>
      <c r="AH640">
        <v>0</v>
      </c>
      <c r="AI640">
        <v>0</v>
      </c>
      <c r="AJ640">
        <v>0</v>
      </c>
      <c r="AK640">
        <v>0</v>
      </c>
      <c r="AL640">
        <v>0</v>
      </c>
      <c r="AM640">
        <v>0</v>
      </c>
      <c r="AN640">
        <v>0</v>
      </c>
      <c r="AO640">
        <v>0</v>
      </c>
      <c r="AP640">
        <v>0</v>
      </c>
      <c r="AQ640">
        <v>0</v>
      </c>
      <c r="AR640">
        <v>0</v>
      </c>
      <c r="AS640">
        <v>0</v>
      </c>
      <c r="AT640">
        <v>0</v>
      </c>
      <c r="AU640">
        <v>0</v>
      </c>
      <c r="AV640">
        <v>0</v>
      </c>
      <c r="AW640">
        <v>0</v>
      </c>
      <c r="AX640">
        <v>0</v>
      </c>
    </row>
    <row r="641" spans="3:50" x14ac:dyDescent="0.35">
      <c r="C641" t="s">
        <v>559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0</v>
      </c>
      <c r="AG641">
        <v>0</v>
      </c>
      <c r="AH641">
        <v>0</v>
      </c>
      <c r="AI641">
        <v>0</v>
      </c>
      <c r="AJ641">
        <v>0</v>
      </c>
      <c r="AK641">
        <v>0</v>
      </c>
      <c r="AL641">
        <v>0</v>
      </c>
      <c r="AM641">
        <v>0</v>
      </c>
      <c r="AN641">
        <v>0</v>
      </c>
      <c r="AO641">
        <v>0</v>
      </c>
      <c r="AP641">
        <v>0</v>
      </c>
      <c r="AQ641">
        <v>0</v>
      </c>
      <c r="AR641">
        <v>0</v>
      </c>
      <c r="AS641">
        <v>0</v>
      </c>
      <c r="AT641">
        <v>0</v>
      </c>
      <c r="AU641">
        <v>0</v>
      </c>
      <c r="AV641">
        <v>0</v>
      </c>
      <c r="AW641">
        <v>0</v>
      </c>
      <c r="AX641">
        <v>0</v>
      </c>
    </row>
    <row r="642" spans="3:50" x14ac:dyDescent="0.35">
      <c r="C642" t="s">
        <v>560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0</v>
      </c>
      <c r="AG642">
        <v>0</v>
      </c>
      <c r="AH642">
        <v>0</v>
      </c>
      <c r="AI642">
        <v>0</v>
      </c>
      <c r="AJ642">
        <v>0</v>
      </c>
      <c r="AK642">
        <v>0</v>
      </c>
      <c r="AL642">
        <v>0</v>
      </c>
      <c r="AM642">
        <v>0</v>
      </c>
      <c r="AN642">
        <v>0</v>
      </c>
      <c r="AO642">
        <v>0</v>
      </c>
      <c r="AP642">
        <v>0</v>
      </c>
      <c r="AQ642">
        <v>0</v>
      </c>
      <c r="AR642">
        <v>0</v>
      </c>
      <c r="AS642">
        <v>0</v>
      </c>
      <c r="AT642">
        <v>0</v>
      </c>
      <c r="AU642">
        <v>0</v>
      </c>
      <c r="AV642">
        <v>0</v>
      </c>
      <c r="AW642">
        <v>0</v>
      </c>
      <c r="AX642">
        <v>0</v>
      </c>
    </row>
    <row r="643" spans="3:50" x14ac:dyDescent="0.35">
      <c r="C643" t="s">
        <v>561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0</v>
      </c>
      <c r="Y643">
        <v>0</v>
      </c>
      <c r="Z643">
        <v>0</v>
      </c>
      <c r="AA643">
        <v>0</v>
      </c>
      <c r="AB643">
        <v>0</v>
      </c>
      <c r="AC643">
        <v>0</v>
      </c>
      <c r="AD643">
        <v>0</v>
      </c>
      <c r="AE643">
        <v>0</v>
      </c>
      <c r="AF643">
        <v>0</v>
      </c>
      <c r="AG643">
        <v>0</v>
      </c>
      <c r="AH643">
        <v>0</v>
      </c>
      <c r="AI643">
        <v>0</v>
      </c>
      <c r="AJ643">
        <v>0</v>
      </c>
      <c r="AK643">
        <v>0</v>
      </c>
      <c r="AL643">
        <v>0</v>
      </c>
      <c r="AM643">
        <v>0</v>
      </c>
      <c r="AN643">
        <v>0</v>
      </c>
      <c r="AO643">
        <v>0</v>
      </c>
      <c r="AP643">
        <v>0</v>
      </c>
      <c r="AQ643">
        <v>0</v>
      </c>
      <c r="AR643">
        <v>0</v>
      </c>
      <c r="AS643">
        <v>0</v>
      </c>
      <c r="AT643">
        <v>0</v>
      </c>
      <c r="AU643">
        <v>0</v>
      </c>
      <c r="AV643">
        <v>0</v>
      </c>
      <c r="AW643">
        <v>0</v>
      </c>
      <c r="AX643">
        <v>0</v>
      </c>
    </row>
    <row r="644" spans="3:50" x14ac:dyDescent="0.35">
      <c r="C644" t="s">
        <v>562</v>
      </c>
      <c r="D644">
        <v>26785.786406725299</v>
      </c>
      <c r="E644">
        <v>27215.840871593398</v>
      </c>
      <c r="F644">
        <v>27652.799999999999</v>
      </c>
      <c r="G644">
        <v>29250.054489999999</v>
      </c>
      <c r="H644">
        <v>30968.113430000001</v>
      </c>
      <c r="I644">
        <v>31390.044519999999</v>
      </c>
      <c r="J644">
        <v>33171.242919999997</v>
      </c>
      <c r="K644">
        <v>33621.341829999998</v>
      </c>
      <c r="L644">
        <v>35509.831250000003</v>
      </c>
      <c r="M644">
        <v>37387.88465</v>
      </c>
      <c r="N644">
        <v>38987.954870000001</v>
      </c>
      <c r="O644">
        <v>40482.618210000001</v>
      </c>
      <c r="P644">
        <v>40994.972849999998</v>
      </c>
      <c r="Q644">
        <v>41516.789640000003</v>
      </c>
      <c r="R644">
        <v>42046.737630000003</v>
      </c>
      <c r="S644">
        <v>42557.854919999998</v>
      </c>
      <c r="T644">
        <v>43113.131399999998</v>
      </c>
      <c r="U644">
        <v>43662.077060000003</v>
      </c>
      <c r="V644">
        <v>44297.342700000001</v>
      </c>
      <c r="W644">
        <v>44984.815569999999</v>
      </c>
      <c r="X644">
        <v>45659.379119999998</v>
      </c>
      <c r="Y644">
        <v>46202.357020000003</v>
      </c>
      <c r="Z644">
        <v>46659.649949999999</v>
      </c>
      <c r="AA644">
        <v>47082.851909999998</v>
      </c>
      <c r="AB644">
        <v>47499.459369999997</v>
      </c>
      <c r="AC644">
        <v>47912.437619999997</v>
      </c>
      <c r="AD644">
        <v>48374.177029999999</v>
      </c>
      <c r="AE644">
        <v>48841.234219999998</v>
      </c>
      <c r="AF644">
        <v>49291.929759999999</v>
      </c>
      <c r="AG644">
        <v>49785.084340000001</v>
      </c>
      <c r="AH644">
        <v>50317.471440000001</v>
      </c>
      <c r="AI644">
        <v>50887.361810000002</v>
      </c>
      <c r="AJ644">
        <v>51461.556640000003</v>
      </c>
      <c r="AK644">
        <v>52096.933570000001</v>
      </c>
      <c r="AL644">
        <v>52786.583270000003</v>
      </c>
      <c r="AM644">
        <v>53489.842510000002</v>
      </c>
      <c r="AN644">
        <v>54227.114600000001</v>
      </c>
      <c r="AO644">
        <v>55033.216139999997</v>
      </c>
      <c r="AP644">
        <v>55840.809560000002</v>
      </c>
      <c r="AQ644">
        <v>56661.739329999997</v>
      </c>
      <c r="AR644">
        <v>57497.917719999998</v>
      </c>
      <c r="AS644">
        <v>58349.284119999997</v>
      </c>
      <c r="AT644">
        <v>59222.872790000001</v>
      </c>
      <c r="AU644">
        <v>60114.794450000001</v>
      </c>
      <c r="AV644">
        <v>61026.1558</v>
      </c>
      <c r="AW644">
        <v>61913.888550000003</v>
      </c>
      <c r="AX644">
        <v>62842.919670000003</v>
      </c>
    </row>
    <row r="645" spans="3:50" x14ac:dyDescent="0.35">
      <c r="C645" t="s">
        <v>563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0</v>
      </c>
      <c r="AB645">
        <v>0</v>
      </c>
      <c r="AC645">
        <v>0</v>
      </c>
      <c r="AD645">
        <v>0</v>
      </c>
      <c r="AE645">
        <v>0</v>
      </c>
      <c r="AF645">
        <v>0</v>
      </c>
      <c r="AG645">
        <v>0</v>
      </c>
      <c r="AH645">
        <v>0</v>
      </c>
      <c r="AI645">
        <v>0</v>
      </c>
      <c r="AJ645">
        <v>0</v>
      </c>
      <c r="AK645">
        <v>0</v>
      </c>
      <c r="AL645">
        <v>0</v>
      </c>
      <c r="AM645">
        <v>0</v>
      </c>
      <c r="AN645">
        <v>0</v>
      </c>
      <c r="AO645">
        <v>0</v>
      </c>
      <c r="AP645">
        <v>0</v>
      </c>
      <c r="AQ645">
        <v>0</v>
      </c>
      <c r="AR645">
        <v>0</v>
      </c>
      <c r="AS645">
        <v>0</v>
      </c>
      <c r="AT645">
        <v>0</v>
      </c>
      <c r="AU645">
        <v>0</v>
      </c>
      <c r="AV645">
        <v>0</v>
      </c>
      <c r="AW645">
        <v>0</v>
      </c>
      <c r="AX645">
        <v>0</v>
      </c>
    </row>
    <row r="646" spans="3:50" x14ac:dyDescent="0.35">
      <c r="C646" t="s">
        <v>564</v>
      </c>
      <c r="D646">
        <v>184.042824497982</v>
      </c>
      <c r="E646">
        <v>186.997691575636</v>
      </c>
      <c r="F646">
        <v>190</v>
      </c>
      <c r="G646">
        <v>193.05051145724099</v>
      </c>
      <c r="H646">
        <v>196.14999986264399</v>
      </c>
      <c r="I646">
        <v>199.299251556954</v>
      </c>
      <c r="J646">
        <v>202.49906550586999</v>
      </c>
      <c r="K646">
        <v>205.75025350274601</v>
      </c>
      <c r="L646">
        <v>209.05364037453799</v>
      </c>
      <c r="M646">
        <v>212.41006419106699</v>
      </c>
      <c r="N646">
        <v>215.82037647763599</v>
      </c>
      <c r="O646">
        <v>219.28544243106401</v>
      </c>
      <c r="P646">
        <v>222.80614113918</v>
      </c>
      <c r="Q646">
        <v>226.383365803858</v>
      </c>
      <c r="R646">
        <v>230.018023967614</v>
      </c>
      <c r="S646">
        <v>233.71103774385199</v>
      </c>
      <c r="T646">
        <v>237.463344050806</v>
      </c>
      <c r="U646">
        <v>241.27589484923701</v>
      </c>
      <c r="V646">
        <v>245.14965738394099</v>
      </c>
      <c r="W646">
        <v>249.08561442914399</v>
      </c>
      <c r="X646">
        <v>253.08476453782799</v>
      </c>
      <c r="Y646">
        <v>257.14812229506998</v>
      </c>
      <c r="Z646">
        <v>261.27671857543402</v>
      </c>
      <c r="AA646">
        <v>265.47160080451198</v>
      </c>
      <c r="AB646">
        <v>269.73383322465099</v>
      </c>
      <c r="AC646">
        <v>274.06449716495302</v>
      </c>
      <c r="AD646">
        <v>278.46469131561003</v>
      </c>
      <c r="AE646">
        <v>282.93553200663803</v>
      </c>
      <c r="AF646">
        <v>287.47815349109601</v>
      </c>
      <c r="AG646">
        <v>292.09370823283899</v>
      </c>
      <c r="AH646">
        <v>296.78336719890399</v>
      </c>
      <c r="AI646">
        <v>301.54832015658201</v>
      </c>
      <c r="AJ646">
        <v>306.389775975264</v>
      </c>
      <c r="AK646">
        <v>311.30896293312799</v>
      </c>
      <c r="AL646">
        <v>316.307129028757</v>
      </c>
      <c r="AM646">
        <v>321.38554229775298</v>
      </c>
      <c r="AN646">
        <v>326.54549113444301</v>
      </c>
      <c r="AO646">
        <v>331.78828461873798</v>
      </c>
      <c r="AP646">
        <v>337.11525284825399</v>
      </c>
      <c r="AQ646">
        <v>342.52774727575002</v>
      </c>
      <c r="AR646">
        <v>348.02714105200198</v>
      </c>
      <c r="AS646">
        <v>353.61482937416002</v>
      </c>
      <c r="AT646">
        <v>359.29222983971999</v>
      </c>
      <c r="AU646">
        <v>365.060782806161</v>
      </c>
      <c r="AV646">
        <v>370.92195175636999</v>
      </c>
      <c r="AW646">
        <v>376.87722366992301</v>
      </c>
      <c r="AX646">
        <v>382.92810940033598</v>
      </c>
    </row>
    <row r="647" spans="3:50" x14ac:dyDescent="0.35">
      <c r="C647" t="s">
        <v>565</v>
      </c>
      <c r="D647">
        <v>1578.8937049037399</v>
      </c>
      <c r="E647">
        <v>1604.24335404361</v>
      </c>
      <c r="F647">
        <v>1630</v>
      </c>
      <c r="G647">
        <v>1630</v>
      </c>
      <c r="H647">
        <v>1630</v>
      </c>
      <c r="I647">
        <v>1630</v>
      </c>
      <c r="J647">
        <v>1630</v>
      </c>
      <c r="K647">
        <v>1630</v>
      </c>
      <c r="L647">
        <v>1630</v>
      </c>
      <c r="M647">
        <v>1630</v>
      </c>
      <c r="N647">
        <v>1630</v>
      </c>
      <c r="O647">
        <v>1630</v>
      </c>
      <c r="P647">
        <v>1650.629547</v>
      </c>
      <c r="Q647">
        <v>1671.640079</v>
      </c>
      <c r="R647">
        <v>1692.978008</v>
      </c>
      <c r="S647">
        <v>1713.557734</v>
      </c>
      <c r="T647">
        <v>1735.9154940000001</v>
      </c>
      <c r="U647">
        <v>1758.0183480000001</v>
      </c>
      <c r="V647">
        <v>1783.596808</v>
      </c>
      <c r="W647">
        <v>1811.277349</v>
      </c>
      <c r="X647">
        <v>1838.4381069999999</v>
      </c>
      <c r="Y647">
        <v>1860.3006740000001</v>
      </c>
      <c r="Z647">
        <v>1878.713205</v>
      </c>
      <c r="AA647">
        <v>1895.753091</v>
      </c>
      <c r="AB647">
        <v>1912.5274549999999</v>
      </c>
      <c r="AC647">
        <v>1929.1556909999999</v>
      </c>
      <c r="AD647">
        <v>1947.747257</v>
      </c>
      <c r="AE647">
        <v>1966.552938</v>
      </c>
      <c r="AF647">
        <v>1984.6998309999999</v>
      </c>
      <c r="AG647">
        <v>2004.5563030000001</v>
      </c>
      <c r="AH647">
        <v>2025.99244</v>
      </c>
      <c r="AI647">
        <v>2048.9386159999999</v>
      </c>
      <c r="AJ647">
        <v>2072.0581090000001</v>
      </c>
      <c r="AK647">
        <v>2097.6410489999998</v>
      </c>
      <c r="AL647">
        <v>2125.4092380000002</v>
      </c>
      <c r="AM647">
        <v>2153.7254050000001</v>
      </c>
      <c r="AN647">
        <v>2183.411071</v>
      </c>
      <c r="AO647">
        <v>2215.8681000000001</v>
      </c>
      <c r="AP647">
        <v>2248.3851989999998</v>
      </c>
      <c r="AQ647">
        <v>2281.4392739999998</v>
      </c>
      <c r="AR647">
        <v>2315.1073230000002</v>
      </c>
      <c r="AS647">
        <v>2349.3869049999998</v>
      </c>
      <c r="AT647">
        <v>2384.5612489999999</v>
      </c>
      <c r="AU647">
        <v>2420.4737559999999</v>
      </c>
      <c r="AV647">
        <v>2457.1689860000001</v>
      </c>
      <c r="AW647">
        <v>2492.9128300000002</v>
      </c>
      <c r="AX647">
        <v>2530.31952</v>
      </c>
    </row>
    <row r="648" spans="3:50" x14ac:dyDescent="0.35">
      <c r="C648" t="s">
        <v>566</v>
      </c>
      <c r="D648">
        <v>3.8745857789048901</v>
      </c>
      <c r="E648">
        <v>3.9367935068554898</v>
      </c>
      <c r="F648">
        <v>4</v>
      </c>
      <c r="G648">
        <v>4</v>
      </c>
      <c r="H648">
        <v>4</v>
      </c>
      <c r="I648">
        <v>4</v>
      </c>
      <c r="J648">
        <v>4</v>
      </c>
      <c r="K648">
        <v>4</v>
      </c>
      <c r="L648">
        <v>4</v>
      </c>
      <c r="M648">
        <v>4</v>
      </c>
      <c r="N648">
        <v>4</v>
      </c>
      <c r="O648">
        <v>4</v>
      </c>
      <c r="P648">
        <v>4.050624655</v>
      </c>
      <c r="Q648">
        <v>4.102184244</v>
      </c>
      <c r="R648">
        <v>4.1545472600000002</v>
      </c>
      <c r="S648">
        <v>4.2050496539999997</v>
      </c>
      <c r="T648">
        <v>4.2599153230000004</v>
      </c>
      <c r="U648">
        <v>4.3141554559999999</v>
      </c>
      <c r="V648">
        <v>4.3769246810000002</v>
      </c>
      <c r="W648">
        <v>4.4448523890000002</v>
      </c>
      <c r="X648">
        <v>4.5115045560000002</v>
      </c>
      <c r="Y648">
        <v>4.5651550280000004</v>
      </c>
      <c r="Z648">
        <v>4.6103391540000001</v>
      </c>
      <c r="AA648">
        <v>4.6521548250000002</v>
      </c>
      <c r="AB648">
        <v>4.6933189070000001</v>
      </c>
      <c r="AC648">
        <v>4.7341243960000003</v>
      </c>
      <c r="AD648">
        <v>4.7797478690000004</v>
      </c>
      <c r="AE648">
        <v>4.825896781</v>
      </c>
      <c r="AF648">
        <v>4.8704290329999997</v>
      </c>
      <c r="AG648">
        <v>4.9191565710000003</v>
      </c>
      <c r="AH648">
        <v>4.9717605889999996</v>
      </c>
      <c r="AI648">
        <v>5.0280702240000004</v>
      </c>
      <c r="AJ648">
        <v>5.0848051749999996</v>
      </c>
      <c r="AK648">
        <v>5.1475853960000002</v>
      </c>
      <c r="AL648">
        <v>5.2157281920000003</v>
      </c>
      <c r="AM648">
        <v>5.2852157169999998</v>
      </c>
      <c r="AN648">
        <v>5.3580639789999998</v>
      </c>
      <c r="AO648">
        <v>5.4377131299999997</v>
      </c>
      <c r="AP648">
        <v>5.5175096899999998</v>
      </c>
      <c r="AQ648">
        <v>5.5986239859999998</v>
      </c>
      <c r="AR648">
        <v>5.6812449660000004</v>
      </c>
      <c r="AS648">
        <v>5.7653666389999998</v>
      </c>
      <c r="AT648">
        <v>5.851684047</v>
      </c>
      <c r="AU648">
        <v>5.9398128979999996</v>
      </c>
      <c r="AV648">
        <v>6.0298625430000001</v>
      </c>
      <c r="AW648">
        <v>6.1175774980000002</v>
      </c>
      <c r="AX648">
        <v>6.2093730550000004</v>
      </c>
    </row>
    <row r="649" spans="3:50" x14ac:dyDescent="0.35">
      <c r="C649" t="s">
        <v>567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0</v>
      </c>
      <c r="AF649">
        <v>0</v>
      </c>
      <c r="AG649">
        <v>0</v>
      </c>
      <c r="AH649">
        <v>0</v>
      </c>
      <c r="AI649">
        <v>0</v>
      </c>
      <c r="AJ649">
        <v>0</v>
      </c>
      <c r="AK649">
        <v>0</v>
      </c>
      <c r="AL649">
        <v>0</v>
      </c>
      <c r="AM649">
        <v>0</v>
      </c>
      <c r="AN649">
        <v>0</v>
      </c>
      <c r="AO649">
        <v>0</v>
      </c>
      <c r="AP649">
        <v>0</v>
      </c>
      <c r="AQ649">
        <v>0</v>
      </c>
      <c r="AR649">
        <v>0</v>
      </c>
      <c r="AS649">
        <v>0</v>
      </c>
      <c r="AT649">
        <v>0</v>
      </c>
      <c r="AU649">
        <v>0</v>
      </c>
      <c r="AV649">
        <v>0</v>
      </c>
      <c r="AW649">
        <v>0</v>
      </c>
      <c r="AX649">
        <v>0</v>
      </c>
    </row>
    <row r="650" spans="3:50" x14ac:dyDescent="0.35">
      <c r="C650" t="s">
        <v>568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0</v>
      </c>
      <c r="AG650">
        <v>0</v>
      </c>
      <c r="AH650">
        <v>0</v>
      </c>
      <c r="AI650">
        <v>0</v>
      </c>
      <c r="AJ650">
        <v>0</v>
      </c>
      <c r="AK650">
        <v>0</v>
      </c>
      <c r="AL650">
        <v>0</v>
      </c>
      <c r="AM650">
        <v>0</v>
      </c>
      <c r="AN650">
        <v>0</v>
      </c>
      <c r="AO650">
        <v>0</v>
      </c>
      <c r="AP650">
        <v>0</v>
      </c>
      <c r="AQ650">
        <v>0</v>
      </c>
      <c r="AR650">
        <v>0</v>
      </c>
      <c r="AS650">
        <v>0</v>
      </c>
      <c r="AT650">
        <v>0</v>
      </c>
      <c r="AU650">
        <v>0</v>
      </c>
      <c r="AV650">
        <v>0</v>
      </c>
      <c r="AW650">
        <v>0</v>
      </c>
      <c r="AX650">
        <v>0</v>
      </c>
    </row>
    <row r="651" spans="3:50" x14ac:dyDescent="0.35">
      <c r="C651" t="s">
        <v>569</v>
      </c>
      <c r="D651">
        <v>83323.935821794497</v>
      </c>
      <c r="E651">
        <v>84661.728563304103</v>
      </c>
      <c r="F651">
        <v>86021</v>
      </c>
      <c r="G651">
        <v>87617.047399999996</v>
      </c>
      <c r="H651">
        <v>90788.198009999905</v>
      </c>
      <c r="I651">
        <v>93616.053780000002</v>
      </c>
      <c r="J651">
        <v>96200.349660000007</v>
      </c>
      <c r="K651">
        <v>97452.981639999998</v>
      </c>
      <c r="L651">
        <v>99161.629709999994</v>
      </c>
      <c r="M651">
        <v>101643.2455</v>
      </c>
      <c r="N651">
        <v>103509.0955</v>
      </c>
      <c r="O651">
        <v>104704.3811</v>
      </c>
      <c r="P651">
        <v>106029.53690000001</v>
      </c>
      <c r="Q651">
        <v>107379.16559999999</v>
      </c>
      <c r="R651">
        <v>108749.82490000001</v>
      </c>
      <c r="S651">
        <v>110071.7804</v>
      </c>
      <c r="T651">
        <v>111507.94929999999</v>
      </c>
      <c r="U651">
        <v>112927.7442</v>
      </c>
      <c r="V651">
        <v>114570.7974</v>
      </c>
      <c r="W651">
        <v>116348.8796</v>
      </c>
      <c r="X651">
        <v>118093.57309999999</v>
      </c>
      <c r="Y651">
        <v>119497.9329</v>
      </c>
      <c r="Z651">
        <v>120680.67690000001</v>
      </c>
      <c r="AA651">
        <v>121775.2479</v>
      </c>
      <c r="AB651">
        <v>122852.7629</v>
      </c>
      <c r="AC651">
        <v>123920.8912</v>
      </c>
      <c r="AD651">
        <v>125115.13559999999</v>
      </c>
      <c r="AE651">
        <v>126323.1339</v>
      </c>
      <c r="AF651">
        <v>127488.8144</v>
      </c>
      <c r="AG651">
        <v>128764.311</v>
      </c>
      <c r="AH651">
        <v>130141.2788</v>
      </c>
      <c r="AI651">
        <v>131615.2452</v>
      </c>
      <c r="AJ651">
        <v>133100.34469999999</v>
      </c>
      <c r="AK651">
        <v>134743.6857</v>
      </c>
      <c r="AL651">
        <v>136527.39809999999</v>
      </c>
      <c r="AM651">
        <v>138346.3101</v>
      </c>
      <c r="AN651">
        <v>140253.19320000001</v>
      </c>
      <c r="AO651">
        <v>142338.0969</v>
      </c>
      <c r="AP651">
        <v>144426.85930000001</v>
      </c>
      <c r="AQ651">
        <v>146550.11480000001</v>
      </c>
      <c r="AR651">
        <v>148712.8095</v>
      </c>
      <c r="AS651">
        <v>150914.78640000001</v>
      </c>
      <c r="AT651">
        <v>153174.23910000001</v>
      </c>
      <c r="AU651">
        <v>155481.10829999999</v>
      </c>
      <c r="AV651">
        <v>157838.25640000001</v>
      </c>
      <c r="AW651">
        <v>160134.29139999999</v>
      </c>
      <c r="AX651">
        <v>162537.14060000001</v>
      </c>
    </row>
    <row r="652" spans="3:50" x14ac:dyDescent="0.35">
      <c r="C652" t="s">
        <v>570</v>
      </c>
      <c r="D652">
        <v>320343.00302829902</v>
      </c>
      <c r="E652">
        <v>325486.21355979802</v>
      </c>
      <c r="F652">
        <v>330712</v>
      </c>
      <c r="G652">
        <v>335478.7622</v>
      </c>
      <c r="H652">
        <v>338000.78909999999</v>
      </c>
      <c r="I652">
        <v>345271.98979999998</v>
      </c>
      <c r="J652">
        <v>348320.5638</v>
      </c>
      <c r="K652">
        <v>351506.9277</v>
      </c>
      <c r="L652">
        <v>356867.2242</v>
      </c>
      <c r="M652">
        <v>360994.64600000001</v>
      </c>
      <c r="N652">
        <v>364152.20770000003</v>
      </c>
      <c r="O652">
        <v>367564.71059999999</v>
      </c>
      <c r="P652">
        <v>372216.66979999997</v>
      </c>
      <c r="Q652">
        <v>376954.54109999997</v>
      </c>
      <c r="R652">
        <v>381766.2403</v>
      </c>
      <c r="S652">
        <v>386406.96480000002</v>
      </c>
      <c r="T652">
        <v>391448.63569999998</v>
      </c>
      <c r="U652">
        <v>396432.82549999998</v>
      </c>
      <c r="V652">
        <v>402200.7635</v>
      </c>
      <c r="W652">
        <v>408442.7205</v>
      </c>
      <c r="X652">
        <v>414567.46659999999</v>
      </c>
      <c r="Y652">
        <v>419497.47169999999</v>
      </c>
      <c r="Z652">
        <v>423649.49420000002</v>
      </c>
      <c r="AA652">
        <v>427491.98550000001</v>
      </c>
      <c r="AB652">
        <v>431274.60149999999</v>
      </c>
      <c r="AC652">
        <v>435024.2659</v>
      </c>
      <c r="AD652">
        <v>439216.6606</v>
      </c>
      <c r="AE652">
        <v>443457.33840000001</v>
      </c>
      <c r="AF652">
        <v>447549.4595</v>
      </c>
      <c r="AG652">
        <v>452027.09029999998</v>
      </c>
      <c r="AH652">
        <v>456860.93550000002</v>
      </c>
      <c r="AI652">
        <v>462035.2942</v>
      </c>
      <c r="AJ652">
        <v>467248.73570000002</v>
      </c>
      <c r="AK652">
        <v>473017.68410000001</v>
      </c>
      <c r="AL652">
        <v>479279.40590000001</v>
      </c>
      <c r="AM652">
        <v>485664.69640000002</v>
      </c>
      <c r="AN652">
        <v>492358.8089</v>
      </c>
      <c r="AO652">
        <v>499677.86330000003</v>
      </c>
      <c r="AP652">
        <v>507010.4632</v>
      </c>
      <c r="AQ652">
        <v>514464.15130000003</v>
      </c>
      <c r="AR652">
        <v>522056.2904</v>
      </c>
      <c r="AS652">
        <v>529786.32999999996</v>
      </c>
      <c r="AT652">
        <v>537718.13829999999</v>
      </c>
      <c r="AU652">
        <v>545816.40229999996</v>
      </c>
      <c r="AV652">
        <v>554091.17020000005</v>
      </c>
      <c r="AW652">
        <v>562151.4007</v>
      </c>
      <c r="AX652">
        <v>570586.60250000004</v>
      </c>
    </row>
    <row r="653" spans="3:50" x14ac:dyDescent="0.35">
      <c r="C653" t="s">
        <v>571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0</v>
      </c>
      <c r="AG653">
        <v>0</v>
      </c>
      <c r="AH653">
        <v>0</v>
      </c>
      <c r="AI653">
        <v>0</v>
      </c>
      <c r="AJ653">
        <v>0</v>
      </c>
      <c r="AK653">
        <v>0</v>
      </c>
      <c r="AL653">
        <v>0</v>
      </c>
      <c r="AM653">
        <v>0</v>
      </c>
      <c r="AN653">
        <v>0</v>
      </c>
      <c r="AO653">
        <v>0</v>
      </c>
      <c r="AP653">
        <v>0</v>
      </c>
      <c r="AQ653">
        <v>0</v>
      </c>
      <c r="AR653">
        <v>0</v>
      </c>
      <c r="AS653">
        <v>0</v>
      </c>
      <c r="AT653">
        <v>0</v>
      </c>
      <c r="AU653">
        <v>0</v>
      </c>
      <c r="AV653">
        <v>0</v>
      </c>
      <c r="AW653">
        <v>0</v>
      </c>
      <c r="AX653">
        <v>0</v>
      </c>
    </row>
    <row r="654" spans="3:50" x14ac:dyDescent="0.35">
      <c r="C654" t="s">
        <v>572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0</v>
      </c>
      <c r="AE654">
        <v>0</v>
      </c>
      <c r="AF654">
        <v>0</v>
      </c>
      <c r="AG654">
        <v>0</v>
      </c>
      <c r="AH654">
        <v>0</v>
      </c>
      <c r="AI654">
        <v>0</v>
      </c>
      <c r="AJ654">
        <v>0</v>
      </c>
      <c r="AK654">
        <v>0</v>
      </c>
      <c r="AL654">
        <v>0</v>
      </c>
      <c r="AM654">
        <v>0</v>
      </c>
      <c r="AN654">
        <v>0</v>
      </c>
      <c r="AO654">
        <v>0</v>
      </c>
      <c r="AP654">
        <v>0</v>
      </c>
      <c r="AQ654">
        <v>0</v>
      </c>
      <c r="AR654">
        <v>0</v>
      </c>
      <c r="AS654">
        <v>0</v>
      </c>
      <c r="AT654">
        <v>0</v>
      </c>
      <c r="AU654">
        <v>0</v>
      </c>
      <c r="AV654">
        <v>0</v>
      </c>
      <c r="AW654">
        <v>0</v>
      </c>
      <c r="AX654">
        <v>0</v>
      </c>
    </row>
    <row r="655" spans="3:50" x14ac:dyDescent="0.35">
      <c r="C655" t="s">
        <v>573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0</v>
      </c>
      <c r="AG655">
        <v>0</v>
      </c>
      <c r="AH655">
        <v>0</v>
      </c>
      <c r="AI655">
        <v>0</v>
      </c>
      <c r="AJ655">
        <v>0</v>
      </c>
      <c r="AK655">
        <v>0</v>
      </c>
      <c r="AL655">
        <v>0</v>
      </c>
      <c r="AM655">
        <v>0</v>
      </c>
      <c r="AN655">
        <v>0</v>
      </c>
      <c r="AO655">
        <v>0</v>
      </c>
      <c r="AP655">
        <v>0</v>
      </c>
      <c r="AQ655">
        <v>0</v>
      </c>
      <c r="AR655">
        <v>0</v>
      </c>
      <c r="AS655">
        <v>0</v>
      </c>
      <c r="AT655">
        <v>0</v>
      </c>
      <c r="AU655">
        <v>0</v>
      </c>
      <c r="AV655">
        <v>0</v>
      </c>
      <c r="AW655">
        <v>0</v>
      </c>
      <c r="AX655">
        <v>0</v>
      </c>
    </row>
    <row r="656" spans="3:50" x14ac:dyDescent="0.35">
      <c r="C656" t="s">
        <v>574</v>
      </c>
      <c r="D656">
        <v>4.8432322236311203</v>
      </c>
      <c r="E656">
        <v>4.9209918835693598</v>
      </c>
      <c r="F656">
        <v>4.9993724610000001</v>
      </c>
      <c r="G656">
        <v>5.083739113</v>
      </c>
      <c r="H656">
        <v>5.1551801680000002</v>
      </c>
      <c r="I656">
        <v>5.2525798119999996</v>
      </c>
      <c r="J656">
        <v>5.3349535619999999</v>
      </c>
      <c r="K656">
        <v>5.4039254689999998</v>
      </c>
      <c r="L656">
        <v>5.4817508500000001</v>
      </c>
      <c r="M656">
        <v>5.5608342329999996</v>
      </c>
      <c r="N656">
        <v>5.6368149829999998</v>
      </c>
      <c r="O656">
        <v>5.7068890459999997</v>
      </c>
      <c r="P656">
        <v>5.7786631279999998</v>
      </c>
      <c r="Q656">
        <v>5.8517543710000002</v>
      </c>
      <c r="R656">
        <v>5.9259773520000003</v>
      </c>
      <c r="S656">
        <v>5.9975788149999998</v>
      </c>
      <c r="T656">
        <v>6.0753265159999996</v>
      </c>
      <c r="U656">
        <v>6.1521933679999998</v>
      </c>
      <c r="V656">
        <v>6.2410603719999997</v>
      </c>
      <c r="W656">
        <v>6.3371746360000003</v>
      </c>
      <c r="X656">
        <v>6.4314974100000004</v>
      </c>
      <c r="Y656">
        <v>6.5075291020000003</v>
      </c>
      <c r="Z656">
        <v>6.5716214300000004</v>
      </c>
      <c r="AA656">
        <v>6.6309572040000004</v>
      </c>
      <c r="AB656">
        <v>6.6893724419999998</v>
      </c>
      <c r="AC656">
        <v>6.7472809979999999</v>
      </c>
      <c r="AD656">
        <v>6.8119942379999996</v>
      </c>
      <c r="AE656">
        <v>6.8774491979999999</v>
      </c>
      <c r="AF656">
        <v>6.940621674</v>
      </c>
      <c r="AG656">
        <v>7.0097159570000001</v>
      </c>
      <c r="AH656">
        <v>7.0842778400000004</v>
      </c>
      <c r="AI656">
        <v>7.1640626530000002</v>
      </c>
      <c r="AJ656">
        <v>7.2444467159999997</v>
      </c>
      <c r="AK656">
        <v>7.3333435710000003</v>
      </c>
      <c r="AL656">
        <v>7.4297841030000003</v>
      </c>
      <c r="AM656">
        <v>7.5281152340000004</v>
      </c>
      <c r="AN656">
        <v>7.6311696849999997</v>
      </c>
      <c r="AO656">
        <v>7.74377431</v>
      </c>
      <c r="AP656">
        <v>7.8565857960000001</v>
      </c>
      <c r="AQ656">
        <v>7.971246657</v>
      </c>
      <c r="AR656">
        <v>8.0880217709999904</v>
      </c>
      <c r="AS656">
        <v>8.2069023960000003</v>
      </c>
      <c r="AT656">
        <v>8.3288630559999994</v>
      </c>
      <c r="AU656">
        <v>8.4533640929999905</v>
      </c>
      <c r="AV656">
        <v>8.5805583179999996</v>
      </c>
      <c r="AW656">
        <v>8.7044784800000006</v>
      </c>
      <c r="AX656">
        <v>8.8341207980000007</v>
      </c>
    </row>
    <row r="657" spans="3:50" x14ac:dyDescent="0.35">
      <c r="C657" t="s">
        <v>575</v>
      </c>
      <c r="D657">
        <v>0.96116878123798499</v>
      </c>
      <c r="E657">
        <v>0.98039215686274495</v>
      </c>
      <c r="F657">
        <v>1.0000000120000001</v>
      </c>
      <c r="G657">
        <v>1.0225551180000001</v>
      </c>
      <c r="H657">
        <v>1.0515398060000001</v>
      </c>
      <c r="I657">
        <v>1.060175474</v>
      </c>
      <c r="J657">
        <v>1.073000902</v>
      </c>
      <c r="K657">
        <v>1.0935728170000001</v>
      </c>
      <c r="L657">
        <v>1.1091979489999999</v>
      </c>
      <c r="M657">
        <v>1.129323552</v>
      </c>
      <c r="N657">
        <v>1.1436650770000001</v>
      </c>
      <c r="O657">
        <v>1.160061308</v>
      </c>
      <c r="P657">
        <v>1.1609435889999999</v>
      </c>
      <c r="Q657">
        <v>1.16390978</v>
      </c>
      <c r="R657">
        <v>1.169538846</v>
      </c>
      <c r="S657">
        <v>1.172713584</v>
      </c>
      <c r="T657">
        <v>1.187340445</v>
      </c>
      <c r="U657">
        <v>1.206410837</v>
      </c>
      <c r="V657">
        <v>1.229444872</v>
      </c>
      <c r="W657">
        <v>1.2565241389999999</v>
      </c>
      <c r="X657">
        <v>1.286853459</v>
      </c>
      <c r="Y657">
        <v>1.3203536149999999</v>
      </c>
      <c r="Z657">
        <v>1.3550154109999999</v>
      </c>
      <c r="AA657">
        <v>1.390490564</v>
      </c>
      <c r="AB657">
        <v>1.426298517</v>
      </c>
      <c r="AC657">
        <v>1.4620710539999999</v>
      </c>
      <c r="AD657">
        <v>1.497944444</v>
      </c>
      <c r="AE657">
        <v>1.5330411479999999</v>
      </c>
      <c r="AF657">
        <v>1.5670463969999999</v>
      </c>
      <c r="AG657">
        <v>1.600498145</v>
      </c>
      <c r="AH657">
        <v>1.633450584</v>
      </c>
      <c r="AI657">
        <v>1.666106979</v>
      </c>
      <c r="AJ657">
        <v>1.6982674980000001</v>
      </c>
      <c r="AK657">
        <v>1.730633181</v>
      </c>
      <c r="AL657">
        <v>1.7633117970000001</v>
      </c>
      <c r="AM657">
        <v>1.796097477</v>
      </c>
      <c r="AN657">
        <v>1.8293069449999999</v>
      </c>
      <c r="AO657">
        <v>1.863525222</v>
      </c>
      <c r="AP657">
        <v>1.898422037</v>
      </c>
      <c r="AQ657">
        <v>1.9343004500000001</v>
      </c>
      <c r="AR657">
        <v>1.971336172</v>
      </c>
      <c r="AS657">
        <v>2.0097019679999999</v>
      </c>
      <c r="AT657">
        <v>2.0497669489999999</v>
      </c>
      <c r="AU657">
        <v>2.0916148149999998</v>
      </c>
      <c r="AV657">
        <v>2.1353220639999999</v>
      </c>
      <c r="AW657">
        <v>2.1804961239999998</v>
      </c>
      <c r="AX657">
        <v>2.2279357580000001</v>
      </c>
    </row>
    <row r="658" spans="3:50" x14ac:dyDescent="0.35">
      <c r="C658" t="s">
        <v>576</v>
      </c>
      <c r="D658">
        <v>0.96116878123798499</v>
      </c>
      <c r="E658">
        <v>0.98039215686274495</v>
      </c>
      <c r="F658">
        <v>1</v>
      </c>
      <c r="G658">
        <v>1.02</v>
      </c>
      <c r="H658">
        <v>1.0404</v>
      </c>
      <c r="I658">
        <v>1.0612079999999999</v>
      </c>
      <c r="J658">
        <v>1.08243216</v>
      </c>
      <c r="K658">
        <v>1.1040808032</v>
      </c>
      <c r="L658">
        <v>1.1261624192640001</v>
      </c>
      <c r="M658">
        <v>1.14868566764928</v>
      </c>
      <c r="N658">
        <v>1.17165938100226</v>
      </c>
      <c r="O658">
        <v>1.1950925686223099</v>
      </c>
      <c r="P658">
        <v>1.21899441999475</v>
      </c>
      <c r="Q658">
        <v>1.24337430839465</v>
      </c>
      <c r="R658">
        <v>1.2682417945625399</v>
      </c>
      <c r="S658">
        <v>1.2936066304537901</v>
      </c>
      <c r="T658">
        <v>1.3194787630628699</v>
      </c>
      <c r="U658">
        <v>1.3458683383241301</v>
      </c>
      <c r="V658">
        <v>1.37278570509061</v>
      </c>
      <c r="W658">
        <v>1.40024141919242</v>
      </c>
      <c r="X658">
        <v>1.4282462475762701</v>
      </c>
      <c r="Y658">
        <v>1.4568111725277899</v>
      </c>
      <c r="Z658">
        <v>1.48594739597835</v>
      </c>
      <c r="AA658">
        <v>1.5156663438979201</v>
      </c>
      <c r="AB658">
        <v>1.5459796707758799</v>
      </c>
      <c r="AC658">
        <v>1.5768992641913899</v>
      </c>
      <c r="AD658">
        <v>1.6084372494752199</v>
      </c>
      <c r="AE658">
        <v>1.64060599446473</v>
      </c>
      <c r="AF658">
        <v>1.6734181143540201</v>
      </c>
      <c r="AG658">
        <v>1.7068864766411</v>
      </c>
      <c r="AH658">
        <v>1.7410242061739201</v>
      </c>
      <c r="AI658">
        <v>1.7758446902974001</v>
      </c>
      <c r="AJ658">
        <v>1.8113615841033499</v>
      </c>
      <c r="AK658">
        <v>1.8475888157854199</v>
      </c>
      <c r="AL658">
        <v>1.88454059210113</v>
      </c>
      <c r="AM658">
        <v>1.9222314039431501</v>
      </c>
      <c r="AN658">
        <v>1.96067603202201</v>
      </c>
      <c r="AO658">
        <v>1.9998895526624501</v>
      </c>
      <c r="AP658">
        <v>2.0398873437157001</v>
      </c>
      <c r="AQ658">
        <v>2.0806850905900198</v>
      </c>
      <c r="AR658">
        <v>2.12229879240182</v>
      </c>
      <c r="AS658">
        <v>2.1647447682498502</v>
      </c>
      <c r="AT658">
        <v>2.20803966361485</v>
      </c>
      <c r="AU658">
        <v>2.2522004568871501</v>
      </c>
      <c r="AV658">
        <v>2.2972444660248899</v>
      </c>
      <c r="AW658">
        <v>2.3431893553453902</v>
      </c>
      <c r="AX658">
        <v>2.3900531424523002</v>
      </c>
    </row>
    <row r="659" spans="3:50" x14ac:dyDescent="0.35">
      <c r="C659" t="s">
        <v>577</v>
      </c>
      <c r="D659">
        <v>0.96116878123798499</v>
      </c>
      <c r="E659">
        <v>0.98039215686274495</v>
      </c>
      <c r="F659">
        <v>1.0000000069999999</v>
      </c>
      <c r="G659">
        <v>1.0243379269999999</v>
      </c>
      <c r="H659">
        <v>1.050785783</v>
      </c>
      <c r="I659">
        <v>1.072010114</v>
      </c>
      <c r="J659">
        <v>1.090715393</v>
      </c>
      <c r="K659">
        <v>1.111470782</v>
      </c>
      <c r="L659">
        <v>1.1268382210000001</v>
      </c>
      <c r="M659">
        <v>1.1437957329999999</v>
      </c>
      <c r="N659">
        <v>1.168168238</v>
      </c>
      <c r="O659">
        <v>1.188143129</v>
      </c>
      <c r="P659">
        <v>1.0877375499999999</v>
      </c>
      <c r="Q659">
        <v>0.99596276750000001</v>
      </c>
      <c r="R659">
        <v>0.91406954969999998</v>
      </c>
      <c r="S659">
        <v>0.84001009429999995</v>
      </c>
      <c r="T659">
        <v>0.84342770869999995</v>
      </c>
      <c r="U659">
        <v>0.85232982030000004</v>
      </c>
      <c r="V659">
        <v>0.86620839849999998</v>
      </c>
      <c r="W659">
        <v>0.88367147970000004</v>
      </c>
      <c r="X659">
        <v>0.90364035590000003</v>
      </c>
      <c r="Y659">
        <v>0.92542552820000001</v>
      </c>
      <c r="Z659">
        <v>0.94840535510000001</v>
      </c>
      <c r="AA659">
        <v>0.97198667750000001</v>
      </c>
      <c r="AB659">
        <v>0.99584221750000002</v>
      </c>
      <c r="AC659">
        <v>1.019770925</v>
      </c>
      <c r="AD659">
        <v>1.043753596</v>
      </c>
      <c r="AE659">
        <v>1.067645894</v>
      </c>
      <c r="AF659">
        <v>1.0911564439999999</v>
      </c>
      <c r="AG659">
        <v>1.114340764</v>
      </c>
      <c r="AH659">
        <v>1.1374429100000001</v>
      </c>
      <c r="AI659">
        <v>1.1605600890000001</v>
      </c>
      <c r="AJ659">
        <v>1.1836760660000001</v>
      </c>
      <c r="AK659">
        <v>1.206901161</v>
      </c>
      <c r="AL659">
        <v>1.230498452</v>
      </c>
      <c r="AM659">
        <v>1.254454548</v>
      </c>
      <c r="AN659">
        <v>1.278749957</v>
      </c>
      <c r="AO659">
        <v>1.303630026</v>
      </c>
      <c r="AP659">
        <v>1.3292374220000001</v>
      </c>
      <c r="AQ659">
        <v>1.355511183</v>
      </c>
      <c r="AR659">
        <v>1.3825569120000001</v>
      </c>
      <c r="AS659">
        <v>1.4104889700000001</v>
      </c>
      <c r="AT659">
        <v>1.4394331279999999</v>
      </c>
      <c r="AU659">
        <v>1.4694764309999999</v>
      </c>
      <c r="AV659">
        <v>1.5006834689999999</v>
      </c>
      <c r="AW659">
        <v>1.5329733240000001</v>
      </c>
      <c r="AX659">
        <v>1.566442042</v>
      </c>
    </row>
    <row r="660" spans="3:50" x14ac:dyDescent="0.35">
      <c r="C660" t="s">
        <v>578</v>
      </c>
      <c r="D660">
        <v>0.96116878123798499</v>
      </c>
      <c r="E660">
        <v>0.98039215686274495</v>
      </c>
      <c r="F660">
        <v>1</v>
      </c>
      <c r="G660">
        <v>1.02</v>
      </c>
      <c r="H660">
        <v>1.0404</v>
      </c>
      <c r="I660">
        <v>1.0612079999999999</v>
      </c>
      <c r="J660">
        <v>1.08243216</v>
      </c>
      <c r="K660">
        <v>1.1040808032</v>
      </c>
      <c r="L660">
        <v>1.1261624192640001</v>
      </c>
      <c r="M660">
        <v>1.14868566764928</v>
      </c>
      <c r="N660">
        <v>1.17165938100226</v>
      </c>
      <c r="O660">
        <v>1.1950925686223099</v>
      </c>
      <c r="P660">
        <v>1.21899441999475</v>
      </c>
      <c r="Q660">
        <v>1.24337430839465</v>
      </c>
      <c r="R660">
        <v>1.2682417945625399</v>
      </c>
      <c r="S660">
        <v>1.2936066304537901</v>
      </c>
      <c r="T660">
        <v>1.3194787630628699</v>
      </c>
      <c r="U660">
        <v>1.3458683383241301</v>
      </c>
      <c r="V660">
        <v>1.37278570509061</v>
      </c>
      <c r="W660">
        <v>1.40024141919242</v>
      </c>
      <c r="X660">
        <v>1.4282462475762701</v>
      </c>
      <c r="Y660">
        <v>1.4568111725277899</v>
      </c>
      <c r="Z660">
        <v>1.48594739597835</v>
      </c>
      <c r="AA660">
        <v>1.5156663438979201</v>
      </c>
      <c r="AB660">
        <v>1.5459796707758799</v>
      </c>
      <c r="AC660">
        <v>1.5768992641913899</v>
      </c>
      <c r="AD660">
        <v>1.6084372494752199</v>
      </c>
      <c r="AE660">
        <v>1.64060599446473</v>
      </c>
      <c r="AF660">
        <v>1.6734181143540201</v>
      </c>
      <c r="AG660">
        <v>1.7068864766411</v>
      </c>
      <c r="AH660">
        <v>1.7410242061739201</v>
      </c>
      <c r="AI660">
        <v>1.7758446902974001</v>
      </c>
      <c r="AJ660">
        <v>1.8113615841033499</v>
      </c>
      <c r="AK660">
        <v>1.8475888157854199</v>
      </c>
      <c r="AL660">
        <v>1.88454059210113</v>
      </c>
      <c r="AM660">
        <v>1.9222314039431501</v>
      </c>
      <c r="AN660">
        <v>1.96067603202201</v>
      </c>
      <c r="AO660">
        <v>1.9998895526624501</v>
      </c>
      <c r="AP660">
        <v>2.0398873437157001</v>
      </c>
      <c r="AQ660">
        <v>2.0806850905900198</v>
      </c>
      <c r="AR660">
        <v>2.12229879240182</v>
      </c>
      <c r="AS660">
        <v>2.1647447682498502</v>
      </c>
      <c r="AT660">
        <v>2.20803966361485</v>
      </c>
      <c r="AU660">
        <v>2.2522004568871501</v>
      </c>
      <c r="AV660">
        <v>2.2972444660248899</v>
      </c>
      <c r="AW660">
        <v>2.3431893553453902</v>
      </c>
      <c r="AX660">
        <v>2.3900531424523002</v>
      </c>
    </row>
    <row r="661" spans="3:50" x14ac:dyDescent="0.35">
      <c r="C661" t="s">
        <v>579</v>
      </c>
      <c r="D661">
        <v>0.96116878123798499</v>
      </c>
      <c r="E661">
        <v>0.98039215686274495</v>
      </c>
      <c r="F661">
        <v>0.99999999500000003</v>
      </c>
      <c r="G661">
        <v>1.0253317740000001</v>
      </c>
      <c r="H661">
        <v>1.0595058959999999</v>
      </c>
      <c r="I661">
        <v>1.09081804</v>
      </c>
      <c r="J661">
        <v>1.119544973</v>
      </c>
      <c r="K661">
        <v>1.1225589970000001</v>
      </c>
      <c r="L661">
        <v>1.1455454860000001</v>
      </c>
      <c r="M661">
        <v>1.1669532330000001</v>
      </c>
      <c r="N661">
        <v>1.182340591</v>
      </c>
      <c r="O661">
        <v>1.2039970360000001</v>
      </c>
      <c r="P661">
        <v>1.217372983</v>
      </c>
      <c r="Q661">
        <v>1.223469253</v>
      </c>
      <c r="R661">
        <v>1.2299345859999999</v>
      </c>
      <c r="S661">
        <v>1.2329411990000001</v>
      </c>
      <c r="T661">
        <v>1.2470870709999999</v>
      </c>
      <c r="U661">
        <v>1.2611522610000001</v>
      </c>
      <c r="V661">
        <v>1.283952282</v>
      </c>
      <c r="W661">
        <v>1.3170679940000001</v>
      </c>
      <c r="X661">
        <v>1.3487269879999999</v>
      </c>
      <c r="Y661">
        <v>1.3905047859999999</v>
      </c>
      <c r="Z661">
        <v>1.4282973569999999</v>
      </c>
      <c r="AA661">
        <v>1.469688879</v>
      </c>
      <c r="AB661">
        <v>1.512269651</v>
      </c>
      <c r="AC661">
        <v>1.5546337349999999</v>
      </c>
      <c r="AD661">
        <v>1.600314832</v>
      </c>
      <c r="AE661">
        <v>1.6372686219999999</v>
      </c>
      <c r="AF661">
        <v>1.671256906</v>
      </c>
      <c r="AG661">
        <v>1.7129594699999999</v>
      </c>
      <c r="AH661">
        <v>1.7507549469999999</v>
      </c>
      <c r="AI661">
        <v>1.786517304</v>
      </c>
      <c r="AJ661">
        <v>1.81707252</v>
      </c>
      <c r="AK661">
        <v>1.855820128</v>
      </c>
      <c r="AL661">
        <v>1.89168128</v>
      </c>
      <c r="AM661">
        <v>1.922175905</v>
      </c>
      <c r="AN661">
        <v>1.9571181719999999</v>
      </c>
      <c r="AO661">
        <v>1.9986636449999999</v>
      </c>
      <c r="AP661">
        <v>2.032377501</v>
      </c>
      <c r="AQ661">
        <v>2.0702828430000002</v>
      </c>
      <c r="AR661">
        <v>2.110768733</v>
      </c>
      <c r="AS661">
        <v>2.1531796879999998</v>
      </c>
      <c r="AT661">
        <v>2.197572799</v>
      </c>
      <c r="AU661">
        <v>2.2441161620000001</v>
      </c>
      <c r="AV661">
        <v>2.2930180199999999</v>
      </c>
      <c r="AW661">
        <v>2.3391270729999998</v>
      </c>
      <c r="AX661">
        <v>2.3991223000000002</v>
      </c>
    </row>
    <row r="662" spans="3:50" x14ac:dyDescent="0.35">
      <c r="C662" t="s">
        <v>580</v>
      </c>
      <c r="D662">
        <v>0.96116878123798499</v>
      </c>
      <c r="E662">
        <v>0.98039215686274495</v>
      </c>
      <c r="F662">
        <v>1</v>
      </c>
      <c r="G662">
        <v>1.02</v>
      </c>
      <c r="H662">
        <v>1.0404</v>
      </c>
      <c r="I662">
        <v>1.0612079999999999</v>
      </c>
      <c r="J662">
        <v>1.08243216</v>
      </c>
      <c r="K662">
        <v>1.1040808032</v>
      </c>
      <c r="L662">
        <v>1.1261624192640001</v>
      </c>
      <c r="M662">
        <v>1.14868566764928</v>
      </c>
      <c r="N662">
        <v>1.17165938100226</v>
      </c>
      <c r="O662">
        <v>1.1950925686223099</v>
      </c>
      <c r="P662">
        <v>1.21899441999475</v>
      </c>
      <c r="Q662">
        <v>1.24337430839465</v>
      </c>
      <c r="R662">
        <v>1.2682417945625399</v>
      </c>
      <c r="S662">
        <v>1.2936066304537901</v>
      </c>
      <c r="T662">
        <v>1.3194787630628699</v>
      </c>
      <c r="U662">
        <v>1.3458683383241301</v>
      </c>
      <c r="V662">
        <v>1.37278570509061</v>
      </c>
      <c r="W662">
        <v>1.40024141919242</v>
      </c>
      <c r="X662">
        <v>1.4282462475762701</v>
      </c>
      <c r="Y662">
        <v>1.4568111725277899</v>
      </c>
      <c r="Z662">
        <v>1.48594739597835</v>
      </c>
      <c r="AA662">
        <v>1.5156663438979201</v>
      </c>
      <c r="AB662">
        <v>1.5459796707758799</v>
      </c>
      <c r="AC662">
        <v>1.5768992641913899</v>
      </c>
      <c r="AD662">
        <v>1.6084372494752199</v>
      </c>
      <c r="AE662">
        <v>1.64060599446473</v>
      </c>
      <c r="AF662">
        <v>1.6734181143540201</v>
      </c>
      <c r="AG662">
        <v>1.7068864766411</v>
      </c>
      <c r="AH662">
        <v>1.7410242061739201</v>
      </c>
      <c r="AI662">
        <v>1.7758446902974001</v>
      </c>
      <c r="AJ662">
        <v>1.8113615841033499</v>
      </c>
      <c r="AK662">
        <v>1.8475888157854199</v>
      </c>
      <c r="AL662">
        <v>1.88454059210113</v>
      </c>
      <c r="AM662">
        <v>1.9222314039431501</v>
      </c>
      <c r="AN662">
        <v>1.96067603202201</v>
      </c>
      <c r="AO662">
        <v>1.9998895526624501</v>
      </c>
      <c r="AP662">
        <v>2.0398873437157001</v>
      </c>
      <c r="AQ662">
        <v>2.0806850905900198</v>
      </c>
      <c r="AR662">
        <v>2.12229879240182</v>
      </c>
      <c r="AS662">
        <v>2.1647447682498502</v>
      </c>
      <c r="AT662">
        <v>2.20803966361485</v>
      </c>
      <c r="AU662">
        <v>2.2522004568871501</v>
      </c>
      <c r="AV662">
        <v>2.2972444660248899</v>
      </c>
      <c r="AW662">
        <v>2.3431893553453902</v>
      </c>
      <c r="AX662">
        <v>2.3900531424523002</v>
      </c>
    </row>
    <row r="663" spans="3:50" x14ac:dyDescent="0.35">
      <c r="C663" t="s">
        <v>581</v>
      </c>
      <c r="D663">
        <v>0.96116878123798499</v>
      </c>
      <c r="E663">
        <v>0.98039215686274495</v>
      </c>
      <c r="F663">
        <v>1</v>
      </c>
      <c r="G663">
        <v>1.02</v>
      </c>
      <c r="H663">
        <v>1.0404</v>
      </c>
      <c r="I663">
        <v>1.0612079999999999</v>
      </c>
      <c r="J663">
        <v>1.08243216</v>
      </c>
      <c r="K663">
        <v>1.1040808032</v>
      </c>
      <c r="L663">
        <v>1.1261624192640001</v>
      </c>
      <c r="M663">
        <v>1.14868566764928</v>
      </c>
      <c r="N663">
        <v>1.17165938100226</v>
      </c>
      <c r="O663">
        <v>1.1950925686223099</v>
      </c>
      <c r="P663">
        <v>1.21899441999475</v>
      </c>
      <c r="Q663">
        <v>1.24337430839465</v>
      </c>
      <c r="R663">
        <v>1.2682417945625399</v>
      </c>
      <c r="S663">
        <v>1.2936066304537901</v>
      </c>
      <c r="T663">
        <v>1.3194787630628699</v>
      </c>
      <c r="U663">
        <v>1.3458683383241301</v>
      </c>
      <c r="V663">
        <v>1.37278570509061</v>
      </c>
      <c r="W663">
        <v>1.40024141919242</v>
      </c>
      <c r="X663">
        <v>1.4282462475762701</v>
      </c>
      <c r="Y663">
        <v>1.4568111725277899</v>
      </c>
      <c r="Z663">
        <v>1.48594739597835</v>
      </c>
      <c r="AA663">
        <v>1.5156663438979201</v>
      </c>
      <c r="AB663">
        <v>1.5459796707758799</v>
      </c>
      <c r="AC663">
        <v>1.5768992641913899</v>
      </c>
      <c r="AD663">
        <v>1.6084372494752199</v>
      </c>
      <c r="AE663">
        <v>1.64060599446473</v>
      </c>
      <c r="AF663">
        <v>1.6734181143540201</v>
      </c>
      <c r="AG663">
        <v>1.7068864766411</v>
      </c>
      <c r="AH663">
        <v>1.7410242061739201</v>
      </c>
      <c r="AI663">
        <v>1.7758446902974001</v>
      </c>
      <c r="AJ663">
        <v>1.8113615841033499</v>
      </c>
      <c r="AK663">
        <v>1.8475888157854199</v>
      </c>
      <c r="AL663">
        <v>1.88454059210113</v>
      </c>
      <c r="AM663">
        <v>1.9222314039431501</v>
      </c>
      <c r="AN663">
        <v>1.96067603202201</v>
      </c>
      <c r="AO663">
        <v>1.9998895526624501</v>
      </c>
      <c r="AP663">
        <v>2.0398873437157001</v>
      </c>
      <c r="AQ663">
        <v>2.0806850905900198</v>
      </c>
      <c r="AR663">
        <v>2.12229879240182</v>
      </c>
      <c r="AS663">
        <v>2.1647447682498502</v>
      </c>
      <c r="AT663">
        <v>2.20803966361485</v>
      </c>
      <c r="AU663">
        <v>2.2522004568871501</v>
      </c>
      <c r="AV663">
        <v>2.2972444660248899</v>
      </c>
      <c r="AW663">
        <v>2.3431893553453902</v>
      </c>
      <c r="AX663">
        <v>2.3900531424523002</v>
      </c>
    </row>
    <row r="664" spans="3:50" x14ac:dyDescent="0.35">
      <c r="C664" t="s">
        <v>582</v>
      </c>
      <c r="D664">
        <v>0.96116878123798499</v>
      </c>
      <c r="E664">
        <v>0.98039215686274495</v>
      </c>
      <c r="F664">
        <v>1</v>
      </c>
      <c r="G664">
        <v>1.02</v>
      </c>
      <c r="H664">
        <v>1.0404</v>
      </c>
      <c r="I664">
        <v>1.0612079999999999</v>
      </c>
      <c r="J664">
        <v>1.08243216</v>
      </c>
      <c r="K664">
        <v>1.1040808032</v>
      </c>
      <c r="L664">
        <v>1.1261624192640001</v>
      </c>
      <c r="M664">
        <v>1.14868566764928</v>
      </c>
      <c r="N664">
        <v>1.17165938100226</v>
      </c>
      <c r="O664">
        <v>1.1950925686223099</v>
      </c>
      <c r="P664">
        <v>1.21899441999475</v>
      </c>
      <c r="Q664">
        <v>1.24337430839465</v>
      </c>
      <c r="R664">
        <v>1.2682417945625399</v>
      </c>
      <c r="S664">
        <v>1.2936066304537901</v>
      </c>
      <c r="T664">
        <v>1.3194787630628699</v>
      </c>
      <c r="U664">
        <v>1.3458683383241301</v>
      </c>
      <c r="V664">
        <v>1.37278570509061</v>
      </c>
      <c r="W664">
        <v>1.40024141919242</v>
      </c>
      <c r="X664">
        <v>1.4282462475762701</v>
      </c>
      <c r="Y664">
        <v>1.4568111725277899</v>
      </c>
      <c r="Z664">
        <v>1.48594739597835</v>
      </c>
      <c r="AA664">
        <v>1.5156663438979201</v>
      </c>
      <c r="AB664">
        <v>1.5459796707758799</v>
      </c>
      <c r="AC664">
        <v>1.5768992641913899</v>
      </c>
      <c r="AD664">
        <v>1.6084372494752199</v>
      </c>
      <c r="AE664">
        <v>1.64060599446473</v>
      </c>
      <c r="AF664">
        <v>1.6734181143540201</v>
      </c>
      <c r="AG664">
        <v>1.7068864766411</v>
      </c>
      <c r="AH664">
        <v>1.7410242061739201</v>
      </c>
      <c r="AI664">
        <v>1.7758446902974001</v>
      </c>
      <c r="AJ664">
        <v>1.8113615841033499</v>
      </c>
      <c r="AK664">
        <v>1.8475888157854199</v>
      </c>
      <c r="AL664">
        <v>1.88454059210113</v>
      </c>
      <c r="AM664">
        <v>1.9222314039431501</v>
      </c>
      <c r="AN664">
        <v>1.96067603202201</v>
      </c>
      <c r="AO664">
        <v>1.9998895526624501</v>
      </c>
      <c r="AP664">
        <v>2.0398873437157001</v>
      </c>
      <c r="AQ664">
        <v>2.0806850905900198</v>
      </c>
      <c r="AR664">
        <v>2.12229879240182</v>
      </c>
      <c r="AS664">
        <v>2.1647447682498502</v>
      </c>
      <c r="AT664">
        <v>2.20803966361485</v>
      </c>
      <c r="AU664">
        <v>2.2522004568871501</v>
      </c>
      <c r="AV664">
        <v>2.2972444660248899</v>
      </c>
      <c r="AW664">
        <v>2.3431893553453902</v>
      </c>
      <c r="AX664">
        <v>2.3900531424523002</v>
      </c>
    </row>
    <row r="665" spans="3:50" x14ac:dyDescent="0.35">
      <c r="C665" t="s">
        <v>583</v>
      </c>
      <c r="D665">
        <v>0.96116878123798499</v>
      </c>
      <c r="E665">
        <v>0.98039215686274495</v>
      </c>
      <c r="F665">
        <v>1</v>
      </c>
      <c r="G665">
        <v>1.02</v>
      </c>
      <c r="H665">
        <v>1.0404</v>
      </c>
      <c r="I665">
        <v>1.0612079999999999</v>
      </c>
      <c r="J665">
        <v>1.08243216</v>
      </c>
      <c r="K665">
        <v>1.1040808032</v>
      </c>
      <c r="L665">
        <v>1.1261624192640001</v>
      </c>
      <c r="M665">
        <v>1.14868566764928</v>
      </c>
      <c r="N665">
        <v>1.17165938100226</v>
      </c>
      <c r="O665">
        <v>1.1950925686223099</v>
      </c>
      <c r="P665">
        <v>1.21899441999475</v>
      </c>
      <c r="Q665">
        <v>1.24337430839465</v>
      </c>
      <c r="R665">
        <v>1.2682417945625399</v>
      </c>
      <c r="S665">
        <v>1.2936066304537901</v>
      </c>
      <c r="T665">
        <v>1.3194787630628699</v>
      </c>
      <c r="U665">
        <v>1.3458683383241301</v>
      </c>
      <c r="V665">
        <v>1.37278570509061</v>
      </c>
      <c r="W665">
        <v>1.40024141919242</v>
      </c>
      <c r="X665">
        <v>1.4282462475762701</v>
      </c>
      <c r="Y665">
        <v>1.4568111725277899</v>
      </c>
      <c r="Z665">
        <v>1.48594739597835</v>
      </c>
      <c r="AA665">
        <v>1.5156663438979201</v>
      </c>
      <c r="AB665">
        <v>1.5459796707758799</v>
      </c>
      <c r="AC665">
        <v>1.5768992641913899</v>
      </c>
      <c r="AD665">
        <v>1.6084372494752199</v>
      </c>
      <c r="AE665">
        <v>1.64060599446473</v>
      </c>
      <c r="AF665">
        <v>1.6734181143540201</v>
      </c>
      <c r="AG665">
        <v>1.7068864766411</v>
      </c>
      <c r="AH665">
        <v>1.7410242061739201</v>
      </c>
      <c r="AI665">
        <v>1.7758446902974001</v>
      </c>
      <c r="AJ665">
        <v>1.8113615841033499</v>
      </c>
      <c r="AK665">
        <v>1.8475888157854199</v>
      </c>
      <c r="AL665">
        <v>1.88454059210113</v>
      </c>
      <c r="AM665">
        <v>1.9222314039431501</v>
      </c>
      <c r="AN665">
        <v>1.96067603202201</v>
      </c>
      <c r="AO665">
        <v>1.9998895526624501</v>
      </c>
      <c r="AP665">
        <v>2.0398873437157001</v>
      </c>
      <c r="AQ665">
        <v>2.0806850905900198</v>
      </c>
      <c r="AR665">
        <v>2.12229879240182</v>
      </c>
      <c r="AS665">
        <v>2.1647447682498502</v>
      </c>
      <c r="AT665">
        <v>2.20803966361485</v>
      </c>
      <c r="AU665">
        <v>2.2522004568871501</v>
      </c>
      <c r="AV665">
        <v>2.2972444660248899</v>
      </c>
      <c r="AW665">
        <v>2.3431893553453902</v>
      </c>
      <c r="AX665">
        <v>2.3900531424523002</v>
      </c>
    </row>
    <row r="666" spans="3:50" x14ac:dyDescent="0.35">
      <c r="C666" t="s">
        <v>584</v>
      </c>
      <c r="D666">
        <v>0.96116878123798499</v>
      </c>
      <c r="E666">
        <v>0.98039215686274495</v>
      </c>
      <c r="F666">
        <v>1</v>
      </c>
      <c r="G666">
        <v>1.02</v>
      </c>
      <c r="H666">
        <v>1.0404</v>
      </c>
      <c r="I666">
        <v>1.0612079999999999</v>
      </c>
      <c r="J666">
        <v>1.08243216</v>
      </c>
      <c r="K666">
        <v>1.1040808032</v>
      </c>
      <c r="L666">
        <v>1.1261624192640001</v>
      </c>
      <c r="M666">
        <v>1.14868566764928</v>
      </c>
      <c r="N666">
        <v>1.17165938100226</v>
      </c>
      <c r="O666">
        <v>1.1950925686223099</v>
      </c>
      <c r="P666">
        <v>1.21899441999475</v>
      </c>
      <c r="Q666">
        <v>1.24337430839465</v>
      </c>
      <c r="R666">
        <v>1.2682417945625399</v>
      </c>
      <c r="S666">
        <v>1.2936066304537901</v>
      </c>
      <c r="T666">
        <v>1.3194787630628699</v>
      </c>
      <c r="U666">
        <v>1.3458683383241301</v>
      </c>
      <c r="V666">
        <v>1.37278570509061</v>
      </c>
      <c r="W666">
        <v>1.40024141919242</v>
      </c>
      <c r="X666">
        <v>1.4282462475762701</v>
      </c>
      <c r="Y666">
        <v>1.4568111725277899</v>
      </c>
      <c r="Z666">
        <v>1.48594739597835</v>
      </c>
      <c r="AA666">
        <v>1.5156663438979201</v>
      </c>
      <c r="AB666">
        <v>1.5459796707758799</v>
      </c>
      <c r="AC666">
        <v>1.5768992641913899</v>
      </c>
      <c r="AD666">
        <v>1.6084372494752199</v>
      </c>
      <c r="AE666">
        <v>1.64060599446473</v>
      </c>
      <c r="AF666">
        <v>1.6734181143540201</v>
      </c>
      <c r="AG666">
        <v>1.7068864766411</v>
      </c>
      <c r="AH666">
        <v>1.7410242061739201</v>
      </c>
      <c r="AI666">
        <v>1.7758446902974001</v>
      </c>
      <c r="AJ666">
        <v>1.8113615841033499</v>
      </c>
      <c r="AK666">
        <v>1.8475888157854199</v>
      </c>
      <c r="AL666">
        <v>1.88454059210113</v>
      </c>
      <c r="AM666">
        <v>1.9222314039431501</v>
      </c>
      <c r="AN666">
        <v>1.96067603202201</v>
      </c>
      <c r="AO666">
        <v>1.9998895526624501</v>
      </c>
      <c r="AP666">
        <v>2.0398873437157001</v>
      </c>
      <c r="AQ666">
        <v>2.0806850905900198</v>
      </c>
      <c r="AR666">
        <v>2.12229879240182</v>
      </c>
      <c r="AS666">
        <v>2.1647447682498502</v>
      </c>
      <c r="AT666">
        <v>2.20803966361485</v>
      </c>
      <c r="AU666">
        <v>2.2522004568871501</v>
      </c>
      <c r="AV666">
        <v>2.2972444660248899</v>
      </c>
      <c r="AW666">
        <v>2.3431893553453902</v>
      </c>
      <c r="AX666">
        <v>2.3900531424523002</v>
      </c>
    </row>
    <row r="667" spans="3:50" x14ac:dyDescent="0.35">
      <c r="C667" t="s">
        <v>585</v>
      </c>
      <c r="D667">
        <v>0.96116878123798499</v>
      </c>
      <c r="E667">
        <v>0.98039215686274495</v>
      </c>
      <c r="F667">
        <v>1</v>
      </c>
      <c r="G667">
        <v>1.02</v>
      </c>
      <c r="H667">
        <v>1.0404</v>
      </c>
      <c r="I667">
        <v>1.0612079999999999</v>
      </c>
      <c r="J667">
        <v>1.08243216</v>
      </c>
      <c r="K667">
        <v>1.1040808032</v>
      </c>
      <c r="L667">
        <v>1.1261624192640001</v>
      </c>
      <c r="M667">
        <v>1.14868566764928</v>
      </c>
      <c r="N667">
        <v>1.17165938100226</v>
      </c>
      <c r="O667">
        <v>1.1950925686223099</v>
      </c>
      <c r="P667">
        <v>1.21899441999475</v>
      </c>
      <c r="Q667">
        <v>1.24337430839465</v>
      </c>
      <c r="R667">
        <v>1.2682417945625399</v>
      </c>
      <c r="S667">
        <v>1.2936066304537901</v>
      </c>
      <c r="T667">
        <v>1.3194787630628699</v>
      </c>
      <c r="U667">
        <v>1.3458683383241301</v>
      </c>
      <c r="V667">
        <v>1.37278570509061</v>
      </c>
      <c r="W667">
        <v>1.40024141919242</v>
      </c>
      <c r="X667">
        <v>1.4282462475762701</v>
      </c>
      <c r="Y667">
        <v>1.4568111725277899</v>
      </c>
      <c r="Z667">
        <v>1.48594739597835</v>
      </c>
      <c r="AA667">
        <v>1.5156663438979201</v>
      </c>
      <c r="AB667">
        <v>1.5459796707758799</v>
      </c>
      <c r="AC667">
        <v>1.5768992641913899</v>
      </c>
      <c r="AD667">
        <v>1.6084372494752199</v>
      </c>
      <c r="AE667">
        <v>1.64060599446473</v>
      </c>
      <c r="AF667">
        <v>1.6734181143540201</v>
      </c>
      <c r="AG667">
        <v>1.7068864766411</v>
      </c>
      <c r="AH667">
        <v>1.7410242061739201</v>
      </c>
      <c r="AI667">
        <v>1.7758446902974001</v>
      </c>
      <c r="AJ667">
        <v>1.8113615841033499</v>
      </c>
      <c r="AK667">
        <v>1.8475888157854199</v>
      </c>
      <c r="AL667">
        <v>1.88454059210113</v>
      </c>
      <c r="AM667">
        <v>1.9222314039431501</v>
      </c>
      <c r="AN667">
        <v>1.96067603202201</v>
      </c>
      <c r="AO667">
        <v>1.9998895526624501</v>
      </c>
      <c r="AP667">
        <v>2.0398873437157001</v>
      </c>
      <c r="AQ667">
        <v>2.0806850905900198</v>
      </c>
      <c r="AR667">
        <v>2.12229879240182</v>
      </c>
      <c r="AS667">
        <v>2.1647447682498502</v>
      </c>
      <c r="AT667">
        <v>2.20803966361485</v>
      </c>
      <c r="AU667">
        <v>2.2522004568871501</v>
      </c>
      <c r="AV667">
        <v>2.2972444660248899</v>
      </c>
      <c r="AW667">
        <v>2.3431893553453902</v>
      </c>
      <c r="AX667">
        <v>2.3900531424523002</v>
      </c>
    </row>
    <row r="668" spans="3:50" x14ac:dyDescent="0.35">
      <c r="C668" t="s">
        <v>586</v>
      </c>
      <c r="D668">
        <v>0.96116878123798499</v>
      </c>
      <c r="E668">
        <v>0.98039215686274495</v>
      </c>
      <c r="F668">
        <v>1.000000016</v>
      </c>
      <c r="G668">
        <v>1.020814554</v>
      </c>
      <c r="H668">
        <v>1.0419995820000001</v>
      </c>
      <c r="I668">
        <v>1.0546654259999999</v>
      </c>
      <c r="J668">
        <v>1.075924646</v>
      </c>
      <c r="K668">
        <v>1.094453712</v>
      </c>
      <c r="L668">
        <v>1.1093427229999999</v>
      </c>
      <c r="M668">
        <v>1.125047854</v>
      </c>
      <c r="N668">
        <v>1.14062774</v>
      </c>
      <c r="O668">
        <v>1.159212321</v>
      </c>
      <c r="P668">
        <v>1.148124446</v>
      </c>
      <c r="Q668">
        <v>1.136971827</v>
      </c>
      <c r="R668">
        <v>1.1268105150000001</v>
      </c>
      <c r="S668">
        <v>1.1150154059999999</v>
      </c>
      <c r="T668">
        <v>1.1303995579999999</v>
      </c>
      <c r="U668">
        <v>1.1485078710000001</v>
      </c>
      <c r="V668">
        <v>1.1705619739999999</v>
      </c>
      <c r="W668">
        <v>1.1962966129999999</v>
      </c>
      <c r="X668">
        <v>1.224554119</v>
      </c>
      <c r="Y668">
        <v>1.2555998390000001</v>
      </c>
      <c r="Z668">
        <v>1.287795405</v>
      </c>
      <c r="AA668">
        <v>1.321031606</v>
      </c>
      <c r="AB668">
        <v>1.354738563</v>
      </c>
      <c r="AC668">
        <v>1.388522936</v>
      </c>
      <c r="AD668">
        <v>1.4225566700000001</v>
      </c>
      <c r="AE668">
        <v>1.455879723</v>
      </c>
      <c r="AF668">
        <v>1.488367625</v>
      </c>
      <c r="AG668">
        <v>1.5207199709999999</v>
      </c>
      <c r="AH668">
        <v>1.552606301</v>
      </c>
      <c r="AI668">
        <v>1.5842813339999999</v>
      </c>
      <c r="AJ668">
        <v>1.6154959820000001</v>
      </c>
      <c r="AK668">
        <v>1.6472017139999999</v>
      </c>
      <c r="AL668">
        <v>1.6791422540000001</v>
      </c>
      <c r="AM668">
        <v>1.7111365549999999</v>
      </c>
      <c r="AN668">
        <v>1.7437163309999999</v>
      </c>
      <c r="AO668">
        <v>1.7773735479999999</v>
      </c>
      <c r="AP668">
        <v>1.8115054209999999</v>
      </c>
      <c r="AQ668">
        <v>1.846703695</v>
      </c>
      <c r="AR668">
        <v>1.8830213119999999</v>
      </c>
      <c r="AS668">
        <v>1.920591862</v>
      </c>
      <c r="AT668">
        <v>1.959627445</v>
      </c>
      <c r="AU668">
        <v>2.000238994</v>
      </c>
      <c r="AV668">
        <v>2.0425322299999999</v>
      </c>
      <c r="AW668">
        <v>2.086083806</v>
      </c>
      <c r="AX668">
        <v>2.1319901689999998</v>
      </c>
    </row>
    <row r="669" spans="3:50" x14ac:dyDescent="0.35">
      <c r="C669" t="s">
        <v>587</v>
      </c>
      <c r="D669">
        <v>0.96116878123798499</v>
      </c>
      <c r="E669">
        <v>0.98039215686274495</v>
      </c>
      <c r="F669">
        <v>1.0000000440000001</v>
      </c>
      <c r="G669">
        <v>1.020419915</v>
      </c>
      <c r="H669">
        <v>1.0451811040000001</v>
      </c>
      <c r="I669">
        <v>1.0596367209999999</v>
      </c>
      <c r="J669">
        <v>1.091835084</v>
      </c>
      <c r="K669">
        <v>1.1229130839999999</v>
      </c>
      <c r="L669">
        <v>1.1452223420000001</v>
      </c>
      <c r="M669">
        <v>1.1610922640000001</v>
      </c>
      <c r="N669">
        <v>1.1849543</v>
      </c>
      <c r="O669">
        <v>1.2201650129999999</v>
      </c>
      <c r="P669">
        <v>1.2529340410000001</v>
      </c>
      <c r="Q669">
        <v>1.2653905190000001</v>
      </c>
      <c r="R669">
        <v>1.2728116359999999</v>
      </c>
      <c r="S669">
        <v>1.273888455</v>
      </c>
      <c r="T669">
        <v>1.2905400970000001</v>
      </c>
      <c r="U669">
        <v>1.2989422989999999</v>
      </c>
      <c r="V669">
        <v>1.319390514</v>
      </c>
      <c r="W669">
        <v>1.3579813409999999</v>
      </c>
      <c r="X669">
        <v>1.3873197260000001</v>
      </c>
      <c r="Y669">
        <v>1.4347744060000001</v>
      </c>
      <c r="Z669">
        <v>1.4709973220000001</v>
      </c>
      <c r="AA669">
        <v>1.5136423020000001</v>
      </c>
      <c r="AB669">
        <v>1.5592771889999999</v>
      </c>
      <c r="AC669">
        <v>1.604881029</v>
      </c>
      <c r="AD669">
        <v>1.6590178040000001</v>
      </c>
      <c r="AE669">
        <v>1.693614527</v>
      </c>
      <c r="AF669">
        <v>1.7217302400000001</v>
      </c>
      <c r="AG669">
        <v>1.771382244</v>
      </c>
      <c r="AH669">
        <v>1.813996288</v>
      </c>
      <c r="AI669">
        <v>1.8519287449999999</v>
      </c>
      <c r="AJ669">
        <v>1.877413266</v>
      </c>
      <c r="AK669">
        <v>1.923693587</v>
      </c>
      <c r="AL669">
        <v>1.9634417179999999</v>
      </c>
      <c r="AM669">
        <v>1.9884728890000001</v>
      </c>
      <c r="AN669">
        <v>2.0236881339999999</v>
      </c>
      <c r="AO669">
        <v>2.0754982869999998</v>
      </c>
      <c r="AP669">
        <v>2.1060053339999998</v>
      </c>
      <c r="AQ669">
        <v>2.1441315319999998</v>
      </c>
      <c r="AR669">
        <v>2.1874338820000001</v>
      </c>
      <c r="AS669">
        <v>2.2333944790000002</v>
      </c>
      <c r="AT669">
        <v>2.2812361139999999</v>
      </c>
      <c r="AU669">
        <v>2.3310484329999999</v>
      </c>
      <c r="AV669">
        <v>2.3831743869999999</v>
      </c>
      <c r="AW669">
        <v>2.4242372940000001</v>
      </c>
      <c r="AX669">
        <v>2.4980871690000002</v>
      </c>
    </row>
    <row r="670" spans="3:50" x14ac:dyDescent="0.35">
      <c r="C670" t="s">
        <v>588</v>
      </c>
      <c r="D670">
        <v>0.96116878123798499</v>
      </c>
      <c r="E670">
        <v>0.98039215686274495</v>
      </c>
      <c r="F670">
        <v>1</v>
      </c>
      <c r="G670">
        <v>1.02</v>
      </c>
      <c r="H670">
        <v>1.0404</v>
      </c>
      <c r="I670">
        <v>1.0612079999999999</v>
      </c>
      <c r="J670">
        <v>1.08243216</v>
      </c>
      <c r="K670">
        <v>1.1040808032</v>
      </c>
      <c r="L670">
        <v>1.1261624192640001</v>
      </c>
      <c r="M670">
        <v>1.14868566764928</v>
      </c>
      <c r="N670">
        <v>1.17165938100226</v>
      </c>
      <c r="O670">
        <v>1.1950925686223099</v>
      </c>
      <c r="P670">
        <v>1.21899441999475</v>
      </c>
      <c r="Q670">
        <v>1.24337430839465</v>
      </c>
      <c r="R670">
        <v>1.2682417945625399</v>
      </c>
      <c r="S670">
        <v>1.2936066304537901</v>
      </c>
      <c r="T670">
        <v>1.3194787630628699</v>
      </c>
      <c r="U670">
        <v>1.3458683383241301</v>
      </c>
      <c r="V670">
        <v>1.37278570509061</v>
      </c>
      <c r="W670">
        <v>1.40024141919242</v>
      </c>
      <c r="X670">
        <v>1.4282462475762701</v>
      </c>
      <c r="Y670">
        <v>1.4568111725277899</v>
      </c>
      <c r="Z670">
        <v>1.48594739597835</v>
      </c>
      <c r="AA670">
        <v>1.5156663438979201</v>
      </c>
      <c r="AB670">
        <v>1.5459796707758799</v>
      </c>
      <c r="AC670">
        <v>1.5768992641913899</v>
      </c>
      <c r="AD670">
        <v>1.6084372494752199</v>
      </c>
      <c r="AE670">
        <v>1.64060599446473</v>
      </c>
      <c r="AF670">
        <v>1.6734181143540201</v>
      </c>
      <c r="AG670">
        <v>1.7068864766411</v>
      </c>
      <c r="AH670">
        <v>1.7410242061739201</v>
      </c>
      <c r="AI670">
        <v>1.7758446902974001</v>
      </c>
      <c r="AJ670">
        <v>1.8113615841033499</v>
      </c>
      <c r="AK670">
        <v>1.8475888157854199</v>
      </c>
      <c r="AL670">
        <v>1.88454059210113</v>
      </c>
      <c r="AM670">
        <v>1.9222314039431501</v>
      </c>
      <c r="AN670">
        <v>1.96067603202201</v>
      </c>
      <c r="AO670">
        <v>1.9998895526624501</v>
      </c>
      <c r="AP670">
        <v>2.0398873437157001</v>
      </c>
      <c r="AQ670">
        <v>2.0806850905900198</v>
      </c>
      <c r="AR670">
        <v>2.12229879240182</v>
      </c>
      <c r="AS670">
        <v>2.1647447682498502</v>
      </c>
      <c r="AT670">
        <v>2.20803966361485</v>
      </c>
      <c r="AU670">
        <v>2.2522004568871501</v>
      </c>
      <c r="AV670">
        <v>2.2972444660248899</v>
      </c>
      <c r="AW670">
        <v>2.3431893553453902</v>
      </c>
      <c r="AX670">
        <v>2.3900531424523002</v>
      </c>
    </row>
    <row r="671" spans="3:50" x14ac:dyDescent="0.35">
      <c r="C671" t="s">
        <v>589</v>
      </c>
      <c r="D671">
        <v>0.96116878123798499</v>
      </c>
      <c r="E671">
        <v>0.98039215686274495</v>
      </c>
      <c r="F671">
        <v>1</v>
      </c>
      <c r="G671">
        <v>1.02</v>
      </c>
      <c r="H671">
        <v>1.0404</v>
      </c>
      <c r="I671">
        <v>1.0612079999999999</v>
      </c>
      <c r="J671">
        <v>1.08243216</v>
      </c>
      <c r="K671">
        <v>1.1040808032</v>
      </c>
      <c r="L671">
        <v>1.1261624192640001</v>
      </c>
      <c r="M671">
        <v>1.14868566764928</v>
      </c>
      <c r="N671">
        <v>1.17165938100226</v>
      </c>
      <c r="O671">
        <v>1.1950925686223099</v>
      </c>
      <c r="P671">
        <v>1.21899441999475</v>
      </c>
      <c r="Q671">
        <v>1.24337430839465</v>
      </c>
      <c r="R671">
        <v>1.2682417945625399</v>
      </c>
      <c r="S671">
        <v>1.2936066304537901</v>
      </c>
      <c r="T671">
        <v>1.3194787630628699</v>
      </c>
      <c r="U671">
        <v>1.3458683383241301</v>
      </c>
      <c r="V671">
        <v>1.37278570509061</v>
      </c>
      <c r="W671">
        <v>1.40024141919242</v>
      </c>
      <c r="X671">
        <v>1.4282462475762701</v>
      </c>
      <c r="Y671">
        <v>1.4568111725277899</v>
      </c>
      <c r="Z671">
        <v>1.48594739597835</v>
      </c>
      <c r="AA671">
        <v>1.5156663438979201</v>
      </c>
      <c r="AB671">
        <v>1.5459796707758799</v>
      </c>
      <c r="AC671">
        <v>1.5768992641913899</v>
      </c>
      <c r="AD671">
        <v>1.6084372494752199</v>
      </c>
      <c r="AE671">
        <v>1.64060599446473</v>
      </c>
      <c r="AF671">
        <v>1.6734181143540201</v>
      </c>
      <c r="AG671">
        <v>1.7068864766411</v>
      </c>
      <c r="AH671">
        <v>1.7410242061739201</v>
      </c>
      <c r="AI671">
        <v>1.7758446902974001</v>
      </c>
      <c r="AJ671">
        <v>1.8113615841033499</v>
      </c>
      <c r="AK671">
        <v>1.8475888157854199</v>
      </c>
      <c r="AL671">
        <v>1.88454059210113</v>
      </c>
      <c r="AM671">
        <v>1.9222314039431501</v>
      </c>
      <c r="AN671">
        <v>1.96067603202201</v>
      </c>
      <c r="AO671">
        <v>1.9998895526624501</v>
      </c>
      <c r="AP671">
        <v>2.0398873437157001</v>
      </c>
      <c r="AQ671">
        <v>2.0806850905900198</v>
      </c>
      <c r="AR671">
        <v>2.12229879240182</v>
      </c>
      <c r="AS671">
        <v>2.1647447682498502</v>
      </c>
      <c r="AT671">
        <v>2.20803966361485</v>
      </c>
      <c r="AU671">
        <v>2.2522004568871501</v>
      </c>
      <c r="AV671">
        <v>2.2972444660248899</v>
      </c>
      <c r="AW671">
        <v>2.3431893553453902</v>
      </c>
      <c r="AX671">
        <v>2.3900531424523002</v>
      </c>
    </row>
    <row r="672" spans="3:50" x14ac:dyDescent="0.35">
      <c r="C672" t="s">
        <v>590</v>
      </c>
      <c r="D672">
        <v>0.96116878123798499</v>
      </c>
      <c r="E672">
        <v>0.98039215686274495</v>
      </c>
      <c r="F672">
        <v>1</v>
      </c>
      <c r="G672">
        <v>1.02</v>
      </c>
      <c r="H672">
        <v>1.0404</v>
      </c>
      <c r="I672">
        <v>1.0612079999999999</v>
      </c>
      <c r="J672">
        <v>1.08243216</v>
      </c>
      <c r="K672">
        <v>1.1040808032</v>
      </c>
      <c r="L672">
        <v>1.1261624192640001</v>
      </c>
      <c r="M672">
        <v>1.14868566764928</v>
      </c>
      <c r="N672">
        <v>1.17165938100226</v>
      </c>
      <c r="O672">
        <v>1.1950925686223099</v>
      </c>
      <c r="P672">
        <v>1.21899441999475</v>
      </c>
      <c r="Q672">
        <v>1.24337430839465</v>
      </c>
      <c r="R672">
        <v>1.2682417945625399</v>
      </c>
      <c r="S672">
        <v>1.2936066304537901</v>
      </c>
      <c r="T672">
        <v>1.3194787630628699</v>
      </c>
      <c r="U672">
        <v>1.3458683383241301</v>
      </c>
      <c r="V672">
        <v>1.37278570509061</v>
      </c>
      <c r="W672">
        <v>1.40024141919242</v>
      </c>
      <c r="X672">
        <v>1.4282462475762701</v>
      </c>
      <c r="Y672">
        <v>1.4568111725277899</v>
      </c>
      <c r="Z672">
        <v>1.48594739597835</v>
      </c>
      <c r="AA672">
        <v>1.5156663438979201</v>
      </c>
      <c r="AB672">
        <v>1.5459796707758799</v>
      </c>
      <c r="AC672">
        <v>1.5768992641913899</v>
      </c>
      <c r="AD672">
        <v>1.6084372494752199</v>
      </c>
      <c r="AE672">
        <v>1.64060599446473</v>
      </c>
      <c r="AF672">
        <v>1.6734181143540201</v>
      </c>
      <c r="AG672">
        <v>1.7068864766411</v>
      </c>
      <c r="AH672">
        <v>1.7410242061739201</v>
      </c>
      <c r="AI672">
        <v>1.7758446902974001</v>
      </c>
      <c r="AJ672">
        <v>1.8113615841033499</v>
      </c>
      <c r="AK672">
        <v>1.8475888157854199</v>
      </c>
      <c r="AL672">
        <v>1.88454059210113</v>
      </c>
      <c r="AM672">
        <v>1.9222314039431501</v>
      </c>
      <c r="AN672">
        <v>1.96067603202201</v>
      </c>
      <c r="AO672">
        <v>1.9998895526624501</v>
      </c>
      <c r="AP672">
        <v>2.0398873437157001</v>
      </c>
      <c r="AQ672">
        <v>2.0806850905900198</v>
      </c>
      <c r="AR672">
        <v>2.12229879240182</v>
      </c>
      <c r="AS672">
        <v>2.1647447682498502</v>
      </c>
      <c r="AT672">
        <v>2.20803966361485</v>
      </c>
      <c r="AU672">
        <v>2.2522004568871501</v>
      </c>
      <c r="AV672">
        <v>2.2972444660248899</v>
      </c>
      <c r="AW672">
        <v>2.3431893553453902</v>
      </c>
      <c r="AX672">
        <v>2.3900531424523002</v>
      </c>
    </row>
    <row r="673" spans="3:50" x14ac:dyDescent="0.35">
      <c r="C673" t="s">
        <v>591</v>
      </c>
      <c r="D673">
        <v>0.96116878123798499</v>
      </c>
      <c r="E673">
        <v>0.98039215686274495</v>
      </c>
      <c r="F673">
        <v>1</v>
      </c>
      <c r="G673">
        <v>1.02</v>
      </c>
      <c r="H673">
        <v>1.0404</v>
      </c>
      <c r="I673">
        <v>1.0612079999999999</v>
      </c>
      <c r="J673">
        <v>1.08243216</v>
      </c>
      <c r="K673">
        <v>1.1040808032</v>
      </c>
      <c r="L673">
        <v>1.1261624192640001</v>
      </c>
      <c r="M673">
        <v>1.14868566764928</v>
      </c>
      <c r="N673">
        <v>1.17165938100226</v>
      </c>
      <c r="O673">
        <v>1.1950925686223099</v>
      </c>
      <c r="P673">
        <v>1.21899441999475</v>
      </c>
      <c r="Q673">
        <v>1.24337430839465</v>
      </c>
      <c r="R673">
        <v>1.2682417945625399</v>
      </c>
      <c r="S673">
        <v>1.2936066304537901</v>
      </c>
      <c r="T673">
        <v>1.3194787630628699</v>
      </c>
      <c r="U673">
        <v>1.3458683383241301</v>
      </c>
      <c r="V673">
        <v>1.37278570509061</v>
      </c>
      <c r="W673">
        <v>1.40024141919242</v>
      </c>
      <c r="X673">
        <v>1.4282462475762701</v>
      </c>
      <c r="Y673">
        <v>1.4568111725277899</v>
      </c>
      <c r="Z673">
        <v>1.48594739597835</v>
      </c>
      <c r="AA673">
        <v>1.5156663438979201</v>
      </c>
      <c r="AB673">
        <v>1.5459796707758799</v>
      </c>
      <c r="AC673">
        <v>1.5768992641913899</v>
      </c>
      <c r="AD673">
        <v>1.6084372494752199</v>
      </c>
      <c r="AE673">
        <v>1.64060599446473</v>
      </c>
      <c r="AF673">
        <v>1.6734181143540201</v>
      </c>
      <c r="AG673">
        <v>1.7068864766411</v>
      </c>
      <c r="AH673">
        <v>1.7410242061739201</v>
      </c>
      <c r="AI673">
        <v>1.7758446902974001</v>
      </c>
      <c r="AJ673">
        <v>1.8113615841033499</v>
      </c>
      <c r="AK673">
        <v>1.8475888157854199</v>
      </c>
      <c r="AL673">
        <v>1.88454059210113</v>
      </c>
      <c r="AM673">
        <v>1.9222314039431501</v>
      </c>
      <c r="AN673">
        <v>1.96067603202201</v>
      </c>
      <c r="AO673">
        <v>1.9998895526624501</v>
      </c>
      <c r="AP673">
        <v>2.0398873437157001</v>
      </c>
      <c r="AQ673">
        <v>2.0806850905900198</v>
      </c>
      <c r="AR673">
        <v>2.12229879240182</v>
      </c>
      <c r="AS673">
        <v>2.1647447682498502</v>
      </c>
      <c r="AT673">
        <v>2.20803966361485</v>
      </c>
      <c r="AU673">
        <v>2.2522004568871501</v>
      </c>
      <c r="AV673">
        <v>2.2972444660248899</v>
      </c>
      <c r="AW673">
        <v>2.3431893553453902</v>
      </c>
      <c r="AX673">
        <v>2.3900531424523002</v>
      </c>
    </row>
    <row r="674" spans="3:50" x14ac:dyDescent="0.35">
      <c r="C674" t="s">
        <v>592</v>
      </c>
      <c r="D674">
        <v>0.96116878123798499</v>
      </c>
      <c r="E674">
        <v>0.98039215686274495</v>
      </c>
      <c r="F674">
        <v>1</v>
      </c>
      <c r="G674">
        <v>1.02</v>
      </c>
      <c r="H674">
        <v>1.0404</v>
      </c>
      <c r="I674">
        <v>1.0612079999999999</v>
      </c>
      <c r="J674">
        <v>1.08243216</v>
      </c>
      <c r="K674">
        <v>1.1040808032</v>
      </c>
      <c r="L674">
        <v>1.1261624192640001</v>
      </c>
      <c r="M674">
        <v>1.14868566764928</v>
      </c>
      <c r="N674">
        <v>1.17165938100226</v>
      </c>
      <c r="O674">
        <v>1.1950925686223099</v>
      </c>
      <c r="P674">
        <v>1.21899441999475</v>
      </c>
      <c r="Q674">
        <v>1.24337430839465</v>
      </c>
      <c r="R674">
        <v>1.2682417945625399</v>
      </c>
      <c r="S674">
        <v>1.2936066304537901</v>
      </c>
      <c r="T674">
        <v>1.3194787630628699</v>
      </c>
      <c r="U674">
        <v>1.3458683383241301</v>
      </c>
      <c r="V674">
        <v>1.37278570509061</v>
      </c>
      <c r="W674">
        <v>1.40024141919242</v>
      </c>
      <c r="X674">
        <v>1.4282462475762701</v>
      </c>
      <c r="Y674">
        <v>1.4568111725277899</v>
      </c>
      <c r="Z674">
        <v>1.48594739597835</v>
      </c>
      <c r="AA674">
        <v>1.5156663438979201</v>
      </c>
      <c r="AB674">
        <v>1.5459796707758799</v>
      </c>
      <c r="AC674">
        <v>1.5768992641913899</v>
      </c>
      <c r="AD674">
        <v>1.6084372494752199</v>
      </c>
      <c r="AE674">
        <v>1.64060599446473</v>
      </c>
      <c r="AF674">
        <v>1.6734181143540201</v>
      </c>
      <c r="AG674">
        <v>1.7068864766411</v>
      </c>
      <c r="AH674">
        <v>1.7410242061739201</v>
      </c>
      <c r="AI674">
        <v>1.7758446902974001</v>
      </c>
      <c r="AJ674">
        <v>1.8113615841033499</v>
      </c>
      <c r="AK674">
        <v>1.8475888157854199</v>
      </c>
      <c r="AL674">
        <v>1.88454059210113</v>
      </c>
      <c r="AM674">
        <v>1.9222314039431501</v>
      </c>
      <c r="AN674">
        <v>1.96067603202201</v>
      </c>
      <c r="AO674">
        <v>1.9998895526624501</v>
      </c>
      <c r="AP674">
        <v>2.0398873437157001</v>
      </c>
      <c r="AQ674">
        <v>2.0806850905900198</v>
      </c>
      <c r="AR674">
        <v>2.12229879240182</v>
      </c>
      <c r="AS674">
        <v>2.1647447682498502</v>
      </c>
      <c r="AT674">
        <v>2.20803966361485</v>
      </c>
      <c r="AU674">
        <v>2.2522004568871501</v>
      </c>
      <c r="AV674">
        <v>2.2972444660248899</v>
      </c>
      <c r="AW674">
        <v>2.3431893553453902</v>
      </c>
      <c r="AX674">
        <v>2.3900531424523002</v>
      </c>
    </row>
    <row r="675" spans="3:50" x14ac:dyDescent="0.35">
      <c r="C675" t="s">
        <v>593</v>
      </c>
      <c r="D675">
        <v>0.96116878123798499</v>
      </c>
      <c r="E675">
        <v>0.98039215686274495</v>
      </c>
      <c r="F675">
        <v>0.99999999799999995</v>
      </c>
      <c r="G675">
        <v>1.023044174</v>
      </c>
      <c r="H675">
        <v>1.0448184190000001</v>
      </c>
      <c r="I675">
        <v>1.053384098</v>
      </c>
      <c r="J675">
        <v>1.0691761479999999</v>
      </c>
      <c r="K675">
        <v>1.0826772769999999</v>
      </c>
      <c r="L675">
        <v>1.0964975180000001</v>
      </c>
      <c r="M675">
        <v>1.108327182</v>
      </c>
      <c r="N675">
        <v>1.120821015</v>
      </c>
      <c r="O675">
        <v>1.1344148869999999</v>
      </c>
      <c r="P675">
        <v>1.142818954</v>
      </c>
      <c r="Q675">
        <v>1.1513951979999999</v>
      </c>
      <c r="R675">
        <v>1.161653431</v>
      </c>
      <c r="S675">
        <v>1.172765356</v>
      </c>
      <c r="T675">
        <v>1.1869724559999999</v>
      </c>
      <c r="U675">
        <v>1.2053500349999999</v>
      </c>
      <c r="V675">
        <v>1.2283575769999999</v>
      </c>
      <c r="W675">
        <v>1.2568229500000001</v>
      </c>
      <c r="X675">
        <v>1.2897104349999999</v>
      </c>
      <c r="Y675">
        <v>1.327176074</v>
      </c>
      <c r="Z675">
        <v>1.3671611910000001</v>
      </c>
      <c r="AA675">
        <v>1.4087836</v>
      </c>
      <c r="AB675">
        <v>1.4510294109999999</v>
      </c>
      <c r="AC675">
        <v>1.4930686740000001</v>
      </c>
      <c r="AD675">
        <v>1.5350450840000001</v>
      </c>
      <c r="AE675">
        <v>1.575600882</v>
      </c>
      <c r="AF675">
        <v>1.6139873600000001</v>
      </c>
      <c r="AG675">
        <v>1.6511203889999999</v>
      </c>
      <c r="AH675">
        <v>1.6870015410000001</v>
      </c>
      <c r="AI675">
        <v>1.721931495</v>
      </c>
      <c r="AJ675">
        <v>1.7555013660000001</v>
      </c>
      <c r="AK675">
        <v>1.788979476</v>
      </c>
      <c r="AL675">
        <v>1.822533741</v>
      </c>
      <c r="AM675">
        <v>1.855754109</v>
      </c>
      <c r="AN675">
        <v>1.8892215619999999</v>
      </c>
      <c r="AO675">
        <v>1.9240549</v>
      </c>
      <c r="AP675">
        <v>1.9596010150000001</v>
      </c>
      <c r="AQ675">
        <v>1.9963747439999999</v>
      </c>
      <c r="AR675">
        <v>2.0346788259999999</v>
      </c>
      <c r="AS675">
        <v>2.0748008819999999</v>
      </c>
      <c r="AT675">
        <v>2.11709412</v>
      </c>
      <c r="AU675">
        <v>2.161809275</v>
      </c>
      <c r="AV675">
        <v>2.2091419050000001</v>
      </c>
      <c r="AW675">
        <v>2.258415184</v>
      </c>
      <c r="AX675">
        <v>2.3111080730000002</v>
      </c>
    </row>
    <row r="676" spans="3:50" x14ac:dyDescent="0.35">
      <c r="C676" t="s">
        <v>594</v>
      </c>
      <c r="D676">
        <v>0.96116878123798499</v>
      </c>
      <c r="E676">
        <v>0.98039215686274495</v>
      </c>
      <c r="F676">
        <v>1</v>
      </c>
      <c r="G676">
        <v>1.02</v>
      </c>
      <c r="H676">
        <v>1.0404</v>
      </c>
      <c r="I676">
        <v>1.0612079999999999</v>
      </c>
      <c r="J676">
        <v>1.08243216</v>
      </c>
      <c r="K676">
        <v>1.1040808032</v>
      </c>
      <c r="L676">
        <v>1.1261624192640001</v>
      </c>
      <c r="M676">
        <v>1.14868566764928</v>
      </c>
      <c r="N676">
        <v>1.17165938100226</v>
      </c>
      <c r="O676">
        <v>1.1950925686223099</v>
      </c>
      <c r="P676">
        <v>1.21899441999475</v>
      </c>
      <c r="Q676">
        <v>1.24337430839465</v>
      </c>
      <c r="R676">
        <v>1.2682417945625399</v>
      </c>
      <c r="S676">
        <v>1.2936066304537901</v>
      </c>
      <c r="T676">
        <v>1.3194787630628699</v>
      </c>
      <c r="U676">
        <v>1.3458683383241301</v>
      </c>
      <c r="V676">
        <v>1.37278570509061</v>
      </c>
      <c r="W676">
        <v>1.40024141919242</v>
      </c>
      <c r="X676">
        <v>1.4282462475762701</v>
      </c>
      <c r="Y676">
        <v>1.4568111725277899</v>
      </c>
      <c r="Z676">
        <v>1.48594739597835</v>
      </c>
      <c r="AA676">
        <v>1.5156663438979201</v>
      </c>
      <c r="AB676">
        <v>1.5459796707758799</v>
      </c>
      <c r="AC676">
        <v>1.5768992641913899</v>
      </c>
      <c r="AD676">
        <v>1.6084372494752199</v>
      </c>
      <c r="AE676">
        <v>1.64060599446473</v>
      </c>
      <c r="AF676">
        <v>1.6734181143540201</v>
      </c>
      <c r="AG676">
        <v>1.7068864766411</v>
      </c>
      <c r="AH676">
        <v>1.7410242061739201</v>
      </c>
      <c r="AI676">
        <v>1.7758446902974001</v>
      </c>
      <c r="AJ676">
        <v>1.8113615841033499</v>
      </c>
      <c r="AK676">
        <v>1.8475888157854199</v>
      </c>
      <c r="AL676">
        <v>1.88454059210113</v>
      </c>
      <c r="AM676">
        <v>1.9222314039431501</v>
      </c>
      <c r="AN676">
        <v>1.96067603202201</v>
      </c>
      <c r="AO676">
        <v>1.9998895526624501</v>
      </c>
      <c r="AP676">
        <v>2.0398873437157001</v>
      </c>
      <c r="AQ676">
        <v>2.0806850905900198</v>
      </c>
      <c r="AR676">
        <v>2.12229879240182</v>
      </c>
      <c r="AS676">
        <v>2.1647447682498502</v>
      </c>
      <c r="AT676">
        <v>2.20803966361485</v>
      </c>
      <c r="AU676">
        <v>2.2522004568871501</v>
      </c>
      <c r="AV676">
        <v>2.2972444660248899</v>
      </c>
      <c r="AW676">
        <v>2.3431893553453902</v>
      </c>
      <c r="AX676">
        <v>2.3900531424523002</v>
      </c>
    </row>
    <row r="677" spans="3:50" x14ac:dyDescent="0.35">
      <c r="C677" t="s">
        <v>595</v>
      </c>
      <c r="D677">
        <v>0.96116878123798499</v>
      </c>
      <c r="E677">
        <v>0.98039215686274495</v>
      </c>
      <c r="F677">
        <v>1</v>
      </c>
      <c r="G677">
        <v>1.02</v>
      </c>
      <c r="H677">
        <v>1.0404</v>
      </c>
      <c r="I677">
        <v>1.0612079999999999</v>
      </c>
      <c r="J677">
        <v>1.08243216</v>
      </c>
      <c r="K677">
        <v>1.1040808032</v>
      </c>
      <c r="L677">
        <v>1.1261624192640001</v>
      </c>
      <c r="M677">
        <v>1.14868566764928</v>
      </c>
      <c r="N677">
        <v>1.17165938100226</v>
      </c>
      <c r="O677">
        <v>1.1950925686223099</v>
      </c>
      <c r="P677">
        <v>1.21899441999475</v>
      </c>
      <c r="Q677">
        <v>1.24337430839465</v>
      </c>
      <c r="R677">
        <v>1.2682417945625399</v>
      </c>
      <c r="S677">
        <v>1.2936066304537901</v>
      </c>
      <c r="T677">
        <v>1.3194787630628699</v>
      </c>
      <c r="U677">
        <v>1.3458683383241301</v>
      </c>
      <c r="V677">
        <v>1.37278570509061</v>
      </c>
      <c r="W677">
        <v>1.40024141919242</v>
      </c>
      <c r="X677">
        <v>1.4282462475762701</v>
      </c>
      <c r="Y677">
        <v>1.4568111725277899</v>
      </c>
      <c r="Z677">
        <v>1.48594739597835</v>
      </c>
      <c r="AA677">
        <v>1.5156663438979201</v>
      </c>
      <c r="AB677">
        <v>1.5459796707758799</v>
      </c>
      <c r="AC677">
        <v>1.5768992641913899</v>
      </c>
      <c r="AD677">
        <v>1.6084372494752199</v>
      </c>
      <c r="AE677">
        <v>1.64060599446473</v>
      </c>
      <c r="AF677">
        <v>1.6734181143540201</v>
      </c>
      <c r="AG677">
        <v>1.7068864766411</v>
      </c>
      <c r="AH677">
        <v>1.7410242061739201</v>
      </c>
      <c r="AI677">
        <v>1.7758446902974001</v>
      </c>
      <c r="AJ677">
        <v>1.8113615841033499</v>
      </c>
      <c r="AK677">
        <v>1.8475888157854199</v>
      </c>
      <c r="AL677">
        <v>1.88454059210113</v>
      </c>
      <c r="AM677">
        <v>1.9222314039431501</v>
      </c>
      <c r="AN677">
        <v>1.96067603202201</v>
      </c>
      <c r="AO677">
        <v>1.9998895526624501</v>
      </c>
      <c r="AP677">
        <v>2.0398873437157001</v>
      </c>
      <c r="AQ677">
        <v>2.0806850905900198</v>
      </c>
      <c r="AR677">
        <v>2.12229879240182</v>
      </c>
      <c r="AS677">
        <v>2.1647447682498502</v>
      </c>
      <c r="AT677">
        <v>2.20803966361485</v>
      </c>
      <c r="AU677">
        <v>2.2522004568871501</v>
      </c>
      <c r="AV677">
        <v>2.2972444660248899</v>
      </c>
      <c r="AW677">
        <v>2.3431893553453902</v>
      </c>
      <c r="AX677">
        <v>2.3900531424523002</v>
      </c>
    </row>
    <row r="678" spans="3:50" x14ac:dyDescent="0.35">
      <c r="C678" t="s">
        <v>596</v>
      </c>
      <c r="D678">
        <v>0.96116878123798499</v>
      </c>
      <c r="E678">
        <v>0.98039215686274495</v>
      </c>
      <c r="F678">
        <v>1</v>
      </c>
      <c r="G678">
        <v>1.02</v>
      </c>
      <c r="H678">
        <v>1.0404</v>
      </c>
      <c r="I678">
        <v>1.0612079999999999</v>
      </c>
      <c r="J678">
        <v>1.08243216</v>
      </c>
      <c r="K678">
        <v>1.1040808032</v>
      </c>
      <c r="L678">
        <v>1.1261624192640001</v>
      </c>
      <c r="M678">
        <v>1.14868566764928</v>
      </c>
      <c r="N678">
        <v>1.17165938100226</v>
      </c>
      <c r="O678">
        <v>1.1950925686223099</v>
      </c>
      <c r="P678">
        <v>1.21899441999475</v>
      </c>
      <c r="Q678">
        <v>1.24337430839465</v>
      </c>
      <c r="R678">
        <v>1.2682417945625399</v>
      </c>
      <c r="S678">
        <v>1.2936066304537901</v>
      </c>
      <c r="T678">
        <v>1.3194787630628699</v>
      </c>
      <c r="U678">
        <v>1.3458683383241301</v>
      </c>
      <c r="V678">
        <v>1.37278570509061</v>
      </c>
      <c r="W678">
        <v>1.40024141919242</v>
      </c>
      <c r="X678">
        <v>1.4282462475762701</v>
      </c>
      <c r="Y678">
        <v>1.4568111725277899</v>
      </c>
      <c r="Z678">
        <v>1.48594739597835</v>
      </c>
      <c r="AA678">
        <v>1.5156663438979201</v>
      </c>
      <c r="AB678">
        <v>1.5459796707758799</v>
      </c>
      <c r="AC678">
        <v>1.5768992641913899</v>
      </c>
      <c r="AD678">
        <v>1.6084372494752199</v>
      </c>
      <c r="AE678">
        <v>1.64060599446473</v>
      </c>
      <c r="AF678">
        <v>1.6734181143540201</v>
      </c>
      <c r="AG678">
        <v>1.7068864766411</v>
      </c>
      <c r="AH678">
        <v>1.7410242061739201</v>
      </c>
      <c r="AI678">
        <v>1.7758446902974001</v>
      </c>
      <c r="AJ678">
        <v>1.8113615841033499</v>
      </c>
      <c r="AK678">
        <v>1.8475888157854199</v>
      </c>
      <c r="AL678">
        <v>1.88454059210113</v>
      </c>
      <c r="AM678">
        <v>1.9222314039431501</v>
      </c>
      <c r="AN678">
        <v>1.96067603202201</v>
      </c>
      <c r="AO678">
        <v>1.9998895526624501</v>
      </c>
      <c r="AP678">
        <v>2.0398873437157001</v>
      </c>
      <c r="AQ678">
        <v>2.0806850905900198</v>
      </c>
      <c r="AR678">
        <v>2.12229879240182</v>
      </c>
      <c r="AS678">
        <v>2.1647447682498502</v>
      </c>
      <c r="AT678">
        <v>2.20803966361485</v>
      </c>
      <c r="AU678">
        <v>2.2522004568871501</v>
      </c>
      <c r="AV678">
        <v>2.2972444660248899</v>
      </c>
      <c r="AW678">
        <v>2.3431893553453902</v>
      </c>
      <c r="AX678">
        <v>2.3900531424523002</v>
      </c>
    </row>
    <row r="679" spans="3:50" x14ac:dyDescent="0.35">
      <c r="C679" t="s">
        <v>597</v>
      </c>
      <c r="D679">
        <v>0.96116878123798499</v>
      </c>
      <c r="E679">
        <v>0.98039215686274495</v>
      </c>
      <c r="F679">
        <v>1</v>
      </c>
      <c r="G679">
        <v>1.02</v>
      </c>
      <c r="H679">
        <v>1.0404</v>
      </c>
      <c r="I679">
        <v>1.0612079999999999</v>
      </c>
      <c r="J679">
        <v>1.08243216</v>
      </c>
      <c r="K679">
        <v>1.1040808032</v>
      </c>
      <c r="L679">
        <v>1.1261624192640001</v>
      </c>
      <c r="M679">
        <v>1.14868566764928</v>
      </c>
      <c r="N679">
        <v>1.17165938100226</v>
      </c>
      <c r="O679">
        <v>1.1950925686223099</v>
      </c>
      <c r="P679">
        <v>1.21899441999475</v>
      </c>
      <c r="Q679">
        <v>1.24337430839465</v>
      </c>
      <c r="R679">
        <v>1.2682417945625399</v>
      </c>
      <c r="S679">
        <v>1.2936066304537901</v>
      </c>
      <c r="T679">
        <v>1.3194787630628699</v>
      </c>
      <c r="U679">
        <v>1.3458683383241301</v>
      </c>
      <c r="V679">
        <v>1.37278570509061</v>
      </c>
      <c r="W679">
        <v>1.40024141919242</v>
      </c>
      <c r="X679">
        <v>1.4282462475762701</v>
      </c>
      <c r="Y679">
        <v>1.4568111725277899</v>
      </c>
      <c r="Z679">
        <v>1.48594739597835</v>
      </c>
      <c r="AA679">
        <v>1.5156663438979201</v>
      </c>
      <c r="AB679">
        <v>1.5459796707758799</v>
      </c>
      <c r="AC679">
        <v>1.5768992641913899</v>
      </c>
      <c r="AD679">
        <v>1.6084372494752199</v>
      </c>
      <c r="AE679">
        <v>1.64060599446473</v>
      </c>
      <c r="AF679">
        <v>1.6734181143540201</v>
      </c>
      <c r="AG679">
        <v>1.7068864766411</v>
      </c>
      <c r="AH679">
        <v>1.7410242061739201</v>
      </c>
      <c r="AI679">
        <v>1.7758446902974001</v>
      </c>
      <c r="AJ679">
        <v>1.8113615841033499</v>
      </c>
      <c r="AK679">
        <v>1.8475888157854199</v>
      </c>
      <c r="AL679">
        <v>1.88454059210113</v>
      </c>
      <c r="AM679">
        <v>1.9222314039431501</v>
      </c>
      <c r="AN679">
        <v>1.96067603202201</v>
      </c>
      <c r="AO679">
        <v>1.9998895526624501</v>
      </c>
      <c r="AP679">
        <v>2.0398873437157001</v>
      </c>
      <c r="AQ679">
        <v>2.0806850905900198</v>
      </c>
      <c r="AR679">
        <v>2.12229879240182</v>
      </c>
      <c r="AS679">
        <v>2.1647447682498502</v>
      </c>
      <c r="AT679">
        <v>2.20803966361485</v>
      </c>
      <c r="AU679">
        <v>2.2522004568871501</v>
      </c>
      <c r="AV679">
        <v>2.2972444660248899</v>
      </c>
      <c r="AW679">
        <v>2.3431893553453902</v>
      </c>
      <c r="AX679">
        <v>2.3900531424523002</v>
      </c>
    </row>
    <row r="680" spans="3:50" x14ac:dyDescent="0.35">
      <c r="C680" t="s">
        <v>598</v>
      </c>
      <c r="D680">
        <v>0.96116878123798499</v>
      </c>
      <c r="E680">
        <v>0.98039215686274495</v>
      </c>
      <c r="F680">
        <v>1</v>
      </c>
      <c r="G680">
        <v>1.02</v>
      </c>
      <c r="H680">
        <v>1.0404</v>
      </c>
      <c r="I680">
        <v>1.0612079999999999</v>
      </c>
      <c r="J680">
        <v>1.08243216</v>
      </c>
      <c r="K680">
        <v>1.1040808032</v>
      </c>
      <c r="L680">
        <v>1.1261624192640001</v>
      </c>
      <c r="M680">
        <v>1.14868566764928</v>
      </c>
      <c r="N680">
        <v>1.17165938100226</v>
      </c>
      <c r="O680">
        <v>1.1950925686223099</v>
      </c>
      <c r="P680">
        <v>1.21899441999475</v>
      </c>
      <c r="Q680">
        <v>1.24337430839465</v>
      </c>
      <c r="R680">
        <v>1.2682417945625399</v>
      </c>
      <c r="S680">
        <v>1.2936066304537901</v>
      </c>
      <c r="T680">
        <v>1.3194787630628699</v>
      </c>
      <c r="U680">
        <v>1.3458683383241301</v>
      </c>
      <c r="V680">
        <v>1.37278570509061</v>
      </c>
      <c r="W680">
        <v>1.40024141919242</v>
      </c>
      <c r="X680">
        <v>1.4282462475762701</v>
      </c>
      <c r="Y680">
        <v>1.4568111725277899</v>
      </c>
      <c r="Z680">
        <v>1.48594739597835</v>
      </c>
      <c r="AA680">
        <v>1.5156663438979201</v>
      </c>
      <c r="AB680">
        <v>1.5459796707758799</v>
      </c>
      <c r="AC680">
        <v>1.5768992641913899</v>
      </c>
      <c r="AD680">
        <v>1.6084372494752199</v>
      </c>
      <c r="AE680">
        <v>1.64060599446473</v>
      </c>
      <c r="AF680">
        <v>1.6734181143540201</v>
      </c>
      <c r="AG680">
        <v>1.7068864766411</v>
      </c>
      <c r="AH680">
        <v>1.7410242061739201</v>
      </c>
      <c r="AI680">
        <v>1.7758446902974001</v>
      </c>
      <c r="AJ680">
        <v>1.8113615841033499</v>
      </c>
      <c r="AK680">
        <v>1.8475888157854199</v>
      </c>
      <c r="AL680">
        <v>1.88454059210113</v>
      </c>
      <c r="AM680">
        <v>1.9222314039431501</v>
      </c>
      <c r="AN680">
        <v>1.96067603202201</v>
      </c>
      <c r="AO680">
        <v>1.9998895526624501</v>
      </c>
      <c r="AP680">
        <v>2.0398873437157001</v>
      </c>
      <c r="AQ680">
        <v>2.0806850905900198</v>
      </c>
      <c r="AR680">
        <v>2.12229879240182</v>
      </c>
      <c r="AS680">
        <v>2.1647447682498502</v>
      </c>
      <c r="AT680">
        <v>2.20803966361485</v>
      </c>
      <c r="AU680">
        <v>2.2522004568871501</v>
      </c>
      <c r="AV680">
        <v>2.2972444660248899</v>
      </c>
      <c r="AW680">
        <v>2.3431893553453902</v>
      </c>
      <c r="AX680">
        <v>2.3900531424523002</v>
      </c>
    </row>
    <row r="681" spans="3:50" x14ac:dyDescent="0.35">
      <c r="C681" t="s">
        <v>599</v>
      </c>
      <c r="D681">
        <v>1439.40861686316</v>
      </c>
      <c r="E681">
        <v>1462.5187877968101</v>
      </c>
      <c r="F681">
        <v>1486</v>
      </c>
      <c r="G681">
        <v>1632.68463</v>
      </c>
      <c r="H681">
        <v>1699.828125</v>
      </c>
      <c r="I681">
        <v>1501.024772</v>
      </c>
      <c r="J681">
        <v>1468.0681</v>
      </c>
      <c r="K681">
        <v>1601.7394850000001</v>
      </c>
      <c r="L681">
        <v>1699.462957</v>
      </c>
      <c r="M681">
        <v>1648.0313980000001</v>
      </c>
      <c r="N681">
        <v>1542.2670619999999</v>
      </c>
      <c r="O681">
        <v>1493.4106139999999</v>
      </c>
      <c r="P681">
        <v>1502.675512</v>
      </c>
      <c r="Q681">
        <v>1521.2902039999999</v>
      </c>
      <c r="R681">
        <v>1548.765255</v>
      </c>
      <c r="S681">
        <v>1577.417944</v>
      </c>
      <c r="T681">
        <v>1608.1915180000001</v>
      </c>
      <c r="U681">
        <v>1639.3215929999999</v>
      </c>
      <c r="V681">
        <v>1671.0943139999999</v>
      </c>
      <c r="W681">
        <v>1703.5949499999999</v>
      </c>
      <c r="X681">
        <v>1733.0406909999999</v>
      </c>
      <c r="Y681">
        <v>1763.368418</v>
      </c>
      <c r="Z681">
        <v>1789.2815069999999</v>
      </c>
      <c r="AA681">
        <v>1814.8765800000001</v>
      </c>
      <c r="AB681">
        <v>1840.2670189999999</v>
      </c>
      <c r="AC681">
        <v>1865.9045980000001</v>
      </c>
      <c r="AD681">
        <v>1894.170533</v>
      </c>
      <c r="AE681">
        <v>1920.9478630000001</v>
      </c>
      <c r="AF681">
        <v>1947.4620050000001</v>
      </c>
      <c r="AG681">
        <v>1977.258276</v>
      </c>
      <c r="AH681">
        <v>2007.1745840000001</v>
      </c>
      <c r="AI681">
        <v>2037.8979139999999</v>
      </c>
      <c r="AJ681">
        <v>2067.461014</v>
      </c>
      <c r="AK681">
        <v>2100.1113639999999</v>
      </c>
      <c r="AL681">
        <v>2132.6614079999999</v>
      </c>
      <c r="AM681">
        <v>2163.7883409999999</v>
      </c>
      <c r="AN681">
        <v>2196.0106390000001</v>
      </c>
      <c r="AO681">
        <v>2230.4408859999999</v>
      </c>
      <c r="AP681">
        <v>2262.5637080000001</v>
      </c>
      <c r="AQ681">
        <v>2295.6470989999998</v>
      </c>
      <c r="AR681">
        <v>2328.9931339999998</v>
      </c>
      <c r="AS681">
        <v>2362.619612</v>
      </c>
      <c r="AT681">
        <v>2396.8844509999999</v>
      </c>
      <c r="AU681">
        <v>2431.77036</v>
      </c>
      <c r="AV681">
        <v>2467.2839060000001</v>
      </c>
      <c r="AW681">
        <v>2501.2366950000001</v>
      </c>
      <c r="AX681">
        <v>2538.9168239999999</v>
      </c>
    </row>
    <row r="682" spans="3:50" x14ac:dyDescent="0.35">
      <c r="C682" t="s">
        <v>600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0</v>
      </c>
      <c r="AE682">
        <v>0</v>
      </c>
      <c r="AF682">
        <v>0</v>
      </c>
      <c r="AG682">
        <v>0</v>
      </c>
      <c r="AH682">
        <v>0</v>
      </c>
      <c r="AI682">
        <v>0</v>
      </c>
      <c r="AJ682">
        <v>0</v>
      </c>
      <c r="AK682">
        <v>0</v>
      </c>
      <c r="AL682">
        <v>0</v>
      </c>
      <c r="AM682">
        <v>0</v>
      </c>
      <c r="AN682">
        <v>0</v>
      </c>
      <c r="AO682">
        <v>0</v>
      </c>
      <c r="AP682">
        <v>0</v>
      </c>
      <c r="AQ682">
        <v>0</v>
      </c>
      <c r="AR682">
        <v>0</v>
      </c>
      <c r="AS682">
        <v>0</v>
      </c>
      <c r="AT682">
        <v>0</v>
      </c>
      <c r="AU682">
        <v>0</v>
      </c>
      <c r="AV682">
        <v>0</v>
      </c>
      <c r="AW682">
        <v>0</v>
      </c>
      <c r="AX682">
        <v>0</v>
      </c>
    </row>
    <row r="683" spans="3:50" x14ac:dyDescent="0.35">
      <c r="C683" t="s">
        <v>601</v>
      </c>
      <c r="D683">
        <v>23305.439730824</v>
      </c>
      <c r="E683">
        <v>23679.616104060398</v>
      </c>
      <c r="F683">
        <v>24059.794460000001</v>
      </c>
      <c r="G683">
        <v>25446.102129999999</v>
      </c>
      <c r="H683">
        <v>26135.824680000002</v>
      </c>
      <c r="I683">
        <v>23486.408759999998</v>
      </c>
      <c r="J683">
        <v>24010.684270000002</v>
      </c>
      <c r="K683">
        <v>25045.758999999998</v>
      </c>
      <c r="L683">
        <v>25326.167010000001</v>
      </c>
      <c r="M683">
        <v>25562.482179999999</v>
      </c>
      <c r="N683">
        <v>25953.048269999999</v>
      </c>
      <c r="O683">
        <v>26794.216390000001</v>
      </c>
      <c r="P683">
        <v>27487.214929999998</v>
      </c>
      <c r="Q683">
        <v>28319.031999999999</v>
      </c>
      <c r="R683">
        <v>29350.79523</v>
      </c>
      <c r="S683">
        <v>30538.080430000002</v>
      </c>
      <c r="T683">
        <v>32150.017879999999</v>
      </c>
      <c r="U683">
        <v>32880.654779999997</v>
      </c>
      <c r="V683">
        <v>33869.174330000002</v>
      </c>
      <c r="W683">
        <v>34926.885130000002</v>
      </c>
      <c r="X683">
        <v>35756.248919999998</v>
      </c>
      <c r="Y683">
        <v>36673.191319999998</v>
      </c>
      <c r="Z683">
        <v>37358.338889999999</v>
      </c>
      <c r="AA683">
        <v>38068.119809999997</v>
      </c>
      <c r="AB683">
        <v>38771.593220000002</v>
      </c>
      <c r="AC683">
        <v>39476.528760000001</v>
      </c>
      <c r="AD683">
        <v>40317.870889999998</v>
      </c>
      <c r="AE683">
        <v>40997.350489999997</v>
      </c>
      <c r="AF683">
        <v>41604.514190000002</v>
      </c>
      <c r="AG683">
        <v>42431.244639999997</v>
      </c>
      <c r="AH683">
        <v>43220.459909999998</v>
      </c>
      <c r="AI683">
        <v>44015.031159999999</v>
      </c>
      <c r="AJ683">
        <v>44682.137439999999</v>
      </c>
      <c r="AK683">
        <v>45560.036059999999</v>
      </c>
      <c r="AL683">
        <v>46390.58124</v>
      </c>
      <c r="AM683">
        <v>47084.242749999998</v>
      </c>
      <c r="AN683">
        <v>47850.679799999998</v>
      </c>
      <c r="AO683">
        <v>48760.589070000002</v>
      </c>
      <c r="AP683">
        <v>49490.663540000001</v>
      </c>
      <c r="AQ683">
        <v>50288.854070000001</v>
      </c>
      <c r="AR683">
        <v>51104.940979999999</v>
      </c>
      <c r="AS683">
        <v>51938.789770000003</v>
      </c>
      <c r="AT683">
        <v>52787.934000000001</v>
      </c>
      <c r="AU683">
        <v>53647.811040000001</v>
      </c>
      <c r="AV683">
        <v>54523.703869999998</v>
      </c>
      <c r="AW683">
        <v>55270.907650000001</v>
      </c>
      <c r="AX683">
        <v>56286.201549999998</v>
      </c>
    </row>
    <row r="684" spans="3:50" x14ac:dyDescent="0.35">
      <c r="C684" t="s">
        <v>602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0</v>
      </c>
      <c r="AG684">
        <v>0</v>
      </c>
      <c r="AH684">
        <v>0</v>
      </c>
      <c r="AI684">
        <v>0</v>
      </c>
      <c r="AJ684">
        <v>0</v>
      </c>
      <c r="AK684">
        <v>0</v>
      </c>
      <c r="AL684">
        <v>0</v>
      </c>
      <c r="AM684">
        <v>0</v>
      </c>
      <c r="AN684">
        <v>0</v>
      </c>
      <c r="AO684">
        <v>0</v>
      </c>
      <c r="AP684">
        <v>0</v>
      </c>
      <c r="AQ684">
        <v>0</v>
      </c>
      <c r="AR684">
        <v>0</v>
      </c>
      <c r="AS684">
        <v>0</v>
      </c>
      <c r="AT684">
        <v>0</v>
      </c>
      <c r="AU684">
        <v>0</v>
      </c>
      <c r="AV684">
        <v>0</v>
      </c>
      <c r="AW684">
        <v>0</v>
      </c>
      <c r="AX684">
        <v>0</v>
      </c>
    </row>
    <row r="685" spans="3:50" x14ac:dyDescent="0.35">
      <c r="C685" t="s">
        <v>603</v>
      </c>
      <c r="D685">
        <v>5.8118786683573402</v>
      </c>
      <c r="E685">
        <v>5.9051902602832396</v>
      </c>
      <c r="F685">
        <v>5.9999959970000001</v>
      </c>
      <c r="G685">
        <v>6.3361011999999999</v>
      </c>
      <c r="H685">
        <v>6.4911575429999999</v>
      </c>
      <c r="I685">
        <v>5.8219844250000001</v>
      </c>
      <c r="J685">
        <v>5.9350815470000002</v>
      </c>
      <c r="K685">
        <v>6.1536433849999996</v>
      </c>
      <c r="L685">
        <v>6.2563521260000003</v>
      </c>
      <c r="M685">
        <v>6.2791238829999996</v>
      </c>
      <c r="N685">
        <v>6.4070859249999996</v>
      </c>
      <c r="O685">
        <v>6.6072542179999996</v>
      </c>
      <c r="P685">
        <v>6.7726775879999996</v>
      </c>
      <c r="Q685">
        <v>6.9733133399999998</v>
      </c>
      <c r="R685">
        <v>7.2209809690000002</v>
      </c>
      <c r="S685">
        <v>7.5046355939999998</v>
      </c>
      <c r="T685">
        <v>8.0231066379999998</v>
      </c>
      <c r="U685">
        <v>8.0587708790000008</v>
      </c>
      <c r="V685">
        <v>8.2978924299999903</v>
      </c>
      <c r="W685">
        <v>8.5562168330000006</v>
      </c>
      <c r="X685">
        <v>8.771946647</v>
      </c>
      <c r="Y685">
        <v>8.9986365500000005</v>
      </c>
      <c r="Z685">
        <v>9.1775947010000003</v>
      </c>
      <c r="AA685">
        <v>9.3652745930000005</v>
      </c>
      <c r="AB685">
        <v>9.5498245599999905</v>
      </c>
      <c r="AC685">
        <v>9.736160151</v>
      </c>
      <c r="AD685">
        <v>9.9483396870000007</v>
      </c>
      <c r="AE685">
        <v>10.138191000000001</v>
      </c>
      <c r="AF685">
        <v>10.31536651</v>
      </c>
      <c r="AG685">
        <v>10.533317139999999</v>
      </c>
      <c r="AH685">
        <v>10.742004809999999</v>
      </c>
      <c r="AI685">
        <v>10.95480759</v>
      </c>
      <c r="AJ685">
        <v>11.1448134</v>
      </c>
      <c r="AK685">
        <v>11.3751707</v>
      </c>
      <c r="AL685">
        <v>11.5925324</v>
      </c>
      <c r="AM685">
        <v>11.78730472</v>
      </c>
      <c r="AN685">
        <v>11.996276200000001</v>
      </c>
      <c r="AO685">
        <v>12.22235618</v>
      </c>
      <c r="AP685">
        <v>12.420182799999999</v>
      </c>
      <c r="AQ685">
        <v>12.63437796</v>
      </c>
      <c r="AR685">
        <v>12.849003039999999</v>
      </c>
      <c r="AS685">
        <v>13.06642517</v>
      </c>
      <c r="AT685">
        <v>13.28682339</v>
      </c>
      <c r="AU685">
        <v>13.50716356</v>
      </c>
      <c r="AV685">
        <v>13.73040606</v>
      </c>
      <c r="AW685">
        <v>13.93008457</v>
      </c>
      <c r="AX685">
        <v>14.181149810000001</v>
      </c>
    </row>
    <row r="686" spans="3:50" x14ac:dyDescent="0.35">
      <c r="C686" t="s">
        <v>604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0</v>
      </c>
      <c r="AG686">
        <v>0</v>
      </c>
      <c r="AH686">
        <v>0</v>
      </c>
      <c r="AI686">
        <v>0</v>
      </c>
      <c r="AJ686">
        <v>0</v>
      </c>
      <c r="AK686">
        <v>0</v>
      </c>
      <c r="AL686">
        <v>0</v>
      </c>
      <c r="AM686">
        <v>0</v>
      </c>
      <c r="AN686">
        <v>0</v>
      </c>
      <c r="AO686">
        <v>0</v>
      </c>
      <c r="AP686">
        <v>0</v>
      </c>
      <c r="AQ686">
        <v>0</v>
      </c>
      <c r="AR686">
        <v>0</v>
      </c>
      <c r="AS686">
        <v>0</v>
      </c>
      <c r="AT686">
        <v>0</v>
      </c>
      <c r="AU686">
        <v>0</v>
      </c>
      <c r="AV686">
        <v>0</v>
      </c>
      <c r="AW686">
        <v>0</v>
      </c>
      <c r="AX686">
        <v>0</v>
      </c>
    </row>
    <row r="687" spans="3:50" x14ac:dyDescent="0.35">
      <c r="C687" t="s">
        <v>605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0</v>
      </c>
      <c r="AG687">
        <v>0</v>
      </c>
      <c r="AH687">
        <v>0</v>
      </c>
      <c r="AI687">
        <v>0</v>
      </c>
      <c r="AJ687">
        <v>0</v>
      </c>
      <c r="AK687">
        <v>0</v>
      </c>
      <c r="AL687">
        <v>0</v>
      </c>
      <c r="AM687">
        <v>0</v>
      </c>
      <c r="AN687">
        <v>0</v>
      </c>
      <c r="AO687">
        <v>0</v>
      </c>
      <c r="AP687">
        <v>0</v>
      </c>
      <c r="AQ687">
        <v>0</v>
      </c>
      <c r="AR687">
        <v>0</v>
      </c>
      <c r="AS687">
        <v>0</v>
      </c>
      <c r="AT687">
        <v>0</v>
      </c>
      <c r="AU687">
        <v>0</v>
      </c>
      <c r="AV687">
        <v>0</v>
      </c>
      <c r="AW687">
        <v>0</v>
      </c>
      <c r="AX687">
        <v>0</v>
      </c>
    </row>
    <row r="688" spans="3:50" x14ac:dyDescent="0.35">
      <c r="C688" t="s">
        <v>606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0</v>
      </c>
      <c r="Y688">
        <v>0</v>
      </c>
      <c r="Z688">
        <v>0</v>
      </c>
      <c r="AA688">
        <v>0</v>
      </c>
      <c r="AB688">
        <v>0</v>
      </c>
      <c r="AC688">
        <v>0</v>
      </c>
      <c r="AD688">
        <v>0</v>
      </c>
      <c r="AE688">
        <v>0</v>
      </c>
      <c r="AF688">
        <v>0</v>
      </c>
      <c r="AG688">
        <v>0</v>
      </c>
      <c r="AH688">
        <v>0</v>
      </c>
      <c r="AI688">
        <v>0</v>
      </c>
      <c r="AJ688">
        <v>0</v>
      </c>
      <c r="AK688">
        <v>0</v>
      </c>
      <c r="AL688">
        <v>0</v>
      </c>
      <c r="AM688">
        <v>0</v>
      </c>
      <c r="AN688">
        <v>0</v>
      </c>
      <c r="AO688">
        <v>0</v>
      </c>
      <c r="AP688">
        <v>0</v>
      </c>
      <c r="AQ688">
        <v>0</v>
      </c>
      <c r="AR688">
        <v>0</v>
      </c>
      <c r="AS688">
        <v>0</v>
      </c>
      <c r="AT688">
        <v>0</v>
      </c>
      <c r="AU688">
        <v>0</v>
      </c>
      <c r="AV688">
        <v>0</v>
      </c>
      <c r="AW688">
        <v>0</v>
      </c>
      <c r="AX688">
        <v>0</v>
      </c>
    </row>
    <row r="689" spans="3:50" x14ac:dyDescent="0.35">
      <c r="C689" t="s">
        <v>607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0</v>
      </c>
      <c r="AB689">
        <v>0</v>
      </c>
      <c r="AC689">
        <v>0</v>
      </c>
      <c r="AD689">
        <v>0</v>
      </c>
      <c r="AE689">
        <v>0</v>
      </c>
      <c r="AF689">
        <v>0</v>
      </c>
      <c r="AG689">
        <v>0</v>
      </c>
      <c r="AH689">
        <v>0</v>
      </c>
      <c r="AI689">
        <v>0</v>
      </c>
      <c r="AJ689">
        <v>0</v>
      </c>
      <c r="AK689">
        <v>0</v>
      </c>
      <c r="AL689">
        <v>0</v>
      </c>
      <c r="AM689">
        <v>0</v>
      </c>
      <c r="AN689">
        <v>0</v>
      </c>
      <c r="AO689">
        <v>0</v>
      </c>
      <c r="AP689">
        <v>0</v>
      </c>
      <c r="AQ689">
        <v>0</v>
      </c>
      <c r="AR689">
        <v>0</v>
      </c>
      <c r="AS689">
        <v>0</v>
      </c>
      <c r="AT689">
        <v>0</v>
      </c>
      <c r="AU689">
        <v>0</v>
      </c>
      <c r="AV689">
        <v>0</v>
      </c>
      <c r="AW689">
        <v>0</v>
      </c>
      <c r="AX689">
        <v>0</v>
      </c>
    </row>
    <row r="690" spans="3:50" x14ac:dyDescent="0.35">
      <c r="C690" t="s">
        <v>608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0</v>
      </c>
      <c r="Y690">
        <v>0</v>
      </c>
      <c r="Z690">
        <v>0</v>
      </c>
      <c r="AA690">
        <v>0</v>
      </c>
      <c r="AB690">
        <v>0</v>
      </c>
      <c r="AC690">
        <v>0</v>
      </c>
      <c r="AD690">
        <v>0</v>
      </c>
      <c r="AE690">
        <v>0</v>
      </c>
      <c r="AF690">
        <v>0</v>
      </c>
      <c r="AG690">
        <v>0</v>
      </c>
      <c r="AH690">
        <v>0</v>
      </c>
      <c r="AI690">
        <v>0</v>
      </c>
      <c r="AJ690">
        <v>0</v>
      </c>
      <c r="AK690">
        <v>0</v>
      </c>
      <c r="AL690">
        <v>0</v>
      </c>
      <c r="AM690">
        <v>0</v>
      </c>
      <c r="AN690">
        <v>0</v>
      </c>
      <c r="AO690">
        <v>0</v>
      </c>
      <c r="AP690">
        <v>0</v>
      </c>
      <c r="AQ690">
        <v>0</v>
      </c>
      <c r="AR690">
        <v>0</v>
      </c>
      <c r="AS690">
        <v>0</v>
      </c>
      <c r="AT690">
        <v>0</v>
      </c>
      <c r="AU690">
        <v>0</v>
      </c>
      <c r="AV690">
        <v>0</v>
      </c>
      <c r="AW690">
        <v>0</v>
      </c>
      <c r="AX690">
        <v>0</v>
      </c>
    </row>
    <row r="691" spans="3:50" x14ac:dyDescent="0.35">
      <c r="C691" t="s">
        <v>609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0</v>
      </c>
      <c r="V691">
        <v>0</v>
      </c>
      <c r="W691">
        <v>0</v>
      </c>
      <c r="X691">
        <v>0</v>
      </c>
      <c r="Y691">
        <v>0</v>
      </c>
      <c r="Z691">
        <v>0</v>
      </c>
      <c r="AA691">
        <v>0</v>
      </c>
      <c r="AB691">
        <v>0</v>
      </c>
      <c r="AC691">
        <v>0</v>
      </c>
      <c r="AD691">
        <v>0</v>
      </c>
      <c r="AE691">
        <v>0</v>
      </c>
      <c r="AF691">
        <v>0</v>
      </c>
      <c r="AG691">
        <v>0</v>
      </c>
      <c r="AH691">
        <v>0</v>
      </c>
      <c r="AI691">
        <v>0</v>
      </c>
      <c r="AJ691">
        <v>0</v>
      </c>
      <c r="AK691">
        <v>0</v>
      </c>
      <c r="AL691">
        <v>0</v>
      </c>
      <c r="AM691">
        <v>0</v>
      </c>
      <c r="AN691">
        <v>0</v>
      </c>
      <c r="AO691">
        <v>0</v>
      </c>
      <c r="AP691">
        <v>0</v>
      </c>
      <c r="AQ691">
        <v>0</v>
      </c>
      <c r="AR691">
        <v>0</v>
      </c>
      <c r="AS691">
        <v>0</v>
      </c>
      <c r="AT691">
        <v>0</v>
      </c>
      <c r="AU691">
        <v>0</v>
      </c>
      <c r="AV691">
        <v>0</v>
      </c>
      <c r="AW691">
        <v>0</v>
      </c>
      <c r="AX691">
        <v>0</v>
      </c>
    </row>
    <row r="692" spans="3:50" x14ac:dyDescent="0.35">
      <c r="C692" t="s">
        <v>610</v>
      </c>
      <c r="D692">
        <v>71801.111444620299</v>
      </c>
      <c r="E692">
        <v>72953.901513591205</v>
      </c>
      <c r="F692">
        <v>74125.102700000003</v>
      </c>
      <c r="G692">
        <v>78201.119149999999</v>
      </c>
      <c r="H692">
        <v>79059.44124</v>
      </c>
      <c r="I692">
        <v>71090.217439999906</v>
      </c>
      <c r="J692">
        <v>73474.868860000002</v>
      </c>
      <c r="K692">
        <v>75680.662790000002</v>
      </c>
      <c r="L692">
        <v>76188.395099999994</v>
      </c>
      <c r="M692">
        <v>76525.651750000005</v>
      </c>
      <c r="N692">
        <v>78211.411460000003</v>
      </c>
      <c r="O692">
        <v>79973.32058</v>
      </c>
      <c r="P692">
        <v>81638.653699999995</v>
      </c>
      <c r="Q692">
        <v>83506.96372</v>
      </c>
      <c r="R692">
        <v>85937.646710000001</v>
      </c>
      <c r="S692">
        <v>88905.080870000005</v>
      </c>
      <c r="T692">
        <v>97187.202170000004</v>
      </c>
      <c r="U692">
        <v>94295.340230000002</v>
      </c>
      <c r="V692">
        <v>96563.576939999999</v>
      </c>
      <c r="W692">
        <v>99400.710200000001</v>
      </c>
      <c r="X692">
        <v>101708.5184</v>
      </c>
      <c r="Y692">
        <v>104252.3976</v>
      </c>
      <c r="Z692">
        <v>106095.6278</v>
      </c>
      <c r="AA692">
        <v>108158.91650000001</v>
      </c>
      <c r="AB692">
        <v>110164.9091</v>
      </c>
      <c r="AC692">
        <v>112201.0684</v>
      </c>
      <c r="AD692">
        <v>114604.43339999999</v>
      </c>
      <c r="AE692">
        <v>116671.31849999999</v>
      </c>
      <c r="AF692">
        <v>118494.3802</v>
      </c>
      <c r="AG692">
        <v>120961.21580000001</v>
      </c>
      <c r="AH692">
        <v>123233.3057</v>
      </c>
      <c r="AI692">
        <v>125565.27830000001</v>
      </c>
      <c r="AJ692">
        <v>127529.6474</v>
      </c>
      <c r="AK692">
        <v>130169.5143</v>
      </c>
      <c r="AL692">
        <v>132559.3504</v>
      </c>
      <c r="AM692">
        <v>134614.77369999999</v>
      </c>
      <c r="AN692">
        <v>136933.12650000001</v>
      </c>
      <c r="AO692">
        <v>139441.1802</v>
      </c>
      <c r="AP692">
        <v>141544.2138</v>
      </c>
      <c r="AQ692">
        <v>143948.74739999999</v>
      </c>
      <c r="AR692">
        <v>146341.2709</v>
      </c>
      <c r="AS692">
        <v>148772.95189999999</v>
      </c>
      <c r="AT692">
        <v>151244.06020000001</v>
      </c>
      <c r="AU692">
        <v>153676.44630000001</v>
      </c>
      <c r="AV692">
        <v>156134.2115</v>
      </c>
      <c r="AW692">
        <v>158209.6102</v>
      </c>
      <c r="AX692">
        <v>161121.40289999999</v>
      </c>
    </row>
    <row r="693" spans="3:50" x14ac:dyDescent="0.35">
      <c r="C693" t="s">
        <v>611</v>
      </c>
      <c r="D693">
        <v>102968.08572084201</v>
      </c>
      <c r="E693">
        <v>104621.271643061</v>
      </c>
      <c r="F693">
        <v>106300.9659</v>
      </c>
      <c r="G693">
        <v>110275.966</v>
      </c>
      <c r="H693">
        <v>112562.4906</v>
      </c>
      <c r="I693">
        <v>106678.3079</v>
      </c>
      <c r="J693">
        <v>107974.576</v>
      </c>
      <c r="K693">
        <v>110783.4504</v>
      </c>
      <c r="L693">
        <v>112752.58900000001</v>
      </c>
      <c r="M693">
        <v>113596.0434</v>
      </c>
      <c r="N693">
        <v>115302.405</v>
      </c>
      <c r="O693">
        <v>117886.6937</v>
      </c>
      <c r="P693">
        <v>120070.7029</v>
      </c>
      <c r="Q693">
        <v>122788.0866</v>
      </c>
      <c r="R693">
        <v>126096.7855</v>
      </c>
      <c r="S693">
        <v>129818.75930000001</v>
      </c>
      <c r="T693">
        <v>135618.7242</v>
      </c>
      <c r="U693">
        <v>137306.2543</v>
      </c>
      <c r="V693">
        <v>140735.098</v>
      </c>
      <c r="W693">
        <v>144322.25539999999</v>
      </c>
      <c r="X693">
        <v>147508.24129999999</v>
      </c>
      <c r="Y693">
        <v>150640.77929999999</v>
      </c>
      <c r="Z693">
        <v>153212.94880000001</v>
      </c>
      <c r="AA693">
        <v>155770.0552</v>
      </c>
      <c r="AB693">
        <v>158251.28839999999</v>
      </c>
      <c r="AC693">
        <v>160724.22589999999</v>
      </c>
      <c r="AD693">
        <v>163452.50349999999</v>
      </c>
      <c r="AE693">
        <v>166019.22070000001</v>
      </c>
      <c r="AF693">
        <v>168482.82199999999</v>
      </c>
      <c r="AG693">
        <v>171317.1973</v>
      </c>
      <c r="AH693">
        <v>174113.67240000001</v>
      </c>
      <c r="AI693">
        <v>177000.78659999999</v>
      </c>
      <c r="AJ693">
        <v>179721.11189999999</v>
      </c>
      <c r="AK693">
        <v>182834.88500000001</v>
      </c>
      <c r="AL693">
        <v>185901.432</v>
      </c>
      <c r="AM693">
        <v>188819.9124</v>
      </c>
      <c r="AN693">
        <v>191897.16529999999</v>
      </c>
      <c r="AO693">
        <v>195184.42389999999</v>
      </c>
      <c r="AP693">
        <v>198270.72959999999</v>
      </c>
      <c r="AQ693">
        <v>201527.6568</v>
      </c>
      <c r="AR693">
        <v>204812.00510000001</v>
      </c>
      <c r="AS693">
        <v>208147.79440000001</v>
      </c>
      <c r="AT693">
        <v>211547.6067</v>
      </c>
      <c r="AU693">
        <v>214987.0367</v>
      </c>
      <c r="AV693">
        <v>218493.91519999999</v>
      </c>
      <c r="AW693">
        <v>221809.29070000001</v>
      </c>
      <c r="AX693">
        <v>225599.36780000001</v>
      </c>
    </row>
    <row r="694" spans="3:50" x14ac:dyDescent="0.35">
      <c r="C694" t="s">
        <v>612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0</v>
      </c>
      <c r="AD694">
        <v>0</v>
      </c>
      <c r="AE694">
        <v>0</v>
      </c>
      <c r="AF694">
        <v>0</v>
      </c>
      <c r="AG694">
        <v>0</v>
      </c>
      <c r="AH694">
        <v>0</v>
      </c>
      <c r="AI694">
        <v>0</v>
      </c>
      <c r="AJ694">
        <v>0</v>
      </c>
      <c r="AK694">
        <v>0</v>
      </c>
      <c r="AL694">
        <v>0</v>
      </c>
      <c r="AM694">
        <v>0</v>
      </c>
      <c r="AN694">
        <v>0</v>
      </c>
      <c r="AO694">
        <v>0</v>
      </c>
      <c r="AP694">
        <v>0</v>
      </c>
      <c r="AQ694">
        <v>0</v>
      </c>
      <c r="AR694">
        <v>0</v>
      </c>
      <c r="AS694">
        <v>0</v>
      </c>
      <c r="AT694">
        <v>0</v>
      </c>
      <c r="AU694">
        <v>0</v>
      </c>
      <c r="AV694">
        <v>0</v>
      </c>
      <c r="AW694">
        <v>0</v>
      </c>
      <c r="AX694">
        <v>0</v>
      </c>
    </row>
    <row r="695" spans="3:50" x14ac:dyDescent="0.35">
      <c r="C695" t="s">
        <v>613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0</v>
      </c>
      <c r="V695">
        <v>0</v>
      </c>
      <c r="W695">
        <v>0</v>
      </c>
      <c r="X695">
        <v>0</v>
      </c>
      <c r="Y695">
        <v>0</v>
      </c>
      <c r="Z695">
        <v>0</v>
      </c>
      <c r="AA695">
        <v>0</v>
      </c>
      <c r="AB695">
        <v>0</v>
      </c>
      <c r="AC695">
        <v>0</v>
      </c>
      <c r="AD695">
        <v>0</v>
      </c>
      <c r="AE695">
        <v>0</v>
      </c>
      <c r="AF695">
        <v>0</v>
      </c>
      <c r="AG695">
        <v>0</v>
      </c>
      <c r="AH695">
        <v>0</v>
      </c>
      <c r="AI695">
        <v>0</v>
      </c>
      <c r="AJ695">
        <v>0</v>
      </c>
      <c r="AK695">
        <v>0</v>
      </c>
      <c r="AL695">
        <v>0</v>
      </c>
      <c r="AM695">
        <v>0</v>
      </c>
      <c r="AN695">
        <v>0</v>
      </c>
      <c r="AO695">
        <v>0</v>
      </c>
      <c r="AP695">
        <v>0</v>
      </c>
      <c r="AQ695">
        <v>0</v>
      </c>
      <c r="AR695">
        <v>0</v>
      </c>
      <c r="AS695">
        <v>0</v>
      </c>
      <c r="AT695">
        <v>0</v>
      </c>
      <c r="AU695">
        <v>0</v>
      </c>
      <c r="AV695">
        <v>0</v>
      </c>
      <c r="AW695">
        <v>0</v>
      </c>
      <c r="AX695">
        <v>0</v>
      </c>
    </row>
    <row r="696" spans="3:50" x14ac:dyDescent="0.35">
      <c r="C696" t="s">
        <v>614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  <c r="U696">
        <v>0</v>
      </c>
      <c r="V696">
        <v>0</v>
      </c>
      <c r="W696">
        <v>0</v>
      </c>
      <c r="X696">
        <v>0</v>
      </c>
      <c r="Y696">
        <v>0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0</v>
      </c>
      <c r="AG696">
        <v>0</v>
      </c>
      <c r="AH696">
        <v>0</v>
      </c>
      <c r="AI696">
        <v>0</v>
      </c>
      <c r="AJ696">
        <v>0</v>
      </c>
      <c r="AK696">
        <v>0</v>
      </c>
      <c r="AL696">
        <v>0</v>
      </c>
      <c r="AM696">
        <v>0</v>
      </c>
      <c r="AN696">
        <v>0</v>
      </c>
      <c r="AO696">
        <v>0</v>
      </c>
      <c r="AP696">
        <v>0</v>
      </c>
      <c r="AQ696">
        <v>0</v>
      </c>
      <c r="AR696">
        <v>0</v>
      </c>
      <c r="AS696">
        <v>0</v>
      </c>
      <c r="AT696">
        <v>0</v>
      </c>
      <c r="AU696">
        <v>0</v>
      </c>
      <c r="AV696">
        <v>0</v>
      </c>
      <c r="AW696">
        <v>0</v>
      </c>
      <c r="AX696">
        <v>0</v>
      </c>
    </row>
    <row r="697" spans="3:50" x14ac:dyDescent="0.35">
      <c r="C697" t="s">
        <v>615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0</v>
      </c>
      <c r="AC697">
        <v>0</v>
      </c>
      <c r="AD697">
        <v>0</v>
      </c>
      <c r="AE697">
        <v>0</v>
      </c>
      <c r="AF697">
        <v>0</v>
      </c>
      <c r="AG697">
        <v>0</v>
      </c>
      <c r="AH697">
        <v>0</v>
      </c>
      <c r="AI697">
        <v>0</v>
      </c>
      <c r="AJ697">
        <v>0</v>
      </c>
      <c r="AK697">
        <v>0</v>
      </c>
      <c r="AL697">
        <v>0</v>
      </c>
      <c r="AM697">
        <v>0</v>
      </c>
      <c r="AN697">
        <v>0</v>
      </c>
      <c r="AO697">
        <v>0</v>
      </c>
      <c r="AP697">
        <v>0</v>
      </c>
      <c r="AQ697">
        <v>0</v>
      </c>
      <c r="AR697">
        <v>0</v>
      </c>
      <c r="AS697">
        <v>0</v>
      </c>
      <c r="AT697">
        <v>0</v>
      </c>
      <c r="AU697">
        <v>0</v>
      </c>
      <c r="AV697">
        <v>0</v>
      </c>
      <c r="AW697">
        <v>0</v>
      </c>
      <c r="AX697">
        <v>0</v>
      </c>
    </row>
    <row r="698" spans="3:50" x14ac:dyDescent="0.35">
      <c r="C698" t="s">
        <v>616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0</v>
      </c>
      <c r="AG698">
        <v>0</v>
      </c>
      <c r="AH698">
        <v>0</v>
      </c>
      <c r="AI698">
        <v>0</v>
      </c>
      <c r="AJ698">
        <v>0</v>
      </c>
      <c r="AK698">
        <v>0</v>
      </c>
      <c r="AL698">
        <v>0</v>
      </c>
      <c r="AM698">
        <v>0</v>
      </c>
      <c r="AN698">
        <v>0</v>
      </c>
      <c r="AO698">
        <v>0</v>
      </c>
      <c r="AP698">
        <v>0</v>
      </c>
      <c r="AQ698">
        <v>0</v>
      </c>
      <c r="AR698">
        <v>0</v>
      </c>
      <c r="AS698">
        <v>0</v>
      </c>
      <c r="AT698">
        <v>0</v>
      </c>
      <c r="AU698">
        <v>0</v>
      </c>
      <c r="AV698">
        <v>0</v>
      </c>
      <c r="AW698">
        <v>0</v>
      </c>
      <c r="AX698">
        <v>0</v>
      </c>
    </row>
    <row r="699" spans="3:50" x14ac:dyDescent="0.35">
      <c r="C699" t="s">
        <v>617</v>
      </c>
      <c r="D699">
        <v>60951.108887952898</v>
      </c>
      <c r="E699">
        <v>61929.698656343702</v>
      </c>
      <c r="F699">
        <v>62923.988239999999</v>
      </c>
      <c r="G699">
        <v>66084.474539999996</v>
      </c>
      <c r="H699">
        <v>67893.611969999998</v>
      </c>
      <c r="I699">
        <v>61772.251519999998</v>
      </c>
      <c r="J699">
        <v>62576.75518</v>
      </c>
      <c r="K699">
        <v>64697.378770000003</v>
      </c>
      <c r="L699">
        <v>65972.142049999995</v>
      </c>
      <c r="M699">
        <v>66284.759430000006</v>
      </c>
      <c r="N699">
        <v>67601.815440000006</v>
      </c>
      <c r="O699">
        <v>69657.047619999998</v>
      </c>
      <c r="P699">
        <v>71405.300399999905</v>
      </c>
      <c r="Q699">
        <v>73591.759149999998</v>
      </c>
      <c r="R699">
        <v>76219.588350000005</v>
      </c>
      <c r="S699">
        <v>79131.789390000005</v>
      </c>
      <c r="T699">
        <v>82927.507960000003</v>
      </c>
      <c r="U699">
        <v>85009.711370000005</v>
      </c>
      <c r="V699">
        <v>87602.663560000001</v>
      </c>
      <c r="W699">
        <v>90226.216960000005</v>
      </c>
      <c r="X699">
        <v>92469.325859999997</v>
      </c>
      <c r="Y699">
        <v>94752.873760000002</v>
      </c>
      <c r="Z699">
        <v>96638.908089999997</v>
      </c>
      <c r="AA699">
        <v>98536.504079999999</v>
      </c>
      <c r="AB699">
        <v>100409.5441</v>
      </c>
      <c r="AC699">
        <v>102291.0785</v>
      </c>
      <c r="AD699">
        <v>104389.65760000001</v>
      </c>
      <c r="AE699">
        <v>106312.3904</v>
      </c>
      <c r="AF699">
        <v>108162.08010000001</v>
      </c>
      <c r="AG699">
        <v>110321.6354</v>
      </c>
      <c r="AH699">
        <v>112444.34819999999</v>
      </c>
      <c r="AI699">
        <v>114607.7399</v>
      </c>
      <c r="AJ699">
        <v>116611.1238</v>
      </c>
      <c r="AK699">
        <v>118907.6038</v>
      </c>
      <c r="AL699">
        <v>121143.594</v>
      </c>
      <c r="AM699">
        <v>123208.35649999999</v>
      </c>
      <c r="AN699">
        <v>125369.7485</v>
      </c>
      <c r="AO699">
        <v>127715.3107</v>
      </c>
      <c r="AP699">
        <v>129834.7916</v>
      </c>
      <c r="AQ699">
        <v>132059.78630000001</v>
      </c>
      <c r="AR699">
        <v>134303.78959999999</v>
      </c>
      <c r="AS699">
        <v>136575.9627</v>
      </c>
      <c r="AT699">
        <v>138879.68210000001</v>
      </c>
      <c r="AU699">
        <v>141207.80720000001</v>
      </c>
      <c r="AV699">
        <v>143572.8939</v>
      </c>
      <c r="AW699">
        <v>145767.90059999999</v>
      </c>
      <c r="AX699">
        <v>148338.1709</v>
      </c>
    </row>
    <row r="700" spans="3:50" x14ac:dyDescent="0.35">
      <c r="C700" t="s">
        <v>618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0</v>
      </c>
      <c r="AB700">
        <v>0</v>
      </c>
      <c r="AC700">
        <v>0</v>
      </c>
      <c r="AD700">
        <v>0</v>
      </c>
      <c r="AE700">
        <v>0</v>
      </c>
      <c r="AF700">
        <v>0</v>
      </c>
      <c r="AG700">
        <v>0</v>
      </c>
      <c r="AH700">
        <v>0</v>
      </c>
      <c r="AI700">
        <v>0</v>
      </c>
      <c r="AJ700">
        <v>0</v>
      </c>
      <c r="AK700">
        <v>0</v>
      </c>
      <c r="AL700">
        <v>0</v>
      </c>
      <c r="AM700">
        <v>0</v>
      </c>
      <c r="AN700">
        <v>0</v>
      </c>
      <c r="AO700">
        <v>0</v>
      </c>
      <c r="AP700">
        <v>0</v>
      </c>
      <c r="AQ700">
        <v>0</v>
      </c>
      <c r="AR700">
        <v>0</v>
      </c>
      <c r="AS700">
        <v>0</v>
      </c>
      <c r="AT700">
        <v>0</v>
      </c>
      <c r="AU700">
        <v>0</v>
      </c>
      <c r="AV700">
        <v>0</v>
      </c>
      <c r="AW700">
        <v>0</v>
      </c>
      <c r="AX700">
        <v>0</v>
      </c>
    </row>
    <row r="701" spans="3:50" x14ac:dyDescent="0.35">
      <c r="C701" t="s">
        <v>619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0</v>
      </c>
      <c r="AG701">
        <v>0</v>
      </c>
      <c r="AH701">
        <v>0</v>
      </c>
      <c r="AI701">
        <v>0</v>
      </c>
      <c r="AJ701">
        <v>0</v>
      </c>
      <c r="AK701">
        <v>0</v>
      </c>
      <c r="AL701">
        <v>0</v>
      </c>
      <c r="AM701">
        <v>0</v>
      </c>
      <c r="AN701">
        <v>0</v>
      </c>
      <c r="AO701">
        <v>0</v>
      </c>
      <c r="AP701">
        <v>0</v>
      </c>
      <c r="AQ701">
        <v>0</v>
      </c>
      <c r="AR701">
        <v>0</v>
      </c>
      <c r="AS701">
        <v>0</v>
      </c>
      <c r="AT701">
        <v>0</v>
      </c>
      <c r="AU701">
        <v>0</v>
      </c>
      <c r="AV701">
        <v>0</v>
      </c>
      <c r="AW701">
        <v>0</v>
      </c>
      <c r="AX701">
        <v>0</v>
      </c>
    </row>
    <row r="702" spans="3:50" x14ac:dyDescent="0.35">
      <c r="C702" t="s">
        <v>620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0</v>
      </c>
      <c r="AB702">
        <v>0</v>
      </c>
      <c r="AC702">
        <v>0</v>
      </c>
      <c r="AD702">
        <v>0</v>
      </c>
      <c r="AE702">
        <v>0</v>
      </c>
      <c r="AF702">
        <v>0</v>
      </c>
      <c r="AG702">
        <v>0</v>
      </c>
      <c r="AH702">
        <v>0</v>
      </c>
      <c r="AI702">
        <v>0</v>
      </c>
      <c r="AJ702">
        <v>0</v>
      </c>
      <c r="AK702">
        <v>0</v>
      </c>
      <c r="AL702">
        <v>0</v>
      </c>
      <c r="AM702">
        <v>0</v>
      </c>
      <c r="AN702">
        <v>0</v>
      </c>
      <c r="AO702">
        <v>0</v>
      </c>
      <c r="AP702">
        <v>0</v>
      </c>
      <c r="AQ702">
        <v>0</v>
      </c>
      <c r="AR702">
        <v>0</v>
      </c>
      <c r="AS702">
        <v>0</v>
      </c>
      <c r="AT702">
        <v>0</v>
      </c>
      <c r="AU702">
        <v>0</v>
      </c>
      <c r="AV702">
        <v>0</v>
      </c>
      <c r="AW702">
        <v>0</v>
      </c>
      <c r="AX702">
        <v>0</v>
      </c>
    </row>
    <row r="703" spans="3:50" x14ac:dyDescent="0.35">
      <c r="C703" t="s">
        <v>621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0</v>
      </c>
      <c r="AB703">
        <v>0</v>
      </c>
      <c r="AC703">
        <v>0</v>
      </c>
      <c r="AD703">
        <v>0</v>
      </c>
      <c r="AE703">
        <v>0</v>
      </c>
      <c r="AF703">
        <v>0</v>
      </c>
      <c r="AG703">
        <v>0</v>
      </c>
      <c r="AH703">
        <v>0</v>
      </c>
      <c r="AI703">
        <v>0</v>
      </c>
      <c r="AJ703">
        <v>0</v>
      </c>
      <c r="AK703">
        <v>0</v>
      </c>
      <c r="AL703">
        <v>0</v>
      </c>
      <c r="AM703">
        <v>0</v>
      </c>
      <c r="AN703">
        <v>0</v>
      </c>
      <c r="AO703">
        <v>0</v>
      </c>
      <c r="AP703">
        <v>0</v>
      </c>
      <c r="AQ703">
        <v>0</v>
      </c>
      <c r="AR703">
        <v>0</v>
      </c>
      <c r="AS703">
        <v>0</v>
      </c>
      <c r="AT703">
        <v>0</v>
      </c>
      <c r="AU703">
        <v>0</v>
      </c>
      <c r="AV703">
        <v>0</v>
      </c>
      <c r="AW703">
        <v>0</v>
      </c>
      <c r="AX703">
        <v>0</v>
      </c>
    </row>
    <row r="704" spans="3:50" x14ac:dyDescent="0.35">
      <c r="C704" t="s">
        <v>622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0</v>
      </c>
      <c r="V704">
        <v>0</v>
      </c>
      <c r="W704">
        <v>0</v>
      </c>
      <c r="X704">
        <v>0</v>
      </c>
      <c r="Y704">
        <v>0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0</v>
      </c>
      <c r="AG704">
        <v>0</v>
      </c>
      <c r="AH704">
        <v>0</v>
      </c>
      <c r="AI704">
        <v>0</v>
      </c>
      <c r="AJ704">
        <v>0</v>
      </c>
      <c r="AK704">
        <v>0</v>
      </c>
      <c r="AL704">
        <v>0</v>
      </c>
      <c r="AM704">
        <v>0</v>
      </c>
      <c r="AN704">
        <v>0</v>
      </c>
      <c r="AO704">
        <v>0</v>
      </c>
      <c r="AP704">
        <v>0</v>
      </c>
      <c r="AQ704">
        <v>0</v>
      </c>
      <c r="AR704">
        <v>0</v>
      </c>
      <c r="AS704">
        <v>0</v>
      </c>
      <c r="AT704">
        <v>0</v>
      </c>
      <c r="AU704">
        <v>0</v>
      </c>
      <c r="AV704">
        <v>0</v>
      </c>
      <c r="AW704">
        <v>0</v>
      </c>
      <c r="AX704">
        <v>0</v>
      </c>
    </row>
    <row r="706" spans="2:52" x14ac:dyDescent="0.35">
      <c r="B706" t="s">
        <v>623</v>
      </c>
      <c r="F706">
        <f>(F321*F345+F369*F393+F417*F441+F465*F489)/(F513*F537+F561*F585+F369*F393+F609*F633+F657*F681)</f>
        <v>0.86382231219868266</v>
      </c>
      <c r="G706">
        <f t="shared" ref="G706:AX706" si="8">(G321*G345+G369*G393+G417*G441+G465*G489)/(G513*G537+G561*G585+G369*G393+G609*G633+G657*G681)</f>
        <v>0.8610496521607014</v>
      </c>
      <c r="H706">
        <f t="shared" si="8"/>
        <v>0.85668957130557788</v>
      </c>
      <c r="I706">
        <f t="shared" si="8"/>
        <v>0.84931580149977959</v>
      </c>
      <c r="J706">
        <f t="shared" si="8"/>
        <v>0.84517145316687714</v>
      </c>
      <c r="K706">
        <f t="shared" si="8"/>
        <v>0.84578862098207364</v>
      </c>
      <c r="L706">
        <f t="shared" si="8"/>
        <v>0.84309994319043624</v>
      </c>
      <c r="M706">
        <f t="shared" si="8"/>
        <v>0.83502653288794704</v>
      </c>
      <c r="N706">
        <f t="shared" si="8"/>
        <v>0.83576897652522897</v>
      </c>
      <c r="O706">
        <f t="shared" si="8"/>
        <v>0.83009172068249526</v>
      </c>
      <c r="P706">
        <f t="shared" si="8"/>
        <v>0.83232673898667664</v>
      </c>
      <c r="Q706">
        <f t="shared" si="8"/>
        <v>0.83393953346392913</v>
      </c>
      <c r="R706">
        <f t="shared" si="8"/>
        <v>0.83552853265814864</v>
      </c>
      <c r="S706">
        <f t="shared" si="8"/>
        <v>0.83677994898755792</v>
      </c>
      <c r="T706">
        <f t="shared" si="8"/>
        <v>0.83691285582467023</v>
      </c>
      <c r="U706">
        <f t="shared" si="8"/>
        <v>0.83730333415256797</v>
      </c>
      <c r="V706">
        <f t="shared" si="8"/>
        <v>0.83803152509205947</v>
      </c>
      <c r="W706">
        <f t="shared" si="8"/>
        <v>0.83901399806094734</v>
      </c>
      <c r="X706">
        <f t="shared" si="8"/>
        <v>0.83982129965207486</v>
      </c>
      <c r="Y706">
        <f t="shared" si="8"/>
        <v>0.84091321828580867</v>
      </c>
      <c r="Z706">
        <f t="shared" si="8"/>
        <v>0.84163764125572749</v>
      </c>
      <c r="AA706">
        <f t="shared" si="8"/>
        <v>0.84243454247730132</v>
      </c>
      <c r="AB706">
        <f t="shared" si="8"/>
        <v>0.84316324684713218</v>
      </c>
      <c r="AC706">
        <f t="shared" si="8"/>
        <v>0.84383726797252867</v>
      </c>
      <c r="AD706">
        <f t="shared" si="8"/>
        <v>0.84461558509003398</v>
      </c>
      <c r="AE706">
        <f t="shared" si="8"/>
        <v>0.84509712931180958</v>
      </c>
      <c r="AF706">
        <f t="shared" si="8"/>
        <v>0.84549736404407294</v>
      </c>
      <c r="AG706">
        <f t="shared" si="8"/>
        <v>0.846066556071984</v>
      </c>
      <c r="AH706">
        <f t="shared" si="8"/>
        <v>0.84648744807129717</v>
      </c>
      <c r="AI706">
        <f t="shared" si="8"/>
        <v>0.84690063952490435</v>
      </c>
      <c r="AJ706">
        <f t="shared" si="8"/>
        <v>0.84716328487498915</v>
      </c>
      <c r="AK706">
        <f t="shared" si="8"/>
        <v>0.8476326875497493</v>
      </c>
      <c r="AL706">
        <f t="shared" si="8"/>
        <v>0.84799713721108272</v>
      </c>
      <c r="AM706">
        <f t="shared" si="8"/>
        <v>0.84825057011197724</v>
      </c>
      <c r="AN706">
        <f t="shared" si="8"/>
        <v>0.84859772876895101</v>
      </c>
      <c r="AO706">
        <f t="shared" si="8"/>
        <v>0.84906764241270094</v>
      </c>
      <c r="AP706">
        <f t="shared" si="8"/>
        <v>0.84935176616344754</v>
      </c>
      <c r="AQ706">
        <f t="shared" si="8"/>
        <v>0.84975528665347022</v>
      </c>
      <c r="AR706">
        <f t="shared" si="8"/>
        <v>0.8501719577190533</v>
      </c>
      <c r="AS706">
        <f t="shared" si="8"/>
        <v>0.85061863715788599</v>
      </c>
      <c r="AT706">
        <f t="shared" si="8"/>
        <v>0.85110794547956814</v>
      </c>
      <c r="AU706">
        <f t="shared" si="8"/>
        <v>0.85163326962294872</v>
      </c>
      <c r="AV706">
        <f t="shared" si="8"/>
        <v>0.85219110894523398</v>
      </c>
      <c r="AW706">
        <f t="shared" si="8"/>
        <v>0.8526593753738595</v>
      </c>
      <c r="AX706">
        <f t="shared" si="8"/>
        <v>0.85336843995932932</v>
      </c>
      <c r="AZ706" t="e">
        <f>(AZ321*AZ345+AZ369*AZ393+AZ417*AZ441+AZ465*AZ489)/(AZ513*AZ537+AZ561*AZ585+AZ369*AZ393+AZ609*AZ633+AZ657*AZ681)</f>
        <v>#DIV/0!</v>
      </c>
    </row>
    <row r="707" spans="2:52" x14ac:dyDescent="0.35">
      <c r="B707" t="s">
        <v>624</v>
      </c>
      <c r="F707">
        <f t="shared" ref="F707:AX707" si="9">(F322*F346+F370*F394+F418*F442+F466*F490)/(F514*F538+F562*F586+F370*F394+F610*F634+F658*F682)</f>
        <v>0.80828960862975385</v>
      </c>
      <c r="G707">
        <f t="shared" si="9"/>
        <v>0.80253269008016292</v>
      </c>
      <c r="H707">
        <f t="shared" si="9"/>
        <v>0.79539884838217123</v>
      </c>
      <c r="I707">
        <f t="shared" si="9"/>
        <v>0.80054477797196932</v>
      </c>
      <c r="J707">
        <f t="shared" si="9"/>
        <v>0.7990399372139011</v>
      </c>
      <c r="K707">
        <f t="shared" si="9"/>
        <v>0.78879502711701377</v>
      </c>
      <c r="L707">
        <f t="shared" si="9"/>
        <v>0.78462452688130879</v>
      </c>
      <c r="M707">
        <f t="shared" si="9"/>
        <v>0.77623736753902572</v>
      </c>
      <c r="N707">
        <f t="shared" si="9"/>
        <v>0.774677645627459</v>
      </c>
      <c r="O707">
        <f t="shared" si="9"/>
        <v>0.76899451370517657</v>
      </c>
      <c r="P707">
        <f t="shared" si="9"/>
        <v>0.76959062926011568</v>
      </c>
      <c r="Q707">
        <f t="shared" si="9"/>
        <v>0.76993096750114987</v>
      </c>
      <c r="R707">
        <f t="shared" si="9"/>
        <v>0.7702828737612597</v>
      </c>
      <c r="S707">
        <f t="shared" si="9"/>
        <v>0.77062043544106285</v>
      </c>
      <c r="T707">
        <f t="shared" si="9"/>
        <v>0.76971971222576252</v>
      </c>
      <c r="U707">
        <f t="shared" si="9"/>
        <v>0.76928920230840114</v>
      </c>
      <c r="V707">
        <f t="shared" si="9"/>
        <v>0.76914576976445015</v>
      </c>
      <c r="W707">
        <f t="shared" si="9"/>
        <v>0.76922178318005818</v>
      </c>
      <c r="X707">
        <f t="shared" si="9"/>
        <v>0.76942968986139071</v>
      </c>
      <c r="Y707">
        <f t="shared" si="9"/>
        <v>0.76974818824008129</v>
      </c>
      <c r="Z707">
        <f t="shared" si="9"/>
        <v>0.77005615084578471</v>
      </c>
      <c r="AA707">
        <f t="shared" si="9"/>
        <v>0.77034006203959315</v>
      </c>
      <c r="AB707">
        <f t="shared" si="9"/>
        <v>0.7705706463817682</v>
      </c>
      <c r="AC707">
        <f t="shared" si="9"/>
        <v>0.7707389236797012</v>
      </c>
      <c r="AD707">
        <f t="shared" si="9"/>
        <v>0.77086454354224676</v>
      </c>
      <c r="AE707">
        <f t="shared" si="9"/>
        <v>0.7709085393583891</v>
      </c>
      <c r="AF707">
        <f t="shared" si="9"/>
        <v>0.77087266348701711</v>
      </c>
      <c r="AG707">
        <f t="shared" si="9"/>
        <v>0.77079456399310575</v>
      </c>
      <c r="AH707">
        <f t="shared" si="9"/>
        <v>0.77067823639615451</v>
      </c>
      <c r="AI707">
        <f t="shared" si="9"/>
        <v>0.77054415196995163</v>
      </c>
      <c r="AJ707">
        <f t="shared" si="9"/>
        <v>0.77038220384502387</v>
      </c>
      <c r="AK707">
        <f t="shared" si="9"/>
        <v>0.77022951339717649</v>
      </c>
      <c r="AL707">
        <f t="shared" si="9"/>
        <v>0.7700818889770461</v>
      </c>
      <c r="AM707">
        <f t="shared" si="9"/>
        <v>0.76993180665165162</v>
      </c>
      <c r="AN707">
        <f t="shared" si="9"/>
        <v>0.7697913135456721</v>
      </c>
      <c r="AO707">
        <f t="shared" si="9"/>
        <v>0.76967896434876526</v>
      </c>
      <c r="AP707">
        <f t="shared" si="9"/>
        <v>0.76957429137862898</v>
      </c>
      <c r="AQ707">
        <f t="shared" si="9"/>
        <v>0.76949030898570359</v>
      </c>
      <c r="AR707">
        <f t="shared" si="9"/>
        <v>0.76942419056354949</v>
      </c>
      <c r="AS707">
        <f t="shared" si="9"/>
        <v>0.76937974433672851</v>
      </c>
      <c r="AT707">
        <f t="shared" si="9"/>
        <v>0.76936371585542584</v>
      </c>
      <c r="AU707">
        <f t="shared" si="9"/>
        <v>0.76937416204190689</v>
      </c>
      <c r="AV707">
        <f t="shared" si="9"/>
        <v>0.76940883951780692</v>
      </c>
      <c r="AW707">
        <f t="shared" si="9"/>
        <v>0.76944911477749101</v>
      </c>
      <c r="AX707">
        <f t="shared" si="9"/>
        <v>0.7695230218955792</v>
      </c>
    </row>
    <row r="708" spans="2:52" x14ac:dyDescent="0.35">
      <c r="B708" t="s">
        <v>625</v>
      </c>
      <c r="F708">
        <f t="shared" ref="F708:AX708" si="10">(F323*F347+F371*F395+F419*F443+F467*F491)/(F515*F539+F563*F587+F371*F395+F611*F635+F659*F683)</f>
        <v>0.49388996113384742</v>
      </c>
      <c r="G708">
        <f t="shared" si="10"/>
        <v>0.4670878403312585</v>
      </c>
      <c r="H708">
        <f t="shared" si="10"/>
        <v>0.45825932062615182</v>
      </c>
      <c r="I708">
        <f t="shared" si="10"/>
        <v>0.50680771057348095</v>
      </c>
      <c r="J708">
        <f t="shared" si="10"/>
        <v>0.48769123510767065</v>
      </c>
      <c r="K708">
        <f t="shared" si="10"/>
        <v>0.46073293124599762</v>
      </c>
      <c r="L708">
        <f t="shared" si="10"/>
        <v>0.44955663377494653</v>
      </c>
      <c r="M708">
        <f t="shared" si="10"/>
        <v>0.42857279731217734</v>
      </c>
      <c r="N708">
        <f t="shared" si="10"/>
        <v>0.41437923607539784</v>
      </c>
      <c r="O708">
        <f t="shared" si="10"/>
        <v>0.38906968357161736</v>
      </c>
      <c r="P708">
        <f t="shared" si="10"/>
        <v>0.39450880985935521</v>
      </c>
      <c r="Q708">
        <f t="shared" si="10"/>
        <v>0.40671081902855888</v>
      </c>
      <c r="R708">
        <f t="shared" si="10"/>
        <v>0.41870829028551693</v>
      </c>
      <c r="S708">
        <f t="shared" si="10"/>
        <v>0.42674033941276429</v>
      </c>
      <c r="T708">
        <f t="shared" si="10"/>
        <v>0.41686547747378649</v>
      </c>
      <c r="U708">
        <f t="shared" si="10"/>
        <v>0.412652366712293</v>
      </c>
      <c r="V708">
        <f t="shared" si="10"/>
        <v>0.41247188378086569</v>
      </c>
      <c r="W708">
        <f t="shared" si="10"/>
        <v>0.41231813142768303</v>
      </c>
      <c r="X708">
        <f t="shared" si="10"/>
        <v>0.41251838029488591</v>
      </c>
      <c r="Y708">
        <f t="shared" si="10"/>
        <v>0.41272957975031743</v>
      </c>
      <c r="Z708">
        <f t="shared" si="10"/>
        <v>0.41209863189779439</v>
      </c>
      <c r="AA708">
        <f t="shared" si="10"/>
        <v>0.41137242348106379</v>
      </c>
      <c r="AB708">
        <f t="shared" si="10"/>
        <v>0.41059662082016768</v>
      </c>
      <c r="AC708">
        <f t="shared" si="10"/>
        <v>0.40973613983835994</v>
      </c>
      <c r="AD708">
        <f t="shared" si="10"/>
        <v>0.40871740665679107</v>
      </c>
      <c r="AE708">
        <f t="shared" si="10"/>
        <v>0.4077310533154575</v>
      </c>
      <c r="AF708">
        <f t="shared" si="10"/>
        <v>0.40683440525364195</v>
      </c>
      <c r="AG708">
        <f t="shared" si="10"/>
        <v>0.40589752674241919</v>
      </c>
      <c r="AH708">
        <f t="shared" si="10"/>
        <v>0.40492510256535347</v>
      </c>
      <c r="AI708">
        <f t="shared" si="10"/>
        <v>0.40397154862246754</v>
      </c>
      <c r="AJ708">
        <f t="shared" si="10"/>
        <v>0.4031303399819437</v>
      </c>
      <c r="AK708">
        <f t="shared" si="10"/>
        <v>0.40229176132554534</v>
      </c>
      <c r="AL708">
        <f t="shared" si="10"/>
        <v>0.40147772104485485</v>
      </c>
      <c r="AM708">
        <f t="shared" si="10"/>
        <v>0.40076997260333236</v>
      </c>
      <c r="AN708">
        <f t="shared" si="10"/>
        <v>0.40014270569638688</v>
      </c>
      <c r="AO708">
        <f t="shared" si="10"/>
        <v>0.39949710658082432</v>
      </c>
      <c r="AP708">
        <f t="shared" si="10"/>
        <v>0.39895312703519231</v>
      </c>
      <c r="AQ708">
        <f t="shared" si="10"/>
        <v>0.39849940281296786</v>
      </c>
      <c r="AR708">
        <f t="shared" si="10"/>
        <v>0.39813581371859647</v>
      </c>
      <c r="AS708">
        <f t="shared" si="10"/>
        <v>0.39783416930289134</v>
      </c>
      <c r="AT708">
        <f t="shared" si="10"/>
        <v>0.39766998654157326</v>
      </c>
      <c r="AU708">
        <f t="shared" si="10"/>
        <v>0.39757698230907929</v>
      </c>
      <c r="AV708">
        <f t="shared" si="10"/>
        <v>0.39755147510962763</v>
      </c>
      <c r="AW708">
        <f t="shared" si="10"/>
        <v>0.39763393010332393</v>
      </c>
      <c r="AX708">
        <f t="shared" si="10"/>
        <v>0.39773874740087573</v>
      </c>
    </row>
    <row r="709" spans="2:52" x14ac:dyDescent="0.35">
      <c r="B709" t="s">
        <v>626</v>
      </c>
      <c r="F709">
        <f t="shared" ref="F709:AX709" si="11">(F324*F348+F372*F396+F420*F444+F468*F492)/(F516*F540+F564*F588+F372*F396+F612*F636+F660*F684)</f>
        <v>0.66737736268035008</v>
      </c>
      <c r="G709">
        <f t="shared" si="11"/>
        <v>0.64680043288799105</v>
      </c>
      <c r="H709">
        <f t="shared" si="11"/>
        <v>0.64548416392796815</v>
      </c>
      <c r="I709">
        <f t="shared" si="11"/>
        <v>0.66623032776806757</v>
      </c>
      <c r="J709">
        <f t="shared" si="11"/>
        <v>0.63340658155986906</v>
      </c>
      <c r="K709">
        <f t="shared" si="11"/>
        <v>0.63882697097713326</v>
      </c>
      <c r="L709">
        <f t="shared" si="11"/>
        <v>0.64137603967527901</v>
      </c>
      <c r="M709">
        <f t="shared" si="11"/>
        <v>0.64002604936388496</v>
      </c>
      <c r="N709">
        <f t="shared" si="11"/>
        <v>0.62104733959959868</v>
      </c>
      <c r="O709">
        <f t="shared" si="11"/>
        <v>0.60953848134612043</v>
      </c>
      <c r="P709">
        <f t="shared" si="11"/>
        <v>0.61577370515225394</v>
      </c>
      <c r="Q709">
        <f t="shared" si="11"/>
        <v>0.61991359521952227</v>
      </c>
      <c r="R709">
        <f t="shared" si="11"/>
        <v>0.62317871174372952</v>
      </c>
      <c r="S709">
        <f t="shared" si="11"/>
        <v>0.62638014347023729</v>
      </c>
      <c r="T709">
        <f t="shared" si="11"/>
        <v>0.62333490509181866</v>
      </c>
      <c r="U709">
        <f t="shared" si="11"/>
        <v>0.62244595486835597</v>
      </c>
      <c r="V709">
        <f t="shared" si="11"/>
        <v>0.62211330606496285</v>
      </c>
      <c r="W709">
        <f t="shared" si="11"/>
        <v>0.62212257024077244</v>
      </c>
      <c r="X709">
        <f t="shared" si="11"/>
        <v>0.62300055953093236</v>
      </c>
      <c r="Y709">
        <f t="shared" si="11"/>
        <v>0.62365643158609485</v>
      </c>
      <c r="Z709">
        <f t="shared" si="11"/>
        <v>0.62477240078851648</v>
      </c>
      <c r="AA709">
        <f t="shared" si="11"/>
        <v>0.62560042772120783</v>
      </c>
      <c r="AB709">
        <f t="shared" si="11"/>
        <v>0.62630481423241124</v>
      </c>
      <c r="AC709">
        <f t="shared" si="11"/>
        <v>0.62686940318338769</v>
      </c>
      <c r="AD709">
        <f t="shared" si="11"/>
        <v>0.62711343100592554</v>
      </c>
      <c r="AE709">
        <f t="shared" si="11"/>
        <v>0.62764606576544557</v>
      </c>
      <c r="AF709">
        <f t="shared" si="11"/>
        <v>0.62800650621746457</v>
      </c>
      <c r="AG709">
        <f t="shared" si="11"/>
        <v>0.62778768491984704</v>
      </c>
      <c r="AH709">
        <f t="shared" si="11"/>
        <v>0.62770455884994369</v>
      </c>
      <c r="AI709">
        <f t="shared" si="11"/>
        <v>0.62757749946757402</v>
      </c>
      <c r="AJ709">
        <f t="shared" si="11"/>
        <v>0.62760576841748283</v>
      </c>
      <c r="AK709">
        <f t="shared" si="11"/>
        <v>0.62717770360440928</v>
      </c>
      <c r="AL709">
        <f t="shared" si="11"/>
        <v>0.62697744339316341</v>
      </c>
      <c r="AM709">
        <f t="shared" si="11"/>
        <v>0.6269871110754569</v>
      </c>
      <c r="AN709">
        <f t="shared" si="11"/>
        <v>0.62678242764800729</v>
      </c>
      <c r="AO709">
        <f t="shared" si="11"/>
        <v>0.62641988993394915</v>
      </c>
      <c r="AP709">
        <f t="shared" si="11"/>
        <v>0.62651323916831558</v>
      </c>
      <c r="AQ709">
        <f t="shared" si="11"/>
        <v>0.62644295373703773</v>
      </c>
      <c r="AR709">
        <f t="shared" si="11"/>
        <v>0.6264198594335133</v>
      </c>
      <c r="AS709">
        <f t="shared" si="11"/>
        <v>0.62645033948159479</v>
      </c>
      <c r="AT709">
        <f t="shared" si="11"/>
        <v>0.62656548651414301</v>
      </c>
      <c r="AU709">
        <f t="shared" si="11"/>
        <v>0.6267610172062007</v>
      </c>
      <c r="AV709">
        <f t="shared" si="11"/>
        <v>0.62703182498379639</v>
      </c>
      <c r="AW709">
        <f t="shared" si="11"/>
        <v>0.62752689454508914</v>
      </c>
      <c r="AX709">
        <f t="shared" si="11"/>
        <v>0.62767021536889367</v>
      </c>
    </row>
    <row r="710" spans="2:52" x14ac:dyDescent="0.35">
      <c r="B710" t="s">
        <v>627</v>
      </c>
      <c r="F710">
        <f t="shared" ref="F710:AX710" si="12">(F325*F349+F373*F397+F421*F445+F469*F493)/(F517*F541+F565*F589+F373*F397+F613*F637+F661*F685)</f>
        <v>0.83361841712794438</v>
      </c>
      <c r="G710">
        <f t="shared" si="12"/>
        <v>0.82313215471728041</v>
      </c>
      <c r="H710">
        <f t="shared" si="12"/>
        <v>0.82150114772501492</v>
      </c>
      <c r="I710">
        <f t="shared" si="12"/>
        <v>0.83104880461398234</v>
      </c>
      <c r="J710">
        <f t="shared" si="12"/>
        <v>0.81338701416329062</v>
      </c>
      <c r="K710">
        <f t="shared" si="12"/>
        <v>0.81804055761248395</v>
      </c>
      <c r="L710">
        <f t="shared" si="12"/>
        <v>0.81970519366586791</v>
      </c>
      <c r="M710">
        <f t="shared" si="12"/>
        <v>0.8180536714461133</v>
      </c>
      <c r="N710">
        <f t="shared" si="12"/>
        <v>0.80810846018864446</v>
      </c>
      <c r="O710">
        <f t="shared" si="12"/>
        <v>0.80217059933332246</v>
      </c>
      <c r="P710">
        <f t="shared" si="12"/>
        <v>0.80499631966108753</v>
      </c>
      <c r="Q710">
        <f t="shared" si="12"/>
        <v>0.80544648875376823</v>
      </c>
      <c r="R710">
        <f t="shared" si="12"/>
        <v>0.80598277672802843</v>
      </c>
      <c r="S710">
        <f t="shared" si="12"/>
        <v>0.80597939076386116</v>
      </c>
      <c r="T710">
        <f t="shared" si="12"/>
        <v>0.8049870905462031</v>
      </c>
      <c r="U710">
        <f t="shared" si="12"/>
        <v>0.80275849628361795</v>
      </c>
      <c r="V710">
        <f t="shared" si="12"/>
        <v>0.80232628591584976</v>
      </c>
      <c r="W710">
        <f t="shared" si="12"/>
        <v>0.80348645590362877</v>
      </c>
      <c r="X710">
        <f t="shared" si="12"/>
        <v>0.80297450081136457</v>
      </c>
      <c r="Y710">
        <f t="shared" si="12"/>
        <v>0.80449607072894691</v>
      </c>
      <c r="Z710">
        <f t="shared" si="12"/>
        <v>0.80410247014210501</v>
      </c>
      <c r="AA710">
        <f t="shared" si="12"/>
        <v>0.80450310869374198</v>
      </c>
      <c r="AB710">
        <f t="shared" si="12"/>
        <v>0.80484540007400529</v>
      </c>
      <c r="AC710">
        <f t="shared" si="12"/>
        <v>0.80504698618976067</v>
      </c>
      <c r="AD710">
        <f t="shared" si="12"/>
        <v>0.80603304058378045</v>
      </c>
      <c r="AE710">
        <f t="shared" si="12"/>
        <v>0.80501993616324707</v>
      </c>
      <c r="AF710">
        <f t="shared" si="12"/>
        <v>0.80384509616366795</v>
      </c>
      <c r="AG710">
        <f t="shared" si="12"/>
        <v>0.80464566933174486</v>
      </c>
      <c r="AH710">
        <f t="shared" si="12"/>
        <v>0.80445329712386104</v>
      </c>
      <c r="AI710">
        <f t="shared" si="12"/>
        <v>0.80412755485775578</v>
      </c>
      <c r="AJ710">
        <f t="shared" si="12"/>
        <v>0.80286202383643945</v>
      </c>
      <c r="AK710">
        <f t="shared" si="12"/>
        <v>0.8035354851513925</v>
      </c>
      <c r="AL710">
        <f t="shared" si="12"/>
        <v>0.80331501455946153</v>
      </c>
      <c r="AM710">
        <f t="shared" si="12"/>
        <v>0.80211604759291366</v>
      </c>
      <c r="AN710">
        <f t="shared" si="12"/>
        <v>0.80190850620972653</v>
      </c>
      <c r="AO710">
        <f t="shared" si="12"/>
        <v>0.80271130347797159</v>
      </c>
      <c r="AP710">
        <f t="shared" si="12"/>
        <v>0.80166142456665956</v>
      </c>
      <c r="AQ710">
        <f t="shared" si="12"/>
        <v>0.80151280336915931</v>
      </c>
      <c r="AR710">
        <f t="shared" si="12"/>
        <v>0.8014733611569308</v>
      </c>
      <c r="AS710">
        <f t="shared" si="12"/>
        <v>0.80148783986834704</v>
      </c>
      <c r="AT710">
        <f t="shared" si="12"/>
        <v>0.80151742223338462</v>
      </c>
      <c r="AU710">
        <f t="shared" si="12"/>
        <v>0.80156815418360305</v>
      </c>
      <c r="AV710">
        <f t="shared" si="12"/>
        <v>0.80164339743251034</v>
      </c>
      <c r="AW710">
        <f t="shared" si="12"/>
        <v>0.80083124845632758</v>
      </c>
      <c r="AX710">
        <f t="shared" si="12"/>
        <v>0.80213992108532228</v>
      </c>
    </row>
    <row r="711" spans="2:52" x14ac:dyDescent="0.35">
      <c r="B711" t="s">
        <v>628</v>
      </c>
      <c r="F711">
        <f t="shared" ref="F711:AX711" si="13">(F326*F350+F374*F398+F422*F446+F470*F494)/(F518*F542+F566*F590+F374*F398+F614*F638+F662*F686)</f>
        <v>0.6251552232340325</v>
      </c>
      <c r="G711">
        <f t="shared" si="13"/>
        <v>0.62025493452968128</v>
      </c>
      <c r="H711">
        <f t="shared" si="13"/>
        <v>0.62271298231931582</v>
      </c>
      <c r="I711">
        <f t="shared" si="13"/>
        <v>0.63574419250530612</v>
      </c>
      <c r="J711">
        <f t="shared" si="13"/>
        <v>0.62910120302028116</v>
      </c>
      <c r="K711">
        <f t="shared" si="13"/>
        <v>0.61354883688390294</v>
      </c>
      <c r="L711">
        <f t="shared" si="13"/>
        <v>0.61145567456369365</v>
      </c>
      <c r="M711">
        <f t="shared" si="13"/>
        <v>0.60748765022167572</v>
      </c>
      <c r="N711">
        <f t="shared" si="13"/>
        <v>0.60277318807803204</v>
      </c>
      <c r="O711">
        <f t="shared" si="13"/>
        <v>0.597504601979854</v>
      </c>
      <c r="P711">
        <f t="shared" si="13"/>
        <v>0.59582301862115583</v>
      </c>
      <c r="Q711">
        <f t="shared" si="13"/>
        <v>0.59425149356149964</v>
      </c>
      <c r="R711">
        <f t="shared" si="13"/>
        <v>0.59319773792377573</v>
      </c>
      <c r="S711">
        <f t="shared" si="13"/>
        <v>0.59263958602538414</v>
      </c>
      <c r="T711">
        <f t="shared" si="13"/>
        <v>0.59244430462848585</v>
      </c>
      <c r="U711">
        <f t="shared" si="13"/>
        <v>0.59292977751745302</v>
      </c>
      <c r="V711">
        <f t="shared" si="13"/>
        <v>0.59373142947784485</v>
      </c>
      <c r="W711">
        <f t="shared" si="13"/>
        <v>0.59473535019559109</v>
      </c>
      <c r="X711">
        <f t="shared" si="13"/>
        <v>0.59586407806126795</v>
      </c>
      <c r="Y711">
        <f t="shared" si="13"/>
        <v>0.59699220869750846</v>
      </c>
      <c r="Z711">
        <f t="shared" si="13"/>
        <v>0.59797543399040387</v>
      </c>
      <c r="AA711">
        <f t="shared" si="13"/>
        <v>0.59876342983809661</v>
      </c>
      <c r="AB711">
        <f t="shared" si="13"/>
        <v>0.59934934958714148</v>
      </c>
      <c r="AC711">
        <f t="shared" si="13"/>
        <v>0.59974886111219139</v>
      </c>
      <c r="AD711">
        <f t="shared" si="13"/>
        <v>0.60001152294684468</v>
      </c>
      <c r="AE711">
        <f t="shared" si="13"/>
        <v>0.60012319259657254</v>
      </c>
      <c r="AF711">
        <f t="shared" si="13"/>
        <v>0.60006145315944048</v>
      </c>
      <c r="AG711">
        <f t="shared" si="13"/>
        <v>0.59986509115292486</v>
      </c>
      <c r="AH711">
        <f t="shared" si="13"/>
        <v>0.59961337664344339</v>
      </c>
      <c r="AI711">
        <f t="shared" si="13"/>
        <v>0.5993402805608159</v>
      </c>
      <c r="AJ711">
        <f t="shared" si="13"/>
        <v>0.59904645103234511</v>
      </c>
      <c r="AK711">
        <f t="shared" si="13"/>
        <v>0.59874252542556383</v>
      </c>
      <c r="AL711">
        <f t="shared" si="13"/>
        <v>0.59848087612935708</v>
      </c>
      <c r="AM711">
        <f t="shared" si="13"/>
        <v>0.5982460694715831</v>
      </c>
      <c r="AN711">
        <f t="shared" si="13"/>
        <v>0.5980175293907678</v>
      </c>
      <c r="AO711">
        <f t="shared" si="13"/>
        <v>0.59783476584817119</v>
      </c>
      <c r="AP711">
        <f t="shared" si="13"/>
        <v>0.59771606511204678</v>
      </c>
      <c r="AQ711">
        <f t="shared" si="13"/>
        <v>0.59763024706425016</v>
      </c>
      <c r="AR711">
        <f t="shared" si="13"/>
        <v>0.59758693946334818</v>
      </c>
      <c r="AS711">
        <f t="shared" si="13"/>
        <v>0.59759371412551132</v>
      </c>
      <c r="AT711">
        <f t="shared" si="13"/>
        <v>0.59767040868362853</v>
      </c>
      <c r="AU711">
        <f t="shared" si="13"/>
        <v>0.59781149305674797</v>
      </c>
      <c r="AV711">
        <f t="shared" si="13"/>
        <v>0.59800917870611436</v>
      </c>
      <c r="AW711">
        <f t="shared" si="13"/>
        <v>0.59823513226402569</v>
      </c>
      <c r="AX711">
        <f t="shared" si="13"/>
        <v>0.59849265277585906</v>
      </c>
    </row>
    <row r="712" spans="2:52" x14ac:dyDescent="0.35">
      <c r="B712" t="s">
        <v>629</v>
      </c>
      <c r="F712">
        <f t="shared" ref="F712:AX712" si="14">(F327*F351+F375*F399+F423*F447+F471*F495)/(F519*F543+F567*F591+F375*F399+F615*F639+F663*F687)</f>
        <v>0.46217967336307619</v>
      </c>
      <c r="G712">
        <f t="shared" si="14"/>
        <v>0.4368218689090812</v>
      </c>
      <c r="H712">
        <f t="shared" si="14"/>
        <v>0.44089851425616006</v>
      </c>
      <c r="I712">
        <f t="shared" si="14"/>
        <v>0.41645707681972655</v>
      </c>
      <c r="J712">
        <f t="shared" si="14"/>
        <v>0.39807084907452911</v>
      </c>
      <c r="K712">
        <f t="shared" si="14"/>
        <v>0.3797529647737618</v>
      </c>
      <c r="L712">
        <f t="shared" si="14"/>
        <v>0.34781567486007492</v>
      </c>
      <c r="M712">
        <f t="shared" si="14"/>
        <v>0.34299666728435796</v>
      </c>
      <c r="N712">
        <f t="shared" si="14"/>
        <v>0.30952402959543274</v>
      </c>
      <c r="O712">
        <f t="shared" si="14"/>
        <v>0.29231364224261241</v>
      </c>
      <c r="P712">
        <f t="shared" si="14"/>
        <v>0.2939651786908406</v>
      </c>
      <c r="Q712">
        <f t="shared" si="14"/>
        <v>0.29505302139390149</v>
      </c>
      <c r="R712">
        <f t="shared" si="14"/>
        <v>0.29642285192876666</v>
      </c>
      <c r="S712">
        <f t="shared" si="14"/>
        <v>0.29795290479507297</v>
      </c>
      <c r="T712">
        <f t="shared" si="14"/>
        <v>0.2957309324020429</v>
      </c>
      <c r="U712">
        <f t="shared" si="14"/>
        <v>0.29491008927833651</v>
      </c>
      <c r="V712">
        <f t="shared" si="14"/>
        <v>0.29506702927003226</v>
      </c>
      <c r="W712">
        <f t="shared" si="14"/>
        <v>0.29577247078671975</v>
      </c>
      <c r="X712">
        <f t="shared" si="14"/>
        <v>0.29664743039090957</v>
      </c>
      <c r="Y712">
        <f t="shared" si="14"/>
        <v>0.29769267053893317</v>
      </c>
      <c r="Z712">
        <f t="shared" si="14"/>
        <v>0.29844763988974343</v>
      </c>
      <c r="AA712">
        <f t="shared" si="14"/>
        <v>0.29901858544622972</v>
      </c>
      <c r="AB712">
        <f t="shared" si="14"/>
        <v>0.29940254482817497</v>
      </c>
      <c r="AC712">
        <f t="shared" si="14"/>
        <v>0.29963895364805165</v>
      </c>
      <c r="AD712">
        <f t="shared" si="14"/>
        <v>0.2998181338131633</v>
      </c>
      <c r="AE712">
        <f t="shared" si="14"/>
        <v>0.29977704858476306</v>
      </c>
      <c r="AF712">
        <f t="shared" si="14"/>
        <v>0.29959395826034152</v>
      </c>
      <c r="AG712">
        <f t="shared" si="14"/>
        <v>0.29939981335068422</v>
      </c>
      <c r="AH712">
        <f t="shared" si="14"/>
        <v>0.29914525629915084</v>
      </c>
      <c r="AI712">
        <f t="shared" si="14"/>
        <v>0.29889050071479484</v>
      </c>
      <c r="AJ712">
        <f t="shared" si="14"/>
        <v>0.29860376378786851</v>
      </c>
      <c r="AK712">
        <f t="shared" si="14"/>
        <v>0.29840553320434227</v>
      </c>
      <c r="AL712">
        <f t="shared" si="14"/>
        <v>0.29822026625452613</v>
      </c>
      <c r="AM712">
        <f t="shared" si="14"/>
        <v>0.29802713250881352</v>
      </c>
      <c r="AN712">
        <f t="shared" si="14"/>
        <v>0.2978825979750892</v>
      </c>
      <c r="AO712">
        <f t="shared" si="14"/>
        <v>0.29781084097504434</v>
      </c>
      <c r="AP712">
        <f t="shared" si="14"/>
        <v>0.29771938815398763</v>
      </c>
      <c r="AQ712">
        <f t="shared" si="14"/>
        <v>0.2976915494472519</v>
      </c>
      <c r="AR712">
        <f t="shared" si="14"/>
        <v>0.29770553670029098</v>
      </c>
      <c r="AS712">
        <f t="shared" si="14"/>
        <v>0.29776606894236185</v>
      </c>
      <c r="AT712">
        <f t="shared" si="14"/>
        <v>0.29790015708843853</v>
      </c>
      <c r="AU712">
        <f t="shared" si="14"/>
        <v>0.29809550119472988</v>
      </c>
      <c r="AV712">
        <f t="shared" si="14"/>
        <v>0.29833733930386441</v>
      </c>
      <c r="AW712">
        <f t="shared" si="14"/>
        <v>0.29856685631415614</v>
      </c>
      <c r="AX712">
        <f t="shared" si="14"/>
        <v>0.29889025623835164</v>
      </c>
    </row>
    <row r="713" spans="2:52" x14ac:dyDescent="0.35">
      <c r="B713" t="s">
        <v>630</v>
      </c>
      <c r="F713">
        <f t="shared" ref="F713:AX713" si="15">(F328*F352+F376*F400+F424*F448+F472*F496)/(F520*F544+F568*F592+F376*F400+F616*F640+F664*F688)</f>
        <v>0.26310314322357298</v>
      </c>
      <c r="G713">
        <f t="shared" si="15"/>
        <v>0.22800907782501476</v>
      </c>
      <c r="H713">
        <f t="shared" si="15"/>
        <v>0.2351144230544305</v>
      </c>
      <c r="I713">
        <f t="shared" si="15"/>
        <v>0.20140116787619974</v>
      </c>
      <c r="J713">
        <f t="shared" si="15"/>
        <v>0.17772433503985469</v>
      </c>
      <c r="K713">
        <f t="shared" si="15"/>
        <v>0.15587599268274102</v>
      </c>
      <c r="L713">
        <f t="shared" si="15"/>
        <v>0.11442755116966168</v>
      </c>
      <c r="M713">
        <f t="shared" si="15"/>
        <v>0.10942241000562096</v>
      </c>
      <c r="N713">
        <f t="shared" si="15"/>
        <v>6.5198399614212851E-2</v>
      </c>
      <c r="O713">
        <f t="shared" si="15"/>
        <v>4.2555327063197881E-2</v>
      </c>
      <c r="P713">
        <f t="shared" si="15"/>
        <v>4.4679619873311094E-2</v>
      </c>
      <c r="Q713">
        <f t="shared" si="15"/>
        <v>4.7005945109117465E-2</v>
      </c>
      <c r="R713">
        <f t="shared" si="15"/>
        <v>4.9443490671550537E-2</v>
      </c>
      <c r="S713">
        <f t="shared" si="15"/>
        <v>5.1686511804806073E-2</v>
      </c>
      <c r="T713">
        <f t="shared" si="15"/>
        <v>4.7850513057153599E-2</v>
      </c>
      <c r="U713">
        <f t="shared" si="15"/>
        <v>4.6476316382390685E-2</v>
      </c>
      <c r="V713">
        <f t="shared" si="15"/>
        <v>4.5996340218592113E-2</v>
      </c>
      <c r="W713">
        <f t="shared" si="15"/>
        <v>4.5958080497404248E-2</v>
      </c>
      <c r="X713">
        <f t="shared" si="15"/>
        <v>4.6124910016327687E-2</v>
      </c>
      <c r="Y713">
        <f t="shared" si="15"/>
        <v>4.6348063773654635E-2</v>
      </c>
      <c r="Z713">
        <f t="shared" si="15"/>
        <v>4.6345535155179536E-2</v>
      </c>
      <c r="AA713">
        <f t="shared" si="15"/>
        <v>4.6233189193445427E-2</v>
      </c>
      <c r="AB713">
        <f t="shared" si="15"/>
        <v>4.6088292961953999E-2</v>
      </c>
      <c r="AC713">
        <f t="shared" si="15"/>
        <v>4.59452941354523E-2</v>
      </c>
      <c r="AD713">
        <f t="shared" si="15"/>
        <v>4.5807482913330734E-2</v>
      </c>
      <c r="AE713">
        <f t="shared" si="15"/>
        <v>4.5629972199154108E-2</v>
      </c>
      <c r="AF713">
        <f t="shared" si="15"/>
        <v>4.5430241296269464E-2</v>
      </c>
      <c r="AG713">
        <f t="shared" si="15"/>
        <v>4.5220573316272085E-2</v>
      </c>
      <c r="AH713">
        <f t="shared" si="15"/>
        <v>4.5040108826495638E-2</v>
      </c>
      <c r="AI713">
        <f t="shared" si="15"/>
        <v>4.4869823358943337E-2</v>
      </c>
      <c r="AJ713">
        <f t="shared" si="15"/>
        <v>4.4711808916197436E-2</v>
      </c>
      <c r="AK713">
        <f t="shared" si="15"/>
        <v>4.4552236767528751E-2</v>
      </c>
      <c r="AL713">
        <f t="shared" si="15"/>
        <v>4.4417286121559318E-2</v>
      </c>
      <c r="AM713">
        <f t="shared" si="15"/>
        <v>4.4287299746565929E-2</v>
      </c>
      <c r="AN713">
        <f t="shared" si="15"/>
        <v>4.4156508847666441E-2</v>
      </c>
      <c r="AO713">
        <f t="shared" si="15"/>
        <v>4.4031011881602543E-2</v>
      </c>
      <c r="AP713">
        <f t="shared" si="15"/>
        <v>4.3920548717302027E-2</v>
      </c>
      <c r="AQ713">
        <f t="shared" si="15"/>
        <v>4.38103477036762E-2</v>
      </c>
      <c r="AR713">
        <f t="shared" si="15"/>
        <v>4.3714896976711992E-2</v>
      </c>
      <c r="AS713">
        <f t="shared" si="15"/>
        <v>4.3633179907453287E-2</v>
      </c>
      <c r="AT713">
        <f t="shared" si="15"/>
        <v>4.3571407646409245E-2</v>
      </c>
      <c r="AU713">
        <f t="shared" si="15"/>
        <v>4.3528201877546739E-2</v>
      </c>
      <c r="AV713">
        <f t="shared" si="15"/>
        <v>4.3496320910799691E-2</v>
      </c>
      <c r="AW713">
        <f t="shared" si="15"/>
        <v>4.3466878693739122E-2</v>
      </c>
      <c r="AX713">
        <f t="shared" si="15"/>
        <v>4.3442167306575998E-2</v>
      </c>
    </row>
    <row r="714" spans="2:52" x14ac:dyDescent="0.35">
      <c r="B714" t="s">
        <v>631</v>
      </c>
      <c r="F714">
        <f t="shared" ref="F714:AX714" si="16">(F329*F353+F377*F401+F425*F449+F473*F497)/(F521*F545+F569*F593+F377*F401+F617*F641+F665*F689)</f>
        <v>0.66747746289364862</v>
      </c>
      <c r="G714">
        <f t="shared" si="16"/>
        <v>0.6529891471249829</v>
      </c>
      <c r="H714">
        <f t="shared" si="16"/>
        <v>0.64799335139462466</v>
      </c>
      <c r="I714">
        <f t="shared" si="16"/>
        <v>0.65176229483863957</v>
      </c>
      <c r="J714">
        <f t="shared" si="16"/>
        <v>0.61813433949305618</v>
      </c>
      <c r="K714">
        <f t="shared" si="16"/>
        <v>0.5982347186032867</v>
      </c>
      <c r="L714">
        <f t="shared" si="16"/>
        <v>0.59918948880200351</v>
      </c>
      <c r="M714">
        <f t="shared" si="16"/>
        <v>0.58312719506785327</v>
      </c>
      <c r="N714">
        <f t="shared" si="16"/>
        <v>0.56557654625928877</v>
      </c>
      <c r="O714">
        <f t="shared" si="16"/>
        <v>0.55749720136197434</v>
      </c>
      <c r="P714">
        <f t="shared" si="16"/>
        <v>0.56131162115957933</v>
      </c>
      <c r="Q714">
        <f t="shared" si="16"/>
        <v>0.55978360534304916</v>
      </c>
      <c r="R714">
        <f t="shared" si="16"/>
        <v>0.5576762300819631</v>
      </c>
      <c r="S714">
        <f t="shared" si="16"/>
        <v>0.55527590442086683</v>
      </c>
      <c r="T714">
        <f t="shared" si="16"/>
        <v>0.55184477348503758</v>
      </c>
      <c r="U714">
        <f t="shared" si="16"/>
        <v>0.54923936860707834</v>
      </c>
      <c r="V714">
        <f t="shared" si="16"/>
        <v>0.54916703116170007</v>
      </c>
      <c r="W714">
        <f t="shared" si="16"/>
        <v>0.55077147101911894</v>
      </c>
      <c r="X714">
        <f t="shared" si="16"/>
        <v>0.55114963054018673</v>
      </c>
      <c r="Y714">
        <f t="shared" si="16"/>
        <v>0.55317021112720233</v>
      </c>
      <c r="Z714">
        <f t="shared" si="16"/>
        <v>0.55350411823547585</v>
      </c>
      <c r="AA714">
        <f t="shared" si="16"/>
        <v>0.55416903884749236</v>
      </c>
      <c r="AB714">
        <f t="shared" si="16"/>
        <v>0.55470329326804091</v>
      </c>
      <c r="AC714">
        <f t="shared" si="16"/>
        <v>0.55502014927131416</v>
      </c>
      <c r="AD714">
        <f t="shared" si="16"/>
        <v>0.55588052473365523</v>
      </c>
      <c r="AE714">
        <f t="shared" si="16"/>
        <v>0.55501701370157741</v>
      </c>
      <c r="AF714">
        <f t="shared" si="16"/>
        <v>0.55399129111762457</v>
      </c>
      <c r="AG714">
        <f t="shared" si="16"/>
        <v>0.55439290156846244</v>
      </c>
      <c r="AH714">
        <f t="shared" si="16"/>
        <v>0.55398052747817383</v>
      </c>
      <c r="AI714">
        <f t="shared" si="16"/>
        <v>0.55352420292084281</v>
      </c>
      <c r="AJ714">
        <f t="shared" si="16"/>
        <v>0.55238958716246456</v>
      </c>
      <c r="AK714">
        <f t="shared" si="16"/>
        <v>0.5527448731262069</v>
      </c>
      <c r="AL714">
        <f t="shared" si="16"/>
        <v>0.55244579432935748</v>
      </c>
      <c r="AM714">
        <f t="shared" si="16"/>
        <v>0.55150720366133632</v>
      </c>
      <c r="AN714">
        <f t="shared" si="16"/>
        <v>0.55133961853568314</v>
      </c>
      <c r="AO714">
        <f t="shared" si="16"/>
        <v>0.55190863637961318</v>
      </c>
      <c r="AP714">
        <f t="shared" si="16"/>
        <v>0.55119920275719936</v>
      </c>
      <c r="AQ714">
        <f t="shared" si="16"/>
        <v>0.55121266081869935</v>
      </c>
      <c r="AR714">
        <f t="shared" si="16"/>
        <v>0.55130531370871272</v>
      </c>
      <c r="AS714">
        <f t="shared" si="16"/>
        <v>0.55146862353111659</v>
      </c>
      <c r="AT714">
        <f t="shared" si="16"/>
        <v>0.55165916316918173</v>
      </c>
      <c r="AU714">
        <f t="shared" si="16"/>
        <v>0.55190204022464406</v>
      </c>
      <c r="AV714">
        <f t="shared" si="16"/>
        <v>0.55219528691717212</v>
      </c>
      <c r="AW714">
        <f t="shared" si="16"/>
        <v>0.551933955847282</v>
      </c>
      <c r="AX714">
        <f t="shared" si="16"/>
        <v>0.55307197695071142</v>
      </c>
    </row>
    <row r="715" spans="2:52" x14ac:dyDescent="0.35">
      <c r="B715" t="s">
        <v>632</v>
      </c>
      <c r="F715">
        <f t="shared" ref="F715:AX715" si="17">(F330*F354+F378*F402+F426*F450+F474*F498)/(F522*F546+F570*F594+F378*F402+F618*F642+F666*F690)</f>
        <v>0.50031173943584972</v>
      </c>
      <c r="G715">
        <f t="shared" si="17"/>
        <v>0.49258719076734814</v>
      </c>
      <c r="H715">
        <f t="shared" si="17"/>
        <v>0.52265881666528891</v>
      </c>
      <c r="I715">
        <f t="shared" si="17"/>
        <v>0.60754037444800257</v>
      </c>
      <c r="J715">
        <f t="shared" si="17"/>
        <v>0.58041688650467849</v>
      </c>
      <c r="K715">
        <f t="shared" si="17"/>
        <v>0.56793431131194871</v>
      </c>
      <c r="L715">
        <f t="shared" si="17"/>
        <v>0.58449107944806655</v>
      </c>
      <c r="M715">
        <f t="shared" si="17"/>
        <v>0.58335192804987301</v>
      </c>
      <c r="N715">
        <f t="shared" si="17"/>
        <v>0.58439814395586509</v>
      </c>
      <c r="O715">
        <f t="shared" si="17"/>
        <v>0.58068813766505734</v>
      </c>
      <c r="P715">
        <f t="shared" si="17"/>
        <v>0.5786521187233381</v>
      </c>
      <c r="Q715">
        <f t="shared" si="17"/>
        <v>0.57958276499109296</v>
      </c>
      <c r="R715">
        <f t="shared" si="17"/>
        <v>0.57997038358806241</v>
      </c>
      <c r="S715">
        <f t="shared" si="17"/>
        <v>0.58135019191682713</v>
      </c>
      <c r="T715">
        <f t="shared" si="17"/>
        <v>0.57877289636637275</v>
      </c>
      <c r="U715">
        <f t="shared" si="17"/>
        <v>0.58169937672646199</v>
      </c>
      <c r="V715">
        <f t="shared" si="17"/>
        <v>0.58217510513571891</v>
      </c>
      <c r="W715">
        <f t="shared" si="17"/>
        <v>0.58068830251762271</v>
      </c>
      <c r="X715">
        <f t="shared" si="17"/>
        <v>0.58247839840073934</v>
      </c>
      <c r="Y715">
        <f t="shared" si="17"/>
        <v>0.58083665415717467</v>
      </c>
      <c r="Z715">
        <f t="shared" si="17"/>
        <v>0.5825780849786959</v>
      </c>
      <c r="AA715">
        <f t="shared" si="17"/>
        <v>0.58262970726079644</v>
      </c>
      <c r="AB715">
        <f t="shared" si="17"/>
        <v>0.58270408225994341</v>
      </c>
      <c r="AC715">
        <f t="shared" si="17"/>
        <v>0.58276136386952671</v>
      </c>
      <c r="AD715">
        <f t="shared" si="17"/>
        <v>0.58113236652812883</v>
      </c>
      <c r="AE715">
        <f t="shared" si="17"/>
        <v>0.58266854483238473</v>
      </c>
      <c r="AF715">
        <f t="shared" si="17"/>
        <v>0.58430110046970685</v>
      </c>
      <c r="AG715">
        <f t="shared" si="17"/>
        <v>0.5828517138292586</v>
      </c>
      <c r="AH715">
        <f t="shared" si="17"/>
        <v>0.58300589724906138</v>
      </c>
      <c r="AI715">
        <f t="shared" si="17"/>
        <v>0.58315924448579814</v>
      </c>
      <c r="AJ715">
        <f t="shared" si="17"/>
        <v>0.58490291060701649</v>
      </c>
      <c r="AK715">
        <f t="shared" si="17"/>
        <v>0.58365780660906652</v>
      </c>
      <c r="AL715">
        <f t="shared" si="17"/>
        <v>0.58392866505587238</v>
      </c>
      <c r="AM715">
        <f t="shared" si="17"/>
        <v>0.58569065783286578</v>
      </c>
      <c r="AN715">
        <f t="shared" si="17"/>
        <v>0.58604622667926543</v>
      </c>
      <c r="AO715">
        <f t="shared" si="17"/>
        <v>0.58499136953441466</v>
      </c>
      <c r="AP715">
        <f t="shared" si="17"/>
        <v>0.58674921286569426</v>
      </c>
      <c r="AQ715">
        <f t="shared" si="17"/>
        <v>0.58708800035558784</v>
      </c>
      <c r="AR715">
        <f t="shared" si="17"/>
        <v>0.58743960801058037</v>
      </c>
      <c r="AS715">
        <f t="shared" si="17"/>
        <v>0.58772357128938935</v>
      </c>
      <c r="AT715">
        <f t="shared" si="17"/>
        <v>0.58798891932620967</v>
      </c>
      <c r="AU715">
        <f t="shared" si="17"/>
        <v>0.58821909234006242</v>
      </c>
      <c r="AV715">
        <f t="shared" si="17"/>
        <v>0.58840301054575206</v>
      </c>
      <c r="AW715">
        <f t="shared" si="17"/>
        <v>0.58989910573892945</v>
      </c>
      <c r="AX715">
        <f t="shared" si="17"/>
        <v>0.5883991449506768</v>
      </c>
    </row>
    <row r="716" spans="2:52" x14ac:dyDescent="0.35">
      <c r="B716" t="s">
        <v>633</v>
      </c>
      <c r="F716">
        <f t="shared" ref="F716:AX716" si="18">(F331*F355+F379*F403+F427*F451+F475*F499)/(F523*F547+F571*F595+F379*F403+F619*F643+F667*F691)</f>
        <v>0.24058667623285981</v>
      </c>
      <c r="G716">
        <f t="shared" si="18"/>
        <v>0.23119867648203779</v>
      </c>
      <c r="H716">
        <f t="shared" si="18"/>
        <v>0.24300098462926412</v>
      </c>
      <c r="I716">
        <f t="shared" si="18"/>
        <v>0.34243492278885346</v>
      </c>
      <c r="J716">
        <f t="shared" si="18"/>
        <v>0.29564568355502424</v>
      </c>
      <c r="K716">
        <f t="shared" si="18"/>
        <v>0.23941270378772983</v>
      </c>
      <c r="L716">
        <f t="shared" si="18"/>
        <v>0.25115688227056965</v>
      </c>
      <c r="M716">
        <f t="shared" si="18"/>
        <v>0.22486455407247116</v>
      </c>
      <c r="N716">
        <f t="shared" si="18"/>
        <v>0.21943973498691707</v>
      </c>
      <c r="O716">
        <f t="shared" si="18"/>
        <v>0.15474676877656135</v>
      </c>
      <c r="P716">
        <f t="shared" si="18"/>
        <v>0.15638584410268924</v>
      </c>
      <c r="Q716">
        <f t="shared" si="18"/>
        <v>0.15640620311753173</v>
      </c>
      <c r="R716">
        <f t="shared" si="18"/>
        <v>0.15617130124039202</v>
      </c>
      <c r="S716">
        <f t="shared" si="18"/>
        <v>0.15631916104466428</v>
      </c>
      <c r="T716">
        <f t="shared" si="18"/>
        <v>0.15534502506272224</v>
      </c>
      <c r="U716">
        <f t="shared" si="18"/>
        <v>0.15479292405757142</v>
      </c>
      <c r="V716">
        <f t="shared" si="18"/>
        <v>0.15481903852730775</v>
      </c>
      <c r="W716">
        <f t="shared" si="18"/>
        <v>0.15531809327704238</v>
      </c>
      <c r="X716">
        <f t="shared" si="18"/>
        <v>0.15548080238870954</v>
      </c>
      <c r="Y716">
        <f t="shared" si="18"/>
        <v>0.15616820636958936</v>
      </c>
      <c r="Z716">
        <f t="shared" si="18"/>
        <v>0.15638381518538996</v>
      </c>
      <c r="AA716">
        <f t="shared" si="18"/>
        <v>0.15674959461927976</v>
      </c>
      <c r="AB716">
        <f t="shared" si="18"/>
        <v>0.15702723897107412</v>
      </c>
      <c r="AC716">
        <f t="shared" si="18"/>
        <v>0.15721520835850442</v>
      </c>
      <c r="AD716">
        <f t="shared" si="18"/>
        <v>0.15755038838327828</v>
      </c>
      <c r="AE716">
        <f t="shared" si="18"/>
        <v>0.15737249955968827</v>
      </c>
      <c r="AF716">
        <f t="shared" si="18"/>
        <v>0.15711297538650471</v>
      </c>
      <c r="AG716">
        <f t="shared" si="18"/>
        <v>0.15722420061423248</v>
      </c>
      <c r="AH716">
        <f t="shared" si="18"/>
        <v>0.15709680789160191</v>
      </c>
      <c r="AI716">
        <f t="shared" si="18"/>
        <v>0.15695669591135869</v>
      </c>
      <c r="AJ716">
        <f t="shared" si="18"/>
        <v>0.15661059191398158</v>
      </c>
      <c r="AK716">
        <f t="shared" si="18"/>
        <v>0.1566735125524559</v>
      </c>
      <c r="AL716">
        <f t="shared" si="18"/>
        <v>0.15656099168429816</v>
      </c>
      <c r="AM716">
        <f t="shared" si="18"/>
        <v>0.15626860702472664</v>
      </c>
      <c r="AN716">
        <f t="shared" si="18"/>
        <v>0.15618140779321846</v>
      </c>
      <c r="AO716">
        <f t="shared" si="18"/>
        <v>0.15631326075183469</v>
      </c>
      <c r="AP716">
        <f t="shared" si="18"/>
        <v>0.15609872740435654</v>
      </c>
      <c r="AQ716">
        <f t="shared" si="18"/>
        <v>0.15609004904751625</v>
      </c>
      <c r="AR716">
        <f t="shared" si="18"/>
        <v>0.15610848704539465</v>
      </c>
      <c r="AS716">
        <f t="shared" si="18"/>
        <v>0.15615901609158528</v>
      </c>
      <c r="AT716">
        <f t="shared" si="18"/>
        <v>0.1562377792169754</v>
      </c>
      <c r="AU716">
        <f t="shared" si="18"/>
        <v>0.15634743397547624</v>
      </c>
      <c r="AV716">
        <f t="shared" si="18"/>
        <v>0.15648468848611349</v>
      </c>
      <c r="AW716">
        <f t="shared" si="18"/>
        <v>0.15646613464766798</v>
      </c>
      <c r="AX716">
        <f t="shared" si="18"/>
        <v>0.15685159077632135</v>
      </c>
    </row>
    <row r="717" spans="2:52" x14ac:dyDescent="0.35">
      <c r="B717" t="s">
        <v>634</v>
      </c>
      <c r="F717">
        <f t="shared" ref="F717:AX717" si="19">(F332*F356+F380*F404+F428*F452+F476*F500)/(F524*F548+F572*F596+F380*F404+F620*F644+F668*F692)</f>
        <v>0.5914486774146257</v>
      </c>
      <c r="G717">
        <f t="shared" si="19"/>
        <v>0.58819503450501165</v>
      </c>
      <c r="H717">
        <f t="shared" si="19"/>
        <v>0.58072081776640627</v>
      </c>
      <c r="I717">
        <f t="shared" si="19"/>
        <v>0.60568859957513344</v>
      </c>
      <c r="J717">
        <f t="shared" si="19"/>
        <v>0.57723039078845961</v>
      </c>
      <c r="K717">
        <f t="shared" si="19"/>
        <v>0.5554388974046135</v>
      </c>
      <c r="L717">
        <f t="shared" si="19"/>
        <v>0.55893366558589186</v>
      </c>
      <c r="M717">
        <f t="shared" si="19"/>
        <v>0.55166196293775249</v>
      </c>
      <c r="N717">
        <f t="shared" si="19"/>
        <v>0.54490585236852962</v>
      </c>
      <c r="O717">
        <f t="shared" si="19"/>
        <v>0.52925779528007366</v>
      </c>
      <c r="P717">
        <f t="shared" si="19"/>
        <v>0.53477573387340449</v>
      </c>
      <c r="Q717">
        <f t="shared" si="19"/>
        <v>0.53783847792165174</v>
      </c>
      <c r="R717">
        <f t="shared" si="19"/>
        <v>0.54025103430767252</v>
      </c>
      <c r="S717">
        <f t="shared" si="19"/>
        <v>0.54233649428766739</v>
      </c>
      <c r="T717">
        <f t="shared" si="19"/>
        <v>0.5392870660932948</v>
      </c>
      <c r="U717">
        <f t="shared" si="19"/>
        <v>0.53688777725447523</v>
      </c>
      <c r="V717">
        <f t="shared" si="19"/>
        <v>0.53605084768790889</v>
      </c>
      <c r="W717">
        <f t="shared" si="19"/>
        <v>0.53625326315669286</v>
      </c>
      <c r="X717">
        <f t="shared" si="19"/>
        <v>0.53628940602626418</v>
      </c>
      <c r="Y717">
        <f t="shared" si="19"/>
        <v>0.53710344996799697</v>
      </c>
      <c r="Z717">
        <f t="shared" si="19"/>
        <v>0.5373719752356495</v>
      </c>
      <c r="AA717">
        <f t="shared" si="19"/>
        <v>0.53784549647146662</v>
      </c>
      <c r="AB717">
        <f t="shared" si="19"/>
        <v>0.53820553978482821</v>
      </c>
      <c r="AC717">
        <f t="shared" si="19"/>
        <v>0.53842750955766161</v>
      </c>
      <c r="AD717">
        <f t="shared" si="19"/>
        <v>0.53880631145276825</v>
      </c>
      <c r="AE717">
        <f t="shared" si="19"/>
        <v>0.53851299350807713</v>
      </c>
      <c r="AF717">
        <f t="shared" si="19"/>
        <v>0.53808480890244292</v>
      </c>
      <c r="AG717">
        <f t="shared" si="19"/>
        <v>0.53811628401492262</v>
      </c>
      <c r="AH717">
        <f t="shared" si="19"/>
        <v>0.53783288997704903</v>
      </c>
      <c r="AI717">
        <f t="shared" si="19"/>
        <v>0.53752109374019275</v>
      </c>
      <c r="AJ717">
        <f t="shared" si="19"/>
        <v>0.53694423028836902</v>
      </c>
      <c r="AK717">
        <f t="shared" si="19"/>
        <v>0.53689686480845744</v>
      </c>
      <c r="AL717">
        <f t="shared" si="19"/>
        <v>0.5366335711895005</v>
      </c>
      <c r="AM717">
        <f t="shared" si="19"/>
        <v>0.53614831099092719</v>
      </c>
      <c r="AN717">
        <f t="shared" si="19"/>
        <v>0.53594116070882036</v>
      </c>
      <c r="AO717">
        <f t="shared" si="19"/>
        <v>0.53602037419973225</v>
      </c>
      <c r="AP717">
        <f t="shared" si="19"/>
        <v>0.53566654669217739</v>
      </c>
      <c r="AQ717">
        <f t="shared" si="19"/>
        <v>0.53558496124783261</v>
      </c>
      <c r="AR717">
        <f t="shared" si="19"/>
        <v>0.53554800167589434</v>
      </c>
      <c r="AS717">
        <f t="shared" si="19"/>
        <v>0.5355578320128237</v>
      </c>
      <c r="AT717">
        <f t="shared" si="19"/>
        <v>0.53561042247334611</v>
      </c>
      <c r="AU717">
        <f t="shared" si="19"/>
        <v>0.53570658469654353</v>
      </c>
      <c r="AV717">
        <f t="shared" si="19"/>
        <v>0.53584493136458089</v>
      </c>
      <c r="AW717">
        <f t="shared" si="19"/>
        <v>0.53578818803398742</v>
      </c>
      <c r="AX717">
        <f t="shared" si="19"/>
        <v>0.53626498303363213</v>
      </c>
    </row>
    <row r="718" spans="2:52" x14ac:dyDescent="0.35">
      <c r="B718" t="s">
        <v>635</v>
      </c>
      <c r="F718">
        <f t="shared" ref="F718:AX718" si="20">(F333*F357+F381*F405+F429*F453+F477*F501)/(F525*F549+F573*F597+F381*F405+F621*F645+F669*F693)</f>
        <v>1</v>
      </c>
      <c r="G718">
        <f t="shared" si="20"/>
        <v>1</v>
      </c>
      <c r="H718">
        <f t="shared" si="20"/>
        <v>1</v>
      </c>
      <c r="I718">
        <f t="shared" si="20"/>
        <v>1</v>
      </c>
      <c r="J718">
        <f t="shared" si="20"/>
        <v>1</v>
      </c>
      <c r="K718">
        <f t="shared" si="20"/>
        <v>1</v>
      </c>
      <c r="L718">
        <f t="shared" si="20"/>
        <v>1</v>
      </c>
      <c r="M718">
        <f t="shared" si="20"/>
        <v>1</v>
      </c>
      <c r="N718">
        <f t="shared" si="20"/>
        <v>1</v>
      </c>
      <c r="O718">
        <f t="shared" si="20"/>
        <v>1</v>
      </c>
      <c r="P718">
        <f t="shared" si="20"/>
        <v>1</v>
      </c>
      <c r="Q718">
        <f t="shared" si="20"/>
        <v>1</v>
      </c>
      <c r="R718">
        <f t="shared" si="20"/>
        <v>1</v>
      </c>
      <c r="S718">
        <f t="shared" si="20"/>
        <v>1</v>
      </c>
      <c r="T718">
        <f t="shared" si="20"/>
        <v>1</v>
      </c>
      <c r="U718">
        <f t="shared" si="20"/>
        <v>1</v>
      </c>
      <c r="V718">
        <f t="shared" si="20"/>
        <v>1</v>
      </c>
      <c r="W718">
        <f t="shared" si="20"/>
        <v>1</v>
      </c>
      <c r="X718">
        <f t="shared" si="20"/>
        <v>1</v>
      </c>
      <c r="Y718">
        <f t="shared" si="20"/>
        <v>1</v>
      </c>
      <c r="Z718">
        <f t="shared" si="20"/>
        <v>1</v>
      </c>
      <c r="AA718">
        <f t="shared" si="20"/>
        <v>1</v>
      </c>
      <c r="AB718">
        <f t="shared" si="20"/>
        <v>1</v>
      </c>
      <c r="AC718">
        <f t="shared" si="20"/>
        <v>1</v>
      </c>
      <c r="AD718">
        <f t="shared" si="20"/>
        <v>1</v>
      </c>
      <c r="AE718">
        <f t="shared" si="20"/>
        <v>1</v>
      </c>
      <c r="AF718">
        <f t="shared" si="20"/>
        <v>1</v>
      </c>
      <c r="AG718">
        <f t="shared" si="20"/>
        <v>1</v>
      </c>
      <c r="AH718">
        <f t="shared" si="20"/>
        <v>1</v>
      </c>
      <c r="AI718">
        <f t="shared" si="20"/>
        <v>1</v>
      </c>
      <c r="AJ718">
        <f t="shared" si="20"/>
        <v>1</v>
      </c>
      <c r="AK718">
        <f t="shared" si="20"/>
        <v>1</v>
      </c>
      <c r="AL718">
        <f t="shared" si="20"/>
        <v>1</v>
      </c>
      <c r="AM718">
        <f t="shared" si="20"/>
        <v>1</v>
      </c>
      <c r="AN718">
        <f t="shared" si="20"/>
        <v>1</v>
      </c>
      <c r="AO718">
        <f t="shared" si="20"/>
        <v>1</v>
      </c>
      <c r="AP718">
        <f t="shared" si="20"/>
        <v>1</v>
      </c>
      <c r="AQ718">
        <f t="shared" si="20"/>
        <v>1</v>
      </c>
      <c r="AR718">
        <f t="shared" si="20"/>
        <v>1</v>
      </c>
      <c r="AS718">
        <f t="shared" si="20"/>
        <v>1</v>
      </c>
      <c r="AT718">
        <f t="shared" si="20"/>
        <v>1</v>
      </c>
      <c r="AU718">
        <f t="shared" si="20"/>
        <v>1</v>
      </c>
      <c r="AV718">
        <f t="shared" si="20"/>
        <v>1</v>
      </c>
      <c r="AW718">
        <f t="shared" si="20"/>
        <v>1</v>
      </c>
      <c r="AX718">
        <f t="shared" si="20"/>
        <v>1</v>
      </c>
    </row>
    <row r="719" spans="2:52" x14ac:dyDescent="0.35">
      <c r="B719" t="s">
        <v>636</v>
      </c>
      <c r="F719">
        <f t="shared" ref="F719:AX719" si="21">(F334*F358+F382*F406+F430*F454+F478*F502)/(F526*F550+F574*F598+F382*F406+F622*F646+F670*F694)</f>
        <v>0.86179228287699261</v>
      </c>
      <c r="G719">
        <f t="shared" si="21"/>
        <v>0.85627178962650441</v>
      </c>
      <c r="H719">
        <f t="shared" si="21"/>
        <v>0.85322642985734221</v>
      </c>
      <c r="I719">
        <f t="shared" si="21"/>
        <v>0.87307237895847511</v>
      </c>
      <c r="J719">
        <f t="shared" si="21"/>
        <v>0.85672781035031353</v>
      </c>
      <c r="K719">
        <f t="shared" si="21"/>
        <v>0.84763766921343164</v>
      </c>
      <c r="L719">
        <f t="shared" si="21"/>
        <v>0.8462103377171839</v>
      </c>
      <c r="M719">
        <f t="shared" si="21"/>
        <v>0.83058586842104909</v>
      </c>
      <c r="N719">
        <f t="shared" si="21"/>
        <v>0.8292013661262394</v>
      </c>
      <c r="O719">
        <f t="shared" si="21"/>
        <v>0.81797573801990453</v>
      </c>
      <c r="P719">
        <f t="shared" si="21"/>
        <v>0.81643834120327818</v>
      </c>
      <c r="Q719">
        <f t="shared" si="21"/>
        <v>0.81502212763283577</v>
      </c>
      <c r="R719">
        <f t="shared" si="21"/>
        <v>0.81372390366758407</v>
      </c>
      <c r="S719">
        <f t="shared" si="21"/>
        <v>0.81234805603717297</v>
      </c>
      <c r="T719">
        <f t="shared" si="21"/>
        <v>0.81107358065206836</v>
      </c>
      <c r="U719">
        <f t="shared" si="21"/>
        <v>0.81055315294895047</v>
      </c>
      <c r="V719">
        <f t="shared" si="21"/>
        <v>0.81034357879989383</v>
      </c>
      <c r="W719">
        <f t="shared" si="21"/>
        <v>0.81046406811701543</v>
      </c>
      <c r="X719">
        <f t="shared" si="21"/>
        <v>0.81095230677948282</v>
      </c>
      <c r="Y719">
        <f t="shared" si="21"/>
        <v>0.81147607040902714</v>
      </c>
      <c r="Z719">
        <f t="shared" si="21"/>
        <v>0.81211273664778927</v>
      </c>
      <c r="AA719">
        <f t="shared" si="21"/>
        <v>0.81256705650640215</v>
      </c>
      <c r="AB719">
        <f t="shared" si="21"/>
        <v>0.81290796608381632</v>
      </c>
      <c r="AC719">
        <f t="shared" si="21"/>
        <v>0.81311696456104543</v>
      </c>
      <c r="AD719">
        <f t="shared" si="21"/>
        <v>0.81316533801737001</v>
      </c>
      <c r="AE719">
        <f t="shared" si="21"/>
        <v>0.81317350049744497</v>
      </c>
      <c r="AF719">
        <f t="shared" si="21"/>
        <v>0.81298513390969618</v>
      </c>
      <c r="AG719">
        <f t="shared" si="21"/>
        <v>0.81258306291078175</v>
      </c>
      <c r="AH719">
        <f t="shared" si="21"/>
        <v>0.81219089066907424</v>
      </c>
      <c r="AI719">
        <f t="shared" si="21"/>
        <v>0.81173678223058987</v>
      </c>
      <c r="AJ719">
        <f t="shared" si="21"/>
        <v>0.81127628241222138</v>
      </c>
      <c r="AK719">
        <f t="shared" si="21"/>
        <v>0.81069218511319485</v>
      </c>
      <c r="AL719">
        <f t="shared" si="21"/>
        <v>0.81019773679276863</v>
      </c>
      <c r="AM719">
        <f t="shared" si="21"/>
        <v>0.8097351560620405</v>
      </c>
      <c r="AN719">
        <f t="shared" si="21"/>
        <v>0.80921269982025579</v>
      </c>
      <c r="AO719">
        <f t="shared" si="21"/>
        <v>0.80870469070484796</v>
      </c>
      <c r="AP719">
        <f t="shared" si="21"/>
        <v>0.80833978719942357</v>
      </c>
      <c r="AQ719">
        <f t="shared" si="21"/>
        <v>0.80793489740295521</v>
      </c>
      <c r="AR719">
        <f t="shared" si="21"/>
        <v>0.80758510603894507</v>
      </c>
      <c r="AS719">
        <f t="shared" si="21"/>
        <v>0.80728697856442355</v>
      </c>
      <c r="AT719">
        <f t="shared" si="21"/>
        <v>0.8070575595836279</v>
      </c>
      <c r="AU719">
        <f t="shared" si="21"/>
        <v>0.80689208599183315</v>
      </c>
      <c r="AV719">
        <f t="shared" si="21"/>
        <v>0.80678543566630767</v>
      </c>
      <c r="AW719">
        <f t="shared" si="21"/>
        <v>0.80675336339628123</v>
      </c>
      <c r="AX719">
        <f t="shared" si="21"/>
        <v>0.80667460849249251</v>
      </c>
    </row>
    <row r="720" spans="2:52" x14ac:dyDescent="0.35">
      <c r="B720" t="s">
        <v>637</v>
      </c>
      <c r="F720">
        <f t="shared" ref="F720:AX720" si="22">(F335*F359+F383*F407+F431*F455+F479*F503)/(F527*F551+F575*F599+F383*F407+F623*F647+F671*F695)</f>
        <v>1</v>
      </c>
      <c r="G720">
        <f t="shared" si="22"/>
        <v>1</v>
      </c>
      <c r="H720">
        <f t="shared" si="22"/>
        <v>1</v>
      </c>
      <c r="I720">
        <f t="shared" si="22"/>
        <v>1</v>
      </c>
      <c r="J720">
        <f t="shared" si="22"/>
        <v>1</v>
      </c>
      <c r="K720">
        <f t="shared" si="22"/>
        <v>1</v>
      </c>
      <c r="L720">
        <f t="shared" si="22"/>
        <v>1</v>
      </c>
      <c r="M720">
        <f t="shared" si="22"/>
        <v>1</v>
      </c>
      <c r="N720">
        <f t="shared" si="22"/>
        <v>1</v>
      </c>
      <c r="O720">
        <f t="shared" si="22"/>
        <v>1</v>
      </c>
      <c r="P720">
        <f t="shared" si="22"/>
        <v>1</v>
      </c>
      <c r="Q720">
        <f t="shared" si="22"/>
        <v>1</v>
      </c>
      <c r="R720">
        <f t="shared" si="22"/>
        <v>1</v>
      </c>
      <c r="S720">
        <f t="shared" si="22"/>
        <v>1</v>
      </c>
      <c r="T720">
        <f t="shared" si="22"/>
        <v>1</v>
      </c>
      <c r="U720">
        <f t="shared" si="22"/>
        <v>1</v>
      </c>
      <c r="V720">
        <f t="shared" si="22"/>
        <v>1</v>
      </c>
      <c r="W720">
        <f t="shared" si="22"/>
        <v>1</v>
      </c>
      <c r="X720">
        <f t="shared" si="22"/>
        <v>1</v>
      </c>
      <c r="Y720">
        <f t="shared" si="22"/>
        <v>1</v>
      </c>
      <c r="Z720">
        <f t="shared" si="22"/>
        <v>1</v>
      </c>
      <c r="AA720">
        <f t="shared" si="22"/>
        <v>1</v>
      </c>
      <c r="AB720">
        <f t="shared" si="22"/>
        <v>1</v>
      </c>
      <c r="AC720">
        <f t="shared" si="22"/>
        <v>1</v>
      </c>
      <c r="AD720">
        <f t="shared" si="22"/>
        <v>1</v>
      </c>
      <c r="AE720">
        <f t="shared" si="22"/>
        <v>1</v>
      </c>
      <c r="AF720">
        <f t="shared" si="22"/>
        <v>1</v>
      </c>
      <c r="AG720">
        <f t="shared" si="22"/>
        <v>1</v>
      </c>
      <c r="AH720">
        <f t="shared" si="22"/>
        <v>1</v>
      </c>
      <c r="AI720">
        <f t="shared" si="22"/>
        <v>1</v>
      </c>
      <c r="AJ720">
        <f t="shared" si="22"/>
        <v>1</v>
      </c>
      <c r="AK720">
        <f t="shared" si="22"/>
        <v>1</v>
      </c>
      <c r="AL720">
        <f t="shared" si="22"/>
        <v>1</v>
      </c>
      <c r="AM720">
        <f t="shared" si="22"/>
        <v>1</v>
      </c>
      <c r="AN720">
        <f t="shared" si="22"/>
        <v>1</v>
      </c>
      <c r="AO720">
        <f t="shared" si="22"/>
        <v>1</v>
      </c>
      <c r="AP720">
        <f t="shared" si="22"/>
        <v>1</v>
      </c>
      <c r="AQ720">
        <f t="shared" si="22"/>
        <v>1</v>
      </c>
      <c r="AR720">
        <f t="shared" si="22"/>
        <v>1</v>
      </c>
      <c r="AS720">
        <f t="shared" si="22"/>
        <v>1</v>
      </c>
      <c r="AT720">
        <f t="shared" si="22"/>
        <v>1</v>
      </c>
      <c r="AU720">
        <f t="shared" si="22"/>
        <v>1</v>
      </c>
      <c r="AV720">
        <f t="shared" si="22"/>
        <v>1</v>
      </c>
      <c r="AW720">
        <f t="shared" si="22"/>
        <v>1</v>
      </c>
      <c r="AX720">
        <f t="shared" si="22"/>
        <v>1</v>
      </c>
    </row>
    <row r="721" spans="2:50" x14ac:dyDescent="0.35">
      <c r="B721" t="s">
        <v>638</v>
      </c>
      <c r="F721">
        <f t="shared" ref="F721:AX721" si="23">(F336*F360+F384*F408+F432*F456+F480*F504)/(F528*F552+F576*F600+F384*F408+F624*F648+F672*F696)</f>
        <v>0.82359066805071679</v>
      </c>
      <c r="G721">
        <f t="shared" si="23"/>
        <v>0.81747378132878257</v>
      </c>
      <c r="H721">
        <f t="shared" si="23"/>
        <v>0.80257671187373603</v>
      </c>
      <c r="I721">
        <f t="shared" si="23"/>
        <v>0.8174337723068994</v>
      </c>
      <c r="J721">
        <f t="shared" si="23"/>
        <v>0.79971246638947291</v>
      </c>
      <c r="K721">
        <f t="shared" si="23"/>
        <v>0.78692113906399719</v>
      </c>
      <c r="L721">
        <f t="shared" si="23"/>
        <v>0.78189058271646195</v>
      </c>
      <c r="M721">
        <f t="shared" si="23"/>
        <v>0.76166738873940854</v>
      </c>
      <c r="N721">
        <f t="shared" si="23"/>
        <v>0.76145228192847048</v>
      </c>
      <c r="O721">
        <f t="shared" si="23"/>
        <v>0.73583959860595016</v>
      </c>
      <c r="P721">
        <f t="shared" si="23"/>
        <v>0.73344083489075684</v>
      </c>
      <c r="Q721">
        <f t="shared" si="23"/>
        <v>0.73292782117735489</v>
      </c>
      <c r="R721">
        <f t="shared" si="23"/>
        <v>0.73371319715182937</v>
      </c>
      <c r="S721">
        <f t="shared" si="23"/>
        <v>0.73258968587845064</v>
      </c>
      <c r="T721">
        <f t="shared" si="23"/>
        <v>0.73055284531191955</v>
      </c>
      <c r="U721">
        <f t="shared" si="23"/>
        <v>0.72996308253183184</v>
      </c>
      <c r="V721">
        <f t="shared" si="23"/>
        <v>0.73043570930014068</v>
      </c>
      <c r="W721">
        <f t="shared" si="23"/>
        <v>0.73168554504780037</v>
      </c>
      <c r="X721">
        <f t="shared" si="23"/>
        <v>0.73315299152433122</v>
      </c>
      <c r="Y721">
        <f t="shared" si="23"/>
        <v>0.73486276418787122</v>
      </c>
      <c r="Z721">
        <f t="shared" si="23"/>
        <v>0.73601527413008361</v>
      </c>
      <c r="AA721">
        <f t="shared" si="23"/>
        <v>0.73689948978149122</v>
      </c>
      <c r="AB721">
        <f t="shared" si="23"/>
        <v>0.73751509825960382</v>
      </c>
      <c r="AC721">
        <f t="shared" si="23"/>
        <v>0.73790243808514466</v>
      </c>
      <c r="AD721">
        <f t="shared" si="23"/>
        <v>0.73820246079288321</v>
      </c>
      <c r="AE721">
        <f t="shared" si="23"/>
        <v>0.73815306865852193</v>
      </c>
      <c r="AF721">
        <f t="shared" si="23"/>
        <v>0.73790034550318873</v>
      </c>
      <c r="AG721">
        <f t="shared" si="23"/>
        <v>0.73766643066655346</v>
      </c>
      <c r="AH721">
        <f t="shared" si="23"/>
        <v>0.73733615566575528</v>
      </c>
      <c r="AI721">
        <f t="shared" si="23"/>
        <v>0.73698679814848189</v>
      </c>
      <c r="AJ721">
        <f t="shared" si="23"/>
        <v>0.73655350220117888</v>
      </c>
      <c r="AK721">
        <f t="shared" si="23"/>
        <v>0.73625459380528258</v>
      </c>
      <c r="AL721">
        <f t="shared" si="23"/>
        <v>0.73596096211131878</v>
      </c>
      <c r="AM721">
        <f t="shared" si="23"/>
        <v>0.73563478055695664</v>
      </c>
      <c r="AN721">
        <f t="shared" si="23"/>
        <v>0.73539118008078852</v>
      </c>
      <c r="AO721">
        <f t="shared" si="23"/>
        <v>0.73527271718050868</v>
      </c>
      <c r="AP721">
        <f t="shared" si="23"/>
        <v>0.73510602994084506</v>
      </c>
      <c r="AQ721">
        <f t="shared" si="23"/>
        <v>0.73503235664009881</v>
      </c>
      <c r="AR721">
        <f t="shared" si="23"/>
        <v>0.73502146898989229</v>
      </c>
      <c r="AS721">
        <f t="shared" si="23"/>
        <v>0.73507470491788029</v>
      </c>
      <c r="AT721">
        <f t="shared" si="23"/>
        <v>0.73523853477493406</v>
      </c>
      <c r="AU721">
        <f t="shared" si="23"/>
        <v>0.73548049962928297</v>
      </c>
      <c r="AV721">
        <f t="shared" si="23"/>
        <v>0.73578261557812397</v>
      </c>
      <c r="AW721">
        <f t="shared" si="23"/>
        <v>0.73605288697519156</v>
      </c>
      <c r="AX721">
        <f t="shared" si="23"/>
        <v>0.73647888819333762</v>
      </c>
    </row>
    <row r="722" spans="2:50" x14ac:dyDescent="0.35">
      <c r="B722" t="s">
        <v>639</v>
      </c>
      <c r="F722">
        <f t="shared" ref="F722:AX722" si="24">(F337*F361+F385*F409+F433*F457+F481*F505)/(F529*F553+F577*F601+F385*F409+F625*F649+F673*F697)</f>
        <v>0.35026027873906351</v>
      </c>
      <c r="G722">
        <f t="shared" si="24"/>
        <v>0.41292910661245458</v>
      </c>
      <c r="H722">
        <f t="shared" si="24"/>
        <v>0.37699902568854088</v>
      </c>
      <c r="I722">
        <f t="shared" si="24"/>
        <v>0.2927713656307781</v>
      </c>
      <c r="J722">
        <f t="shared" si="24"/>
        <v>0.26130600778794727</v>
      </c>
      <c r="K722">
        <f t="shared" si="24"/>
        <v>7.7026786685561829E-2</v>
      </c>
      <c r="L722">
        <f t="shared" si="24"/>
        <v>6.9800247824096842E-2</v>
      </c>
      <c r="M722">
        <f t="shared" si="24"/>
        <v>5.8155942075992062E-2</v>
      </c>
      <c r="N722">
        <f t="shared" si="24"/>
        <v>5.4076428968426911E-2</v>
      </c>
      <c r="O722">
        <f t="shared" si="24"/>
        <v>5.459267996799734E-2</v>
      </c>
      <c r="P722">
        <f t="shared" si="24"/>
        <v>0.14044448651245109</v>
      </c>
      <c r="Q722">
        <f t="shared" si="24"/>
        <v>0.14011232492387518</v>
      </c>
      <c r="R722">
        <f t="shared" si="24"/>
        <v>0.14007441348841795</v>
      </c>
      <c r="S722">
        <f t="shared" si="24"/>
        <v>0.13941971115739146</v>
      </c>
      <c r="T722">
        <f t="shared" si="24"/>
        <v>0.13709024421361635</v>
      </c>
      <c r="U722">
        <f t="shared" si="24"/>
        <v>0.13752855526011984</v>
      </c>
      <c r="V722">
        <f t="shared" si="24"/>
        <v>0.13777304480028116</v>
      </c>
      <c r="W722">
        <f t="shared" si="24"/>
        <v>0.13789075195299094</v>
      </c>
      <c r="X722">
        <f t="shared" si="24"/>
        <v>0.1389473735457385</v>
      </c>
      <c r="Y722">
        <f t="shared" si="24"/>
        <v>0.13965089511995463</v>
      </c>
      <c r="Z722">
        <f t="shared" si="24"/>
        <v>0.14047192870368475</v>
      </c>
      <c r="AA722">
        <f t="shared" si="24"/>
        <v>0.14100964523736312</v>
      </c>
      <c r="AB722">
        <f t="shared" si="24"/>
        <v>0.14154152045948798</v>
      </c>
      <c r="AC722">
        <f t="shared" si="24"/>
        <v>0.14204559176673995</v>
      </c>
      <c r="AD722">
        <f t="shared" si="24"/>
        <v>0.1423057037577527</v>
      </c>
      <c r="AE722">
        <f t="shared" si="24"/>
        <v>0.14296085260270588</v>
      </c>
      <c r="AF722">
        <f t="shared" si="24"/>
        <v>0.14350787227392325</v>
      </c>
      <c r="AG722">
        <f t="shared" si="24"/>
        <v>0.14346681339395742</v>
      </c>
      <c r="AH722">
        <f t="shared" si="24"/>
        <v>0.14363262006445221</v>
      </c>
      <c r="AI722">
        <f t="shared" si="24"/>
        <v>0.14375852816174359</v>
      </c>
      <c r="AJ722">
        <f t="shared" si="24"/>
        <v>0.14404047373722062</v>
      </c>
      <c r="AK722">
        <f t="shared" si="24"/>
        <v>0.14378904708798698</v>
      </c>
      <c r="AL722">
        <f t="shared" si="24"/>
        <v>0.14375413276294369</v>
      </c>
      <c r="AM722">
        <f t="shared" si="24"/>
        <v>0.14390927268793866</v>
      </c>
      <c r="AN722">
        <f t="shared" si="24"/>
        <v>0.14379409510419208</v>
      </c>
      <c r="AO722">
        <f t="shared" si="24"/>
        <v>0.14347873496526592</v>
      </c>
      <c r="AP722">
        <f t="shared" si="24"/>
        <v>0.14362205034047076</v>
      </c>
      <c r="AQ722">
        <f t="shared" si="24"/>
        <v>0.14355388214981679</v>
      </c>
      <c r="AR722">
        <f t="shared" si="24"/>
        <v>0.14350852614568335</v>
      </c>
      <c r="AS722">
        <f t="shared" si="24"/>
        <v>0.14349813402304934</v>
      </c>
      <c r="AT722">
        <f t="shared" si="24"/>
        <v>0.14347300341880564</v>
      </c>
      <c r="AU722">
        <f t="shared" si="24"/>
        <v>0.14350353990514661</v>
      </c>
      <c r="AV722">
        <f t="shared" si="24"/>
        <v>0.14359595532173181</v>
      </c>
      <c r="AW722">
        <f t="shared" si="24"/>
        <v>0.14392116652977929</v>
      </c>
      <c r="AX722">
        <f t="shared" si="24"/>
        <v>0.14385317431980249</v>
      </c>
    </row>
    <row r="723" spans="2:50" x14ac:dyDescent="0.35">
      <c r="B723" t="s">
        <v>640</v>
      </c>
      <c r="F723">
        <f t="shared" ref="F723:AX723" si="25">(F338*F362+F386*F410+F434*F458+F482*F506)/(F530*F554+F578*F602+F386*F410+F626*F650+F674*F698)</f>
        <v>0.57460103790730777</v>
      </c>
      <c r="G723">
        <f t="shared" si="25"/>
        <v>0.57528948443981343</v>
      </c>
      <c r="H723">
        <f t="shared" si="25"/>
        <v>0.59102804757062088</v>
      </c>
      <c r="I723">
        <f t="shared" si="25"/>
        <v>0.56361484597512934</v>
      </c>
      <c r="J723">
        <f t="shared" si="25"/>
        <v>0.55183262255357368</v>
      </c>
      <c r="K723">
        <f t="shared" si="25"/>
        <v>0.56048771531489172</v>
      </c>
      <c r="L723">
        <f t="shared" si="25"/>
        <v>0.55418408430576827</v>
      </c>
      <c r="M723">
        <f t="shared" si="25"/>
        <v>0.59775434616374234</v>
      </c>
      <c r="N723">
        <f t="shared" si="25"/>
        <v>0.58709985223504579</v>
      </c>
      <c r="O723">
        <f t="shared" si="25"/>
        <v>0.60890684587554356</v>
      </c>
      <c r="P723">
        <f t="shared" si="25"/>
        <v>0.60626508848578409</v>
      </c>
      <c r="Q723">
        <f t="shared" si="25"/>
        <v>0.60604836473612411</v>
      </c>
      <c r="R723">
        <f t="shared" si="25"/>
        <v>0.60665622069790903</v>
      </c>
      <c r="S723">
        <f t="shared" si="25"/>
        <v>0.60646579572753423</v>
      </c>
      <c r="T723">
        <f t="shared" si="25"/>
        <v>0.60553895761733745</v>
      </c>
      <c r="U723">
        <f t="shared" si="25"/>
        <v>0.60653694997637453</v>
      </c>
      <c r="V723">
        <f t="shared" si="25"/>
        <v>0.60744215994838024</v>
      </c>
      <c r="W723">
        <f t="shared" si="25"/>
        <v>0.6086382991339</v>
      </c>
      <c r="X723">
        <f t="shared" si="25"/>
        <v>0.61029537636090003</v>
      </c>
      <c r="Y723">
        <f t="shared" si="25"/>
        <v>0.61159656996866885</v>
      </c>
      <c r="Z723">
        <f t="shared" si="25"/>
        <v>0.61294026839085269</v>
      </c>
      <c r="AA723">
        <f t="shared" si="25"/>
        <v>0.61380279174764707</v>
      </c>
      <c r="AB723">
        <f t="shared" si="25"/>
        <v>0.61452421729093665</v>
      </c>
      <c r="AC723">
        <f t="shared" si="25"/>
        <v>0.61509877143070335</v>
      </c>
      <c r="AD723">
        <f t="shared" si="25"/>
        <v>0.61551415759712214</v>
      </c>
      <c r="AE723">
        <f t="shared" si="25"/>
        <v>0.61601889269155163</v>
      </c>
      <c r="AF723">
        <f t="shared" si="25"/>
        <v>0.61612527115198701</v>
      </c>
      <c r="AG723">
        <f t="shared" si="25"/>
        <v>0.61588451386151277</v>
      </c>
      <c r="AH723">
        <f t="shared" si="25"/>
        <v>0.61586708490947661</v>
      </c>
      <c r="AI723">
        <f t="shared" si="25"/>
        <v>0.61578046463491776</v>
      </c>
      <c r="AJ723">
        <f t="shared" si="25"/>
        <v>0.61567596330629315</v>
      </c>
      <c r="AK723">
        <f t="shared" si="25"/>
        <v>0.61529705037830829</v>
      </c>
      <c r="AL723">
        <f t="shared" si="25"/>
        <v>0.61520164519366816</v>
      </c>
      <c r="AM723">
        <f t="shared" si="25"/>
        <v>0.61513399464864804</v>
      </c>
      <c r="AN723">
        <f t="shared" si="25"/>
        <v>0.61486733095655399</v>
      </c>
      <c r="AO723">
        <f t="shared" si="25"/>
        <v>0.61465436824920783</v>
      </c>
      <c r="AP723">
        <f t="shared" si="25"/>
        <v>0.61475547313006373</v>
      </c>
      <c r="AQ723">
        <f t="shared" si="25"/>
        <v>0.61466383481127118</v>
      </c>
      <c r="AR723">
        <f t="shared" si="25"/>
        <v>0.61466234542579368</v>
      </c>
      <c r="AS723">
        <f t="shared" si="25"/>
        <v>0.61474135118015349</v>
      </c>
      <c r="AT723">
        <f t="shared" si="25"/>
        <v>0.61493858618695529</v>
      </c>
      <c r="AU723">
        <f t="shared" si="25"/>
        <v>0.61521973737491209</v>
      </c>
      <c r="AV723">
        <f t="shared" si="25"/>
        <v>0.61557379568388426</v>
      </c>
      <c r="AW723">
        <f t="shared" si="25"/>
        <v>0.6160121258194442</v>
      </c>
      <c r="AX723">
        <f t="shared" si="25"/>
        <v>0.61627914001449702</v>
      </c>
    </row>
    <row r="724" spans="2:50" x14ac:dyDescent="0.35">
      <c r="B724" t="s">
        <v>641</v>
      </c>
      <c r="F724">
        <f t="shared" ref="F724:AX724" si="26">(F339*F363+F387*F411+F435*F459+F483*F507)/(F531*F555+F579*F603+F387*F411+F627*F651+F675*F699)</f>
        <v>0.95816033466569461</v>
      </c>
      <c r="G724">
        <f t="shared" si="26"/>
        <v>0.95644869766519991</v>
      </c>
      <c r="H724">
        <f t="shared" si="26"/>
        <v>0.95584886976810612</v>
      </c>
      <c r="I724">
        <f t="shared" si="26"/>
        <v>0.95334814201455598</v>
      </c>
      <c r="J724">
        <f t="shared" si="26"/>
        <v>0.95146953790022026</v>
      </c>
      <c r="K724">
        <f t="shared" si="26"/>
        <v>0.94818130933472156</v>
      </c>
      <c r="L724">
        <f t="shared" si="26"/>
        <v>0.94210259156362652</v>
      </c>
      <c r="M724">
        <f t="shared" si="26"/>
        <v>0.93665117836022149</v>
      </c>
      <c r="N724">
        <f t="shared" si="26"/>
        <v>0.92893049216758794</v>
      </c>
      <c r="O724">
        <f t="shared" si="26"/>
        <v>0.92016523896460056</v>
      </c>
      <c r="P724">
        <f t="shared" si="26"/>
        <v>0.91955268054752204</v>
      </c>
      <c r="Q724">
        <f t="shared" si="26"/>
        <v>0.91927474087400196</v>
      </c>
      <c r="R724">
        <f t="shared" si="26"/>
        <v>0.91909592907300108</v>
      </c>
      <c r="S724">
        <f t="shared" si="26"/>
        <v>0.9189811123946785</v>
      </c>
      <c r="T724">
        <f t="shared" si="26"/>
        <v>0.91892464248201011</v>
      </c>
      <c r="U724">
        <f t="shared" si="26"/>
        <v>0.91935410626115643</v>
      </c>
      <c r="V724">
        <f t="shared" si="26"/>
        <v>0.91971542113977089</v>
      </c>
      <c r="W724">
        <f t="shared" si="26"/>
        <v>0.92006066140654064</v>
      </c>
      <c r="X724">
        <f t="shared" si="26"/>
        <v>0.92064545922931262</v>
      </c>
      <c r="Y724">
        <f t="shared" si="26"/>
        <v>0.92105754523040229</v>
      </c>
      <c r="Z724">
        <f t="shared" si="26"/>
        <v>0.92160441458746589</v>
      </c>
      <c r="AA724">
        <f t="shared" si="26"/>
        <v>0.92199902879416795</v>
      </c>
      <c r="AB724">
        <f t="shared" si="26"/>
        <v>0.92231572240242732</v>
      </c>
      <c r="AC724">
        <f t="shared" si="26"/>
        <v>0.92255116557416039</v>
      </c>
      <c r="AD724">
        <f t="shared" si="26"/>
        <v>0.92265015026110253</v>
      </c>
      <c r="AE724">
        <f t="shared" si="26"/>
        <v>0.92284816123795066</v>
      </c>
      <c r="AF724">
        <f t="shared" si="26"/>
        <v>0.9229563697229769</v>
      </c>
      <c r="AG724">
        <f t="shared" si="26"/>
        <v>0.92284046460436586</v>
      </c>
      <c r="AH724">
        <f t="shared" si="26"/>
        <v>0.92278122674372776</v>
      </c>
      <c r="AI724">
        <f t="shared" si="26"/>
        <v>0.92270879332741984</v>
      </c>
      <c r="AJ724">
        <f t="shared" si="26"/>
        <v>0.92268896594942995</v>
      </c>
      <c r="AK724">
        <f t="shared" si="26"/>
        <v>0.92250465710134733</v>
      </c>
      <c r="AL724">
        <f t="shared" si="26"/>
        <v>0.92241918470359041</v>
      </c>
      <c r="AM724">
        <f t="shared" si="26"/>
        <v>0.92241428186913221</v>
      </c>
      <c r="AN724">
        <f t="shared" si="26"/>
        <v>0.92233233518020286</v>
      </c>
      <c r="AO724">
        <f t="shared" si="26"/>
        <v>0.92220787602548249</v>
      </c>
      <c r="AP724">
        <f t="shared" si="26"/>
        <v>0.92226129875253082</v>
      </c>
      <c r="AQ724">
        <f t="shared" si="26"/>
        <v>0.92225517223395392</v>
      </c>
      <c r="AR724">
        <f t="shared" si="26"/>
        <v>0.92227122444809151</v>
      </c>
      <c r="AS724">
        <f t="shared" si="26"/>
        <v>0.92231226325623017</v>
      </c>
      <c r="AT724">
        <f t="shared" si="26"/>
        <v>0.92238653639699186</v>
      </c>
      <c r="AU724">
        <f t="shared" si="26"/>
        <v>0.9224921149350892</v>
      </c>
      <c r="AV724">
        <f t="shared" si="26"/>
        <v>0.92262692562330795</v>
      </c>
      <c r="AW724">
        <f t="shared" si="26"/>
        <v>0.92283947813241218</v>
      </c>
      <c r="AX724">
        <f t="shared" si="26"/>
        <v>0.92292240977310125</v>
      </c>
    </row>
    <row r="725" spans="2:50" x14ac:dyDescent="0.35">
      <c r="B725" t="s">
        <v>642</v>
      </c>
      <c r="F725">
        <f t="shared" ref="F725:AX725" si="27">(F340*F364+F388*F412+F436*F460+F484*F508)/(F532*F556+F580*F604+F388*F412+F628*F652+F676*F700)</f>
        <v>1</v>
      </c>
      <c r="G725">
        <f t="shared" si="27"/>
        <v>1</v>
      </c>
      <c r="H725">
        <f t="shared" si="27"/>
        <v>1</v>
      </c>
      <c r="I725">
        <f t="shared" si="27"/>
        <v>1</v>
      </c>
      <c r="J725">
        <f t="shared" si="27"/>
        <v>1</v>
      </c>
      <c r="K725">
        <f t="shared" si="27"/>
        <v>1</v>
      </c>
      <c r="L725">
        <f t="shared" si="27"/>
        <v>1</v>
      </c>
      <c r="M725">
        <f t="shared" si="27"/>
        <v>1</v>
      </c>
      <c r="N725">
        <f t="shared" si="27"/>
        <v>1</v>
      </c>
      <c r="O725">
        <f t="shared" si="27"/>
        <v>1</v>
      </c>
      <c r="P725">
        <f t="shared" si="27"/>
        <v>1</v>
      </c>
      <c r="Q725">
        <f t="shared" si="27"/>
        <v>1</v>
      </c>
      <c r="R725">
        <f t="shared" si="27"/>
        <v>1</v>
      </c>
      <c r="S725">
        <f t="shared" si="27"/>
        <v>1</v>
      </c>
      <c r="T725">
        <f t="shared" si="27"/>
        <v>1</v>
      </c>
      <c r="U725">
        <f t="shared" si="27"/>
        <v>1</v>
      </c>
      <c r="V725">
        <f t="shared" si="27"/>
        <v>1</v>
      </c>
      <c r="W725">
        <f t="shared" si="27"/>
        <v>1</v>
      </c>
      <c r="X725">
        <f t="shared" si="27"/>
        <v>1</v>
      </c>
      <c r="Y725">
        <f t="shared" si="27"/>
        <v>1</v>
      </c>
      <c r="Z725">
        <f t="shared" si="27"/>
        <v>1</v>
      </c>
      <c r="AA725">
        <f t="shared" si="27"/>
        <v>1</v>
      </c>
      <c r="AB725">
        <f t="shared" si="27"/>
        <v>1</v>
      </c>
      <c r="AC725">
        <f t="shared" si="27"/>
        <v>1</v>
      </c>
      <c r="AD725">
        <f t="shared" si="27"/>
        <v>1</v>
      </c>
      <c r="AE725">
        <f t="shared" si="27"/>
        <v>1</v>
      </c>
      <c r="AF725">
        <f t="shared" si="27"/>
        <v>1</v>
      </c>
      <c r="AG725">
        <f t="shared" si="27"/>
        <v>1</v>
      </c>
      <c r="AH725">
        <f t="shared" si="27"/>
        <v>1</v>
      </c>
      <c r="AI725">
        <f t="shared" si="27"/>
        <v>1</v>
      </c>
      <c r="AJ725">
        <f t="shared" si="27"/>
        <v>1</v>
      </c>
      <c r="AK725">
        <f t="shared" si="27"/>
        <v>1</v>
      </c>
      <c r="AL725">
        <f t="shared" si="27"/>
        <v>1</v>
      </c>
      <c r="AM725">
        <f t="shared" si="27"/>
        <v>1</v>
      </c>
      <c r="AN725">
        <f t="shared" si="27"/>
        <v>1</v>
      </c>
      <c r="AO725">
        <f t="shared" si="27"/>
        <v>1</v>
      </c>
      <c r="AP725">
        <f t="shared" si="27"/>
        <v>1</v>
      </c>
      <c r="AQ725">
        <f t="shared" si="27"/>
        <v>1</v>
      </c>
      <c r="AR725">
        <f t="shared" si="27"/>
        <v>1</v>
      </c>
      <c r="AS725">
        <f t="shared" si="27"/>
        <v>1</v>
      </c>
      <c r="AT725">
        <f t="shared" si="27"/>
        <v>1</v>
      </c>
      <c r="AU725">
        <f t="shared" si="27"/>
        <v>1</v>
      </c>
      <c r="AV725">
        <f t="shared" si="27"/>
        <v>1</v>
      </c>
      <c r="AW725">
        <f t="shared" si="27"/>
        <v>1</v>
      </c>
      <c r="AX725">
        <f t="shared" si="27"/>
        <v>1</v>
      </c>
    </row>
    <row r="726" spans="2:50" x14ac:dyDescent="0.35">
      <c r="B726" t="s">
        <v>643</v>
      </c>
      <c r="F726">
        <f t="shared" ref="F726:AX726" si="28">(F341*F365+F389*F413+F437*F461+F485*F509)/(F533*F557+F581*F605+F389*F413+F629*F653+F677*F701)</f>
        <v>7.1713411620612691E-2</v>
      </c>
      <c r="G726">
        <f t="shared" si="28"/>
        <v>7.2347557554142544E-2</v>
      </c>
      <c r="H726">
        <f t="shared" si="28"/>
        <v>5.0704688326756529E-2</v>
      </c>
      <c r="I726">
        <f t="shared" si="28"/>
        <v>6.1904150864390529E-2</v>
      </c>
      <c r="J726">
        <f t="shared" si="28"/>
        <v>5.8396728582084063E-2</v>
      </c>
      <c r="K726">
        <f t="shared" si="28"/>
        <v>4.9207708283823141E-2</v>
      </c>
      <c r="L726">
        <f t="shared" si="28"/>
        <v>5.2532996811973098E-2</v>
      </c>
      <c r="M726">
        <f t="shared" si="28"/>
        <v>6.6430136102375192E-2</v>
      </c>
      <c r="N726">
        <f t="shared" si="28"/>
        <v>6.9649850131080479E-2</v>
      </c>
      <c r="O726">
        <f t="shared" si="28"/>
        <v>7.2903711289503154E-2</v>
      </c>
      <c r="P726">
        <f t="shared" si="28"/>
        <v>7.1466955486354525E-2</v>
      </c>
      <c r="Q726">
        <f t="shared" si="28"/>
        <v>5.677141108981959E-2</v>
      </c>
      <c r="R726">
        <f t="shared" si="28"/>
        <v>5.6200380403293955E-2</v>
      </c>
      <c r="S726">
        <f t="shared" si="28"/>
        <v>8.3021881488931623E-2</v>
      </c>
      <c r="T726">
        <f t="shared" si="28"/>
        <v>9.5191380439144421E-2</v>
      </c>
      <c r="U726">
        <f t="shared" si="28"/>
        <v>9.2398920849431798E-2</v>
      </c>
      <c r="V726">
        <f t="shared" si="28"/>
        <v>8.851424011085017E-2</v>
      </c>
      <c r="W726">
        <f t="shared" si="28"/>
        <v>8.4435214901238051E-2</v>
      </c>
      <c r="X726">
        <f t="shared" si="28"/>
        <v>8.0320215794709673E-2</v>
      </c>
      <c r="Y726">
        <f t="shared" si="28"/>
        <v>7.6395400036649658E-2</v>
      </c>
      <c r="Z726">
        <f t="shared" si="28"/>
        <v>7.6333312720564428E-2</v>
      </c>
      <c r="AA726">
        <f t="shared" si="28"/>
        <v>7.6269700759952319E-2</v>
      </c>
      <c r="AB726">
        <f t="shared" si="28"/>
        <v>7.6222346097314916E-2</v>
      </c>
      <c r="AC726">
        <f t="shared" si="28"/>
        <v>7.6208074540928955E-2</v>
      </c>
      <c r="AD726">
        <f t="shared" si="28"/>
        <v>7.6198433799990667E-2</v>
      </c>
      <c r="AE726">
        <f t="shared" si="28"/>
        <v>7.6331745810503393E-2</v>
      </c>
      <c r="AF726">
        <f t="shared" si="28"/>
        <v>7.6428672084866367E-2</v>
      </c>
      <c r="AG726">
        <f t="shared" si="28"/>
        <v>7.6482110752842752E-2</v>
      </c>
      <c r="AH726">
        <f t="shared" si="28"/>
        <v>7.6501247213511842E-2</v>
      </c>
      <c r="AI726">
        <f t="shared" si="28"/>
        <v>7.6494761302455819E-2</v>
      </c>
      <c r="AJ726">
        <f t="shared" si="28"/>
        <v>7.6758037982743943E-2</v>
      </c>
      <c r="AK726">
        <f t="shared" si="28"/>
        <v>7.7003158412377259E-2</v>
      </c>
      <c r="AL726">
        <f t="shared" si="28"/>
        <v>7.7243985769316403E-2</v>
      </c>
      <c r="AM726">
        <f t="shared" si="28"/>
        <v>7.7483364289682694E-2</v>
      </c>
      <c r="AN726">
        <f t="shared" si="28"/>
        <v>7.7729583588636283E-2</v>
      </c>
      <c r="AO726">
        <f t="shared" si="28"/>
        <v>7.8255874382593585E-2</v>
      </c>
      <c r="AP726">
        <f t="shared" si="28"/>
        <v>7.8801108777824661E-2</v>
      </c>
      <c r="AQ726">
        <f t="shared" si="28"/>
        <v>7.9377932130347079E-2</v>
      </c>
      <c r="AR726">
        <f t="shared" si="28"/>
        <v>7.9990992426693525E-2</v>
      </c>
      <c r="AS726">
        <f t="shared" si="28"/>
        <v>8.0644941063214459E-2</v>
      </c>
      <c r="AT726">
        <f t="shared" si="28"/>
        <v>8.117250932087007E-2</v>
      </c>
      <c r="AU726">
        <f t="shared" si="28"/>
        <v>8.1751882631711792E-2</v>
      </c>
      <c r="AV726">
        <f t="shared" si="28"/>
        <v>8.2385706894544983E-2</v>
      </c>
      <c r="AW726">
        <f t="shared" si="28"/>
        <v>8.3061120619440251E-2</v>
      </c>
      <c r="AX726">
        <f t="shared" si="28"/>
        <v>8.3803661957278647E-2</v>
      </c>
    </row>
    <row r="727" spans="2:50" x14ac:dyDescent="0.35">
      <c r="B727" t="s">
        <v>644</v>
      </c>
      <c r="F727">
        <f t="shared" ref="F727:AX727" si="29">(F342*F366+F390*F414+F438*F462+F486*F510)/(F534*F558+F582*F606+F390*F414+F630*F654+F678*F702)</f>
        <v>0.46511381088879833</v>
      </c>
      <c r="G727">
        <f t="shared" si="29"/>
        <v>0.46482802782393229</v>
      </c>
      <c r="H727">
        <f t="shared" si="29"/>
        <v>0.44427223418901607</v>
      </c>
      <c r="I727">
        <f t="shared" si="29"/>
        <v>0.49145685914195569</v>
      </c>
      <c r="J727">
        <f t="shared" si="29"/>
        <v>0.45302696807534071</v>
      </c>
      <c r="K727">
        <f t="shared" si="29"/>
        <v>0.42666737580049285</v>
      </c>
      <c r="L727">
        <f t="shared" si="29"/>
        <v>0.42064370421276703</v>
      </c>
      <c r="M727">
        <f t="shared" si="29"/>
        <v>0.43260656205496339</v>
      </c>
      <c r="N727">
        <f t="shared" si="29"/>
        <v>0.44388637586548058</v>
      </c>
      <c r="O727">
        <f t="shared" si="29"/>
        <v>0.47867602058807773</v>
      </c>
      <c r="P727">
        <f t="shared" si="29"/>
        <v>0.4958574301887187</v>
      </c>
      <c r="Q727">
        <f t="shared" si="29"/>
        <v>0.47298441809825909</v>
      </c>
      <c r="R727">
        <f t="shared" si="29"/>
        <v>0.45285212486771909</v>
      </c>
      <c r="S727">
        <f t="shared" si="29"/>
        <v>0.47411929541205061</v>
      </c>
      <c r="T727">
        <f t="shared" si="29"/>
        <v>0.51419181453576313</v>
      </c>
      <c r="U727">
        <f t="shared" si="29"/>
        <v>0.49803132634804498</v>
      </c>
      <c r="V727">
        <f t="shared" si="29"/>
        <v>0.48725016327302317</v>
      </c>
      <c r="W727">
        <f t="shared" si="29"/>
        <v>0.47900652405087063</v>
      </c>
      <c r="X727">
        <f t="shared" si="29"/>
        <v>0.47135342544611858</v>
      </c>
      <c r="Y727">
        <f t="shared" si="29"/>
        <v>0.46444703738133347</v>
      </c>
      <c r="Z727">
        <f t="shared" si="29"/>
        <v>0.46593750441684711</v>
      </c>
      <c r="AA727">
        <f t="shared" si="29"/>
        <v>0.46585008589173532</v>
      </c>
      <c r="AB727">
        <f t="shared" si="29"/>
        <v>0.464899298423881</v>
      </c>
      <c r="AC727">
        <f t="shared" si="29"/>
        <v>0.46361790283523596</v>
      </c>
      <c r="AD727">
        <f t="shared" si="29"/>
        <v>0.46245293303909252</v>
      </c>
      <c r="AE727">
        <f t="shared" si="29"/>
        <v>0.46283668164887942</v>
      </c>
      <c r="AF727">
        <f t="shared" si="29"/>
        <v>0.46289615803606043</v>
      </c>
      <c r="AG727">
        <f t="shared" si="29"/>
        <v>0.46324861271508666</v>
      </c>
      <c r="AH727">
        <f t="shared" si="29"/>
        <v>0.46329632075904026</v>
      </c>
      <c r="AI727">
        <f t="shared" si="29"/>
        <v>0.46334836166841908</v>
      </c>
      <c r="AJ727">
        <f t="shared" si="29"/>
        <v>0.46337975258678182</v>
      </c>
      <c r="AK727">
        <f t="shared" si="29"/>
        <v>0.46389191009607256</v>
      </c>
      <c r="AL727">
        <f t="shared" si="29"/>
        <v>0.46413967695413577</v>
      </c>
      <c r="AM727">
        <f t="shared" si="29"/>
        <v>0.46415617643902551</v>
      </c>
      <c r="AN727">
        <f t="shared" si="29"/>
        <v>0.46443392067202438</v>
      </c>
      <c r="AO727">
        <f t="shared" si="29"/>
        <v>0.46480502925209966</v>
      </c>
      <c r="AP727">
        <f t="shared" si="29"/>
        <v>0.46456852685865385</v>
      </c>
      <c r="AQ727">
        <f t="shared" si="29"/>
        <v>0.46461633002397945</v>
      </c>
      <c r="AR727">
        <f t="shared" si="29"/>
        <v>0.46468351254993456</v>
      </c>
      <c r="AS727">
        <f t="shared" si="29"/>
        <v>0.46482772580812204</v>
      </c>
      <c r="AT727">
        <f t="shared" si="29"/>
        <v>0.46358610490101015</v>
      </c>
      <c r="AU727">
        <f t="shared" si="29"/>
        <v>0.46264758917736715</v>
      </c>
      <c r="AV727">
        <f t="shared" si="29"/>
        <v>0.46187826583392827</v>
      </c>
      <c r="AW727">
        <f t="shared" si="29"/>
        <v>0.46092006601993435</v>
      </c>
      <c r="AX727">
        <f t="shared" si="29"/>
        <v>0.46067139496707149</v>
      </c>
    </row>
    <row r="728" spans="2:50" x14ac:dyDescent="0.35">
      <c r="B728" t="s">
        <v>645</v>
      </c>
      <c r="F728">
        <f t="shared" ref="F728:AX728" si="30">(F343*F367+F391*F415+F439*F463+F487*F511)/(F535*F559+F583*F607+F391*F415+F631*F655+F679*F703)</f>
        <v>0.98712985372438988</v>
      </c>
      <c r="G728">
        <f t="shared" si="30"/>
        <v>0.98713525204550556</v>
      </c>
      <c r="H728">
        <f t="shared" si="30"/>
        <v>0.98713684484305209</v>
      </c>
      <c r="I728">
        <f t="shared" si="30"/>
        <v>0.98707571707045783</v>
      </c>
      <c r="J728">
        <f t="shared" si="30"/>
        <v>0.98703118056269312</v>
      </c>
      <c r="K728">
        <f t="shared" si="30"/>
        <v>0.98700400856740556</v>
      </c>
      <c r="L728">
        <f t="shared" si="30"/>
        <v>0.98692909349057911</v>
      </c>
      <c r="M728">
        <f t="shared" si="30"/>
        <v>0.98685370659380234</v>
      </c>
      <c r="N728">
        <f t="shared" si="30"/>
        <v>0.98679478346439264</v>
      </c>
      <c r="O728">
        <f t="shared" si="30"/>
        <v>0.98675356271369663</v>
      </c>
      <c r="P728">
        <f t="shared" si="30"/>
        <v>0.98671928276678822</v>
      </c>
      <c r="Q728">
        <f t="shared" si="30"/>
        <v>0.98669539279517016</v>
      </c>
      <c r="R728">
        <f t="shared" si="30"/>
        <v>0.9866878007358173</v>
      </c>
      <c r="S728">
        <f t="shared" si="30"/>
        <v>0.98673547770869485</v>
      </c>
      <c r="T728">
        <f t="shared" si="30"/>
        <v>0.98671009900932805</v>
      </c>
      <c r="U728">
        <f t="shared" si="30"/>
        <v>0.98680869075609545</v>
      </c>
      <c r="V728">
        <f t="shared" si="30"/>
        <v>0.98691103905615307</v>
      </c>
      <c r="W728">
        <f t="shared" si="30"/>
        <v>0.98702685169659421</v>
      </c>
      <c r="X728">
        <f t="shared" si="30"/>
        <v>0.98712537791875465</v>
      </c>
      <c r="Y728">
        <f t="shared" si="30"/>
        <v>0.98725018218968108</v>
      </c>
      <c r="Z728">
        <f t="shared" si="30"/>
        <v>0.9872975223697672</v>
      </c>
      <c r="AA728">
        <f t="shared" si="30"/>
        <v>0.98732183259075579</v>
      </c>
      <c r="AB728">
        <f t="shared" si="30"/>
        <v>0.98733529406975329</v>
      </c>
      <c r="AC728">
        <f t="shared" si="30"/>
        <v>0.98734882086865794</v>
      </c>
      <c r="AD728">
        <f t="shared" si="30"/>
        <v>0.98736689722451687</v>
      </c>
      <c r="AE728">
        <f t="shared" si="30"/>
        <v>0.98733376450754695</v>
      </c>
      <c r="AF728">
        <f t="shared" si="30"/>
        <v>0.98728538050479331</v>
      </c>
      <c r="AG728">
        <f t="shared" si="30"/>
        <v>0.98724555197994224</v>
      </c>
      <c r="AH728">
        <f t="shared" si="30"/>
        <v>0.98720109040988968</v>
      </c>
      <c r="AI728">
        <f t="shared" si="30"/>
        <v>0.98715861154520257</v>
      </c>
      <c r="AJ728">
        <f t="shared" si="30"/>
        <v>0.9871232410456795</v>
      </c>
      <c r="AK728">
        <f t="shared" si="30"/>
        <v>0.98710441436155894</v>
      </c>
      <c r="AL728">
        <f t="shared" si="30"/>
        <v>0.98708414039462089</v>
      </c>
      <c r="AM728">
        <f t="shared" si="30"/>
        <v>0.98705740927954677</v>
      </c>
      <c r="AN728">
        <f t="shared" si="30"/>
        <v>0.98703587275624971</v>
      </c>
      <c r="AO728">
        <f t="shared" si="30"/>
        <v>0.98702817211804394</v>
      </c>
      <c r="AP728">
        <f t="shared" si="30"/>
        <v>0.98701344572250382</v>
      </c>
      <c r="AQ728">
        <f t="shared" si="30"/>
        <v>0.98700534517426364</v>
      </c>
      <c r="AR728">
        <f t="shared" si="30"/>
        <v>0.987001035127266</v>
      </c>
      <c r="AS728">
        <f t="shared" si="30"/>
        <v>0.98700025671930847</v>
      </c>
      <c r="AT728">
        <f t="shared" si="30"/>
        <v>0.98701661994092427</v>
      </c>
      <c r="AU728">
        <f t="shared" si="30"/>
        <v>0.9870376746085735</v>
      </c>
      <c r="AV728">
        <f t="shared" si="30"/>
        <v>0.98706005581475276</v>
      </c>
      <c r="AW728">
        <f t="shared" si="30"/>
        <v>0.98707612034321046</v>
      </c>
      <c r="AX728">
        <f t="shared" si="30"/>
        <v>0.98710551685380155</v>
      </c>
    </row>
    <row r="729" spans="2:50" x14ac:dyDescent="0.35">
      <c r="B729" t="s">
        <v>646</v>
      </c>
      <c r="F729">
        <f t="shared" ref="F729:AX729" si="31">(F344*F368+F392*F416+F440*F464+F488*F512)/(F536*F560+F584*F608+F392*F416+F632*F656+F680*F704)</f>
        <v>0.69634785059746607</v>
      </c>
      <c r="G729">
        <f t="shared" si="31"/>
        <v>0.70274629587959347</v>
      </c>
      <c r="H729">
        <f t="shared" si="31"/>
        <v>0.68054046247121425</v>
      </c>
      <c r="I729">
        <f t="shared" si="31"/>
        <v>0.73556455629022455</v>
      </c>
      <c r="J729">
        <f t="shared" si="31"/>
        <v>0.73735214474265354</v>
      </c>
      <c r="K729">
        <f t="shared" si="31"/>
        <v>0.74921001010850929</v>
      </c>
      <c r="L729">
        <f t="shared" si="31"/>
        <v>0.73580437838092028</v>
      </c>
      <c r="M729">
        <f t="shared" si="31"/>
        <v>0.76371028068996683</v>
      </c>
      <c r="N729">
        <f t="shared" si="31"/>
        <v>0.80287656728749979</v>
      </c>
      <c r="O729">
        <f t="shared" si="31"/>
        <v>0.80445623872393501</v>
      </c>
      <c r="P729">
        <f t="shared" si="31"/>
        <v>0.83556177269644438</v>
      </c>
      <c r="Q729">
        <f t="shared" si="31"/>
        <v>0.82411385932522996</v>
      </c>
      <c r="R729">
        <f t="shared" si="31"/>
        <v>0.81657278210592021</v>
      </c>
      <c r="S729">
        <f t="shared" si="31"/>
        <v>0.840835329869565</v>
      </c>
      <c r="T729">
        <f t="shared" si="31"/>
        <v>0.87186157498951999</v>
      </c>
      <c r="U729">
        <f t="shared" si="31"/>
        <v>0.86470618455078896</v>
      </c>
      <c r="V729">
        <f t="shared" si="31"/>
        <v>0.85806629563513703</v>
      </c>
      <c r="W729">
        <f t="shared" si="31"/>
        <v>0.85164132064030296</v>
      </c>
      <c r="X729">
        <f t="shared" si="31"/>
        <v>0.84535555666902518</v>
      </c>
      <c r="Y729">
        <f t="shared" si="31"/>
        <v>0.83889973476522284</v>
      </c>
      <c r="Z729">
        <f t="shared" si="31"/>
        <v>0.84067499743178153</v>
      </c>
      <c r="AA729">
        <f t="shared" si="31"/>
        <v>0.84188901743636113</v>
      </c>
      <c r="AB729">
        <f t="shared" si="31"/>
        <v>0.84289949068110381</v>
      </c>
      <c r="AC729">
        <f t="shared" si="31"/>
        <v>0.84396127559985112</v>
      </c>
      <c r="AD729">
        <f t="shared" si="31"/>
        <v>0.84494757433635337</v>
      </c>
      <c r="AE729">
        <f t="shared" si="31"/>
        <v>0.84521007521961256</v>
      </c>
      <c r="AF729">
        <f t="shared" si="31"/>
        <v>0.84536575374785206</v>
      </c>
      <c r="AG729">
        <f t="shared" si="31"/>
        <v>0.84521833268025026</v>
      </c>
      <c r="AH729">
        <f t="shared" si="31"/>
        <v>0.84522877318065182</v>
      </c>
      <c r="AI729">
        <f t="shared" si="31"/>
        <v>0.84530685527260041</v>
      </c>
      <c r="AJ729">
        <f t="shared" si="31"/>
        <v>0.8447337132096866</v>
      </c>
      <c r="AK729">
        <f t="shared" si="31"/>
        <v>0.84395934625908497</v>
      </c>
      <c r="AL729">
        <f t="shared" si="31"/>
        <v>0.84337032496051101</v>
      </c>
      <c r="AM729">
        <f t="shared" si="31"/>
        <v>0.84296060957026997</v>
      </c>
      <c r="AN729">
        <f t="shared" si="31"/>
        <v>0.84244772294206915</v>
      </c>
      <c r="AO729">
        <f t="shared" si="31"/>
        <v>0.84544369137394371</v>
      </c>
      <c r="AP729">
        <f t="shared" si="31"/>
        <v>0.84866938766268474</v>
      </c>
      <c r="AQ729">
        <f t="shared" si="31"/>
        <v>0.85176402981870469</v>
      </c>
      <c r="AR729">
        <f t="shared" si="31"/>
        <v>0.85483987043586096</v>
      </c>
      <c r="AS729">
        <f t="shared" si="31"/>
        <v>0.85790875616469053</v>
      </c>
      <c r="AT729">
        <f t="shared" si="31"/>
        <v>0.85995215038378026</v>
      </c>
      <c r="AU729">
        <f t="shared" si="31"/>
        <v>0.86211280226399334</v>
      </c>
      <c r="AV729">
        <f t="shared" si="31"/>
        <v>0.86432429967640534</v>
      </c>
      <c r="AW729">
        <f t="shared" si="31"/>
        <v>0.86665646634929283</v>
      </c>
      <c r="AX729">
        <f t="shared" si="31"/>
        <v>0.86872639388671047</v>
      </c>
    </row>
  </sheetData>
  <phoneticPr fontId="3" type="noConversion"/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AA9E62-EB67-4DDB-8BE0-E46271923C22}">
  <dimension ref="A1:K21"/>
  <sheetViews>
    <sheetView topLeftCell="A4" workbookViewId="0">
      <selection activeCell="F12" sqref="F12"/>
    </sheetView>
  </sheetViews>
  <sheetFormatPr baseColWidth="10" defaultRowHeight="14.5" x14ac:dyDescent="0.35"/>
  <sheetData>
    <row r="1" spans="1:11" x14ac:dyDescent="0.35">
      <c r="D1" t="str">
        <f>'TES 2015'!DG3</f>
        <v>Exports</v>
      </c>
    </row>
    <row r="2" spans="1:11" x14ac:dyDescent="0.35">
      <c r="D2">
        <v>2015</v>
      </c>
      <c r="E2">
        <v>2019</v>
      </c>
      <c r="F2" t="s">
        <v>893</v>
      </c>
    </row>
    <row r="3" spans="1:11" x14ac:dyDescent="0.35">
      <c r="A3" t="s">
        <v>107</v>
      </c>
      <c r="B3" t="s">
        <v>108</v>
      </c>
      <c r="C3">
        <v>1</v>
      </c>
      <c r="D3">
        <f>'TES 2015'!DG6</f>
        <v>15809</v>
      </c>
      <c r="E3">
        <f>'TES 2019'!DG6</f>
        <v>15646</v>
      </c>
      <c r="F3" s="19">
        <f>IFERROR(((E3+E4)/(D3+D4))^(1/4)-1,0)</f>
        <v>-1.973628415311901E-3</v>
      </c>
      <c r="G3">
        <v>1</v>
      </c>
      <c r="H3" s="17" t="s">
        <v>196</v>
      </c>
    </row>
    <row r="4" spans="1:11" x14ac:dyDescent="0.35">
      <c r="A4" t="s">
        <v>109</v>
      </c>
      <c r="B4" t="s">
        <v>110</v>
      </c>
      <c r="C4">
        <v>2</v>
      </c>
      <c r="D4">
        <f>'TES 2015'!DG7</f>
        <v>374.40006062158602</v>
      </c>
      <c r="E4">
        <f>'TES 2019'!DG7</f>
        <v>410.01771671613801</v>
      </c>
    </row>
    <row r="5" spans="1:11" x14ac:dyDescent="0.35">
      <c r="A5" t="s">
        <v>111</v>
      </c>
      <c r="B5" t="s">
        <v>112</v>
      </c>
      <c r="C5">
        <v>3</v>
      </c>
      <c r="D5">
        <f>'TES 2015'!DG8</f>
        <v>45286</v>
      </c>
      <c r="E5">
        <f>'TES 2019'!DG8</f>
        <v>49796</v>
      </c>
      <c r="F5" s="19">
        <f>IFERROR((E5/D5)^(1/4)-1,0)</f>
        <v>2.4018078649172825E-2</v>
      </c>
      <c r="G5">
        <v>2</v>
      </c>
      <c r="H5" s="17" t="s">
        <v>31</v>
      </c>
    </row>
    <row r="6" spans="1:11" x14ac:dyDescent="0.35">
      <c r="A6" t="s">
        <v>113</v>
      </c>
      <c r="B6" t="s">
        <v>114</v>
      </c>
      <c r="C6">
        <v>4</v>
      </c>
      <c r="D6">
        <f>'TES 2015'!DG9</f>
        <v>111217</v>
      </c>
      <c r="E6">
        <f>'TES 2019'!DG9</f>
        <v>137490</v>
      </c>
      <c r="F6" s="19">
        <f t="shared" ref="F6:F11" si="0">IFERROR((E6/D6)^(1/4)-1,0)</f>
        <v>5.4447554590111746E-2</v>
      </c>
      <c r="G6">
        <v>3</v>
      </c>
      <c r="H6" s="17" t="s">
        <v>32</v>
      </c>
    </row>
    <row r="7" spans="1:11" x14ac:dyDescent="0.35">
      <c r="A7" t="s">
        <v>115</v>
      </c>
      <c r="B7" t="s">
        <v>116</v>
      </c>
      <c r="C7">
        <v>5</v>
      </c>
      <c r="D7">
        <f>'TES 2015'!DG10</f>
        <v>5214</v>
      </c>
      <c r="E7">
        <f>'TES 2019'!DG10</f>
        <v>5623</v>
      </c>
      <c r="F7" s="19">
        <f t="shared" si="0"/>
        <v>1.9058848143274298E-2</v>
      </c>
      <c r="G7">
        <v>4</v>
      </c>
      <c r="H7" s="17" t="s">
        <v>167</v>
      </c>
      <c r="J7">
        <v>5</v>
      </c>
      <c r="K7" s="17" t="s">
        <v>168</v>
      </c>
    </row>
    <row r="8" spans="1:11" x14ac:dyDescent="0.35">
      <c r="A8" t="s">
        <v>117</v>
      </c>
      <c r="B8" t="s">
        <v>118</v>
      </c>
      <c r="C8">
        <v>6</v>
      </c>
      <c r="D8">
        <f>'TES 2015'!DG11</f>
        <v>6510</v>
      </c>
      <c r="E8">
        <f>'TES 2019'!DG11</f>
        <v>6481</v>
      </c>
      <c r="F8" s="19">
        <f t="shared" si="0"/>
        <v>-1.1155365197411671E-3</v>
      </c>
      <c r="G8">
        <v>6</v>
      </c>
      <c r="H8" s="17" t="s">
        <v>169</v>
      </c>
    </row>
    <row r="9" spans="1:11" x14ac:dyDescent="0.35">
      <c r="A9" t="s">
        <v>119</v>
      </c>
      <c r="B9" t="s">
        <v>120</v>
      </c>
      <c r="C9">
        <v>7</v>
      </c>
      <c r="D9">
        <f>'TES 2015'!DG12</f>
        <v>30042</v>
      </c>
      <c r="E9">
        <f>'TES 2019'!DG12</f>
        <v>35562</v>
      </c>
      <c r="F9" s="19">
        <f t="shared" si="0"/>
        <v>4.3072111701450089E-2</v>
      </c>
      <c r="G9">
        <v>7</v>
      </c>
      <c r="H9" s="17" t="s">
        <v>170</v>
      </c>
      <c r="J9">
        <v>8</v>
      </c>
      <c r="K9" s="17" t="s">
        <v>171</v>
      </c>
    </row>
    <row r="10" spans="1:11" x14ac:dyDescent="0.35">
      <c r="A10" t="s">
        <v>121</v>
      </c>
      <c r="B10" t="s">
        <v>122</v>
      </c>
      <c r="C10">
        <v>8</v>
      </c>
      <c r="D10">
        <f>'TES 2015'!DG13</f>
        <v>13677</v>
      </c>
      <c r="E10">
        <f>'TES 2019'!DG13</f>
        <v>15931</v>
      </c>
      <c r="F10" s="19">
        <f t="shared" si="0"/>
        <v>3.8874407614718276E-2</v>
      </c>
      <c r="G10">
        <v>9</v>
      </c>
      <c r="H10" s="17" t="s">
        <v>36</v>
      </c>
    </row>
    <row r="11" spans="1:11" x14ac:dyDescent="0.35">
      <c r="A11" t="s">
        <v>123</v>
      </c>
      <c r="B11" t="s">
        <v>124</v>
      </c>
      <c r="C11">
        <v>9</v>
      </c>
      <c r="D11">
        <f>'TES 2015'!DG14</f>
        <v>19943</v>
      </c>
      <c r="E11">
        <f>'TES 2019'!DG14</f>
        <v>19912</v>
      </c>
      <c r="F11" s="19">
        <f t="shared" si="0"/>
        <v>-3.8883426080527084E-4</v>
      </c>
      <c r="G11">
        <v>10</v>
      </c>
      <c r="H11" s="17" t="s">
        <v>172</v>
      </c>
      <c r="J11">
        <v>11</v>
      </c>
      <c r="K11" s="17" t="s">
        <v>173</v>
      </c>
    </row>
    <row r="12" spans="1:11" x14ac:dyDescent="0.35">
      <c r="A12" t="s">
        <v>125</v>
      </c>
      <c r="B12" t="s">
        <v>126</v>
      </c>
      <c r="C12">
        <v>10</v>
      </c>
      <c r="D12">
        <f>'TES 2015'!DG15</f>
        <v>173242.17190990501</v>
      </c>
      <c r="E12">
        <f>'TES 2019'!DG15</f>
        <v>193432.643338394</v>
      </c>
      <c r="F12" s="19">
        <f>IFERROR(((E12+E13+E21)/(D12+D13+D21))^(1/4)-1,0)</f>
        <v>2.8848033578488863E-2</v>
      </c>
      <c r="G12">
        <v>12</v>
      </c>
      <c r="H12" s="17" t="s">
        <v>174</v>
      </c>
    </row>
    <row r="13" spans="1:11" x14ac:dyDescent="0.35">
      <c r="A13" t="s">
        <v>127</v>
      </c>
      <c r="B13" t="s">
        <v>128</v>
      </c>
      <c r="C13">
        <v>11</v>
      </c>
      <c r="D13">
        <f>'TES 2015'!DG16</f>
        <v>22013</v>
      </c>
      <c r="E13">
        <f>'TES 2019'!DG16</f>
        <v>28337</v>
      </c>
    </row>
    <row r="14" spans="1:11" x14ac:dyDescent="0.35">
      <c r="A14" t="s">
        <v>129</v>
      </c>
      <c r="B14" t="s">
        <v>130</v>
      </c>
      <c r="C14">
        <v>12</v>
      </c>
      <c r="D14">
        <f>'TES 2015'!DG17</f>
        <v>0</v>
      </c>
      <c r="E14">
        <f>'TES 2019'!DG17</f>
        <v>0</v>
      </c>
      <c r="F14" s="19">
        <f t="shared" ref="F14:F20" si="1">IFERROR((E14/D14)^(1/4)-1,0)</f>
        <v>0</v>
      </c>
      <c r="G14">
        <v>13</v>
      </c>
      <c r="H14" s="17" t="s">
        <v>40</v>
      </c>
    </row>
    <row r="15" spans="1:11" x14ac:dyDescent="0.35">
      <c r="A15" t="s">
        <v>41</v>
      </c>
      <c r="B15" t="s">
        <v>101</v>
      </c>
      <c r="C15">
        <v>13</v>
      </c>
      <c r="D15">
        <f>'TES 2015'!DG18</f>
        <v>2083.1901069989999</v>
      </c>
      <c r="E15">
        <f>'TES 2019'!DG18</f>
        <v>2439.4306471298401</v>
      </c>
      <c r="F15" s="19">
        <f t="shared" si="1"/>
        <v>4.0255193756645546E-2</v>
      </c>
      <c r="G15">
        <v>14</v>
      </c>
      <c r="H15" s="17" t="s">
        <v>175</v>
      </c>
    </row>
    <row r="16" spans="1:11" x14ac:dyDescent="0.35">
      <c r="A16" t="s">
        <v>42</v>
      </c>
      <c r="B16" t="s">
        <v>102</v>
      </c>
      <c r="C16">
        <v>14</v>
      </c>
      <c r="D16">
        <f>'TES 2015'!DG19</f>
        <v>4985.3698930009996</v>
      </c>
      <c r="E16">
        <f>'TES 2019'!DG19</f>
        <v>5773.2893528701597</v>
      </c>
      <c r="F16" s="19">
        <f t="shared" si="1"/>
        <v>3.7364745329945048E-2</v>
      </c>
      <c r="G16">
        <v>15</v>
      </c>
      <c r="H16" s="17" t="s">
        <v>176</v>
      </c>
      <c r="J16">
        <v>16</v>
      </c>
      <c r="K16" s="17" t="s">
        <v>177</v>
      </c>
    </row>
    <row r="17" spans="1:11" x14ac:dyDescent="0.35">
      <c r="A17" t="s">
        <v>43</v>
      </c>
      <c r="B17" t="s">
        <v>103</v>
      </c>
      <c r="C17">
        <v>15</v>
      </c>
      <c r="D17">
        <f>'TES 2015'!DG20</f>
        <v>15210.5</v>
      </c>
      <c r="E17">
        <f>'TES 2019'!DG20</f>
        <v>16777.7</v>
      </c>
      <c r="F17" s="19">
        <f t="shared" si="1"/>
        <v>2.4819153297493957E-2</v>
      </c>
      <c r="G17">
        <v>17</v>
      </c>
      <c r="H17" s="17" t="s">
        <v>43</v>
      </c>
    </row>
    <row r="18" spans="1:11" x14ac:dyDescent="0.35">
      <c r="A18" t="s">
        <v>44</v>
      </c>
      <c r="B18" t="s">
        <v>104</v>
      </c>
      <c r="C18">
        <v>16</v>
      </c>
      <c r="D18">
        <f>'TES 2015'!DG21</f>
        <v>9541.1</v>
      </c>
      <c r="E18">
        <f>'TES 2019'!DG21</f>
        <v>8495.0499999999993</v>
      </c>
      <c r="F18" s="19">
        <f t="shared" si="1"/>
        <v>-2.8613926277360813E-2</v>
      </c>
      <c r="G18">
        <v>18</v>
      </c>
      <c r="H18" s="17" t="s">
        <v>44</v>
      </c>
    </row>
    <row r="19" spans="1:11" x14ac:dyDescent="0.35">
      <c r="A19" t="s">
        <v>45</v>
      </c>
      <c r="B19" t="s">
        <v>105</v>
      </c>
      <c r="C19">
        <v>17</v>
      </c>
      <c r="D19">
        <f>'TES 2015'!DG22</f>
        <v>123492</v>
      </c>
      <c r="E19">
        <f>'TES 2019'!DG22</f>
        <v>144572</v>
      </c>
      <c r="F19" s="19">
        <f t="shared" si="1"/>
        <v>4.0186807040910599E-2</v>
      </c>
      <c r="G19">
        <v>19</v>
      </c>
      <c r="H19" s="17" t="s">
        <v>45</v>
      </c>
    </row>
    <row r="20" spans="1:11" x14ac:dyDescent="0.35">
      <c r="A20" t="s">
        <v>46</v>
      </c>
      <c r="B20" t="s">
        <v>131</v>
      </c>
      <c r="C20">
        <v>18</v>
      </c>
      <c r="D20">
        <f>'TES 2015'!DG23</f>
        <v>4758</v>
      </c>
      <c r="E20">
        <f>'TES 2019'!DG23</f>
        <v>5097</v>
      </c>
      <c r="F20" s="19">
        <f t="shared" si="1"/>
        <v>1.7355058835821335E-2</v>
      </c>
      <c r="G20">
        <v>20</v>
      </c>
      <c r="H20" s="17" t="s">
        <v>46</v>
      </c>
      <c r="K20" s="20"/>
    </row>
    <row r="21" spans="1:11" x14ac:dyDescent="0.35">
      <c r="A21" t="s">
        <v>132</v>
      </c>
      <c r="B21" t="s">
        <v>133</v>
      </c>
      <c r="C21">
        <v>19</v>
      </c>
      <c r="D21">
        <f>'TES 2015'!DG24</f>
        <v>3167.02347433876</v>
      </c>
      <c r="E21">
        <f>'TES 2019'!DG24</f>
        <v>558.877116469886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AE854-F3FB-4E79-91DC-3B1081ED8838}">
  <dimension ref="A1:K21"/>
  <sheetViews>
    <sheetView topLeftCell="A4" workbookViewId="0">
      <selection activeCell="F12" sqref="F12"/>
    </sheetView>
  </sheetViews>
  <sheetFormatPr baseColWidth="10" defaultRowHeight="14.5" x14ac:dyDescent="0.35"/>
  <sheetData>
    <row r="1" spans="1:11" x14ac:dyDescent="0.35">
      <c r="D1" t="str">
        <f>'TES 2015'!BZ3</f>
        <v>Government</v>
      </c>
    </row>
    <row r="2" spans="1:11" x14ac:dyDescent="0.35">
      <c r="D2">
        <v>2015</v>
      </c>
      <c r="E2">
        <v>2019</v>
      </c>
      <c r="F2" t="s">
        <v>893</v>
      </c>
    </row>
    <row r="3" spans="1:11" x14ac:dyDescent="0.35">
      <c r="A3" t="s">
        <v>107</v>
      </c>
      <c r="B3" t="s">
        <v>108</v>
      </c>
      <c r="C3">
        <v>1</v>
      </c>
      <c r="D3">
        <f>'TES 2015'!BZ6</f>
        <v>0</v>
      </c>
      <c r="E3">
        <f>'TES 2019'!BZ6</f>
        <v>0</v>
      </c>
      <c r="F3" s="19">
        <f>IFERROR(((E3+E4)/(D3+D4))^(1/4)-1,0)</f>
        <v>0</v>
      </c>
      <c r="G3">
        <v>1</v>
      </c>
      <c r="H3" s="17" t="s">
        <v>196</v>
      </c>
    </row>
    <row r="4" spans="1:11" x14ac:dyDescent="0.35">
      <c r="A4" t="s">
        <v>109</v>
      </c>
      <c r="B4" t="s">
        <v>110</v>
      </c>
      <c r="C4">
        <v>2</v>
      </c>
      <c r="D4">
        <f>'TES 2015'!BZ7</f>
        <v>0</v>
      </c>
      <c r="E4">
        <f>'TES 2019'!BZ7</f>
        <v>0</v>
      </c>
    </row>
    <row r="5" spans="1:11" x14ac:dyDescent="0.35">
      <c r="A5" t="s">
        <v>111</v>
      </c>
      <c r="B5" t="s">
        <v>112</v>
      </c>
      <c r="C5">
        <v>3</v>
      </c>
      <c r="D5">
        <f>'TES 2015'!BZ8</f>
        <v>327</v>
      </c>
      <c r="E5">
        <f>'TES 2019'!BZ8</f>
        <v>382</v>
      </c>
      <c r="F5" s="19">
        <f>IFERROR((E5/D5)^(1/4)-1,0)</f>
        <v>3.9630237873302665E-2</v>
      </c>
      <c r="G5">
        <v>2</v>
      </c>
      <c r="H5" s="17" t="s">
        <v>31</v>
      </c>
    </row>
    <row r="6" spans="1:11" x14ac:dyDescent="0.35">
      <c r="A6" t="s">
        <v>113</v>
      </c>
      <c r="B6" t="s">
        <v>114</v>
      </c>
      <c r="C6">
        <v>4</v>
      </c>
      <c r="D6">
        <f>'TES 2015'!BZ9</f>
        <v>133</v>
      </c>
      <c r="E6">
        <f>'TES 2019'!BZ9</f>
        <v>170</v>
      </c>
      <c r="F6" s="19">
        <f t="shared" ref="F6:F11" si="0">IFERROR((E6/D6)^(1/4)-1,0)</f>
        <v>6.3284101159877038E-2</v>
      </c>
      <c r="G6">
        <v>3</v>
      </c>
      <c r="H6" s="17" t="s">
        <v>32</v>
      </c>
    </row>
    <row r="7" spans="1:11" x14ac:dyDescent="0.35">
      <c r="A7" t="s">
        <v>115</v>
      </c>
      <c r="B7" t="s">
        <v>116</v>
      </c>
      <c r="C7">
        <v>5</v>
      </c>
      <c r="D7">
        <f>'TES 2015'!BZ10</f>
        <v>0</v>
      </c>
      <c r="E7">
        <f>'TES 2019'!BZ10</f>
        <v>0</v>
      </c>
      <c r="F7" s="19">
        <f t="shared" si="0"/>
        <v>0</v>
      </c>
      <c r="G7">
        <v>4</v>
      </c>
      <c r="H7" s="17" t="s">
        <v>167</v>
      </c>
      <c r="J7">
        <v>5</v>
      </c>
      <c r="K7" s="17" t="s">
        <v>168</v>
      </c>
    </row>
    <row r="8" spans="1:11" x14ac:dyDescent="0.35">
      <c r="A8" t="s">
        <v>117</v>
      </c>
      <c r="B8" t="s">
        <v>118</v>
      </c>
      <c r="C8">
        <v>6</v>
      </c>
      <c r="D8">
        <f>'TES 2015'!BZ11</f>
        <v>0</v>
      </c>
      <c r="E8">
        <f>'TES 2019'!BZ11</f>
        <v>0</v>
      </c>
      <c r="F8" s="19">
        <f t="shared" si="0"/>
        <v>0</v>
      </c>
      <c r="G8">
        <v>6</v>
      </c>
      <c r="H8" s="17" t="s">
        <v>169</v>
      </c>
    </row>
    <row r="9" spans="1:11" x14ac:dyDescent="0.35">
      <c r="A9" t="s">
        <v>119</v>
      </c>
      <c r="B9" t="s">
        <v>120</v>
      </c>
      <c r="C9">
        <v>7</v>
      </c>
      <c r="D9">
        <f>'TES 2015'!BZ12</f>
        <v>25698</v>
      </c>
      <c r="E9">
        <f>'TES 2019'!BZ12</f>
        <v>27241</v>
      </c>
      <c r="F9" s="19">
        <f t="shared" si="0"/>
        <v>1.4684275887750564E-2</v>
      </c>
      <c r="G9">
        <v>7</v>
      </c>
      <c r="H9" s="17" t="s">
        <v>170</v>
      </c>
      <c r="J9">
        <v>8</v>
      </c>
      <c r="K9" s="17" t="s">
        <v>171</v>
      </c>
    </row>
    <row r="10" spans="1:11" x14ac:dyDescent="0.35">
      <c r="A10" t="s">
        <v>121</v>
      </c>
      <c r="B10" t="s">
        <v>122</v>
      </c>
      <c r="C10">
        <v>8</v>
      </c>
      <c r="D10">
        <f>'TES 2015'!BZ13</f>
        <v>0</v>
      </c>
      <c r="E10">
        <f>'TES 2019'!BZ13</f>
        <v>0</v>
      </c>
      <c r="F10" s="19">
        <f t="shared" si="0"/>
        <v>0</v>
      </c>
      <c r="G10">
        <v>9</v>
      </c>
      <c r="H10" s="17" t="s">
        <v>36</v>
      </c>
    </row>
    <row r="11" spans="1:11" x14ac:dyDescent="0.35">
      <c r="A11" t="s">
        <v>123</v>
      </c>
      <c r="B11" t="s">
        <v>124</v>
      </c>
      <c r="C11">
        <v>9</v>
      </c>
      <c r="D11">
        <f>'TES 2015'!BZ14</f>
        <v>0</v>
      </c>
      <c r="E11">
        <f>'TES 2019'!BZ14</f>
        <v>0</v>
      </c>
      <c r="F11" s="19">
        <f t="shared" si="0"/>
        <v>0</v>
      </c>
      <c r="G11">
        <v>10</v>
      </c>
      <c r="H11" s="17" t="s">
        <v>172</v>
      </c>
      <c r="J11">
        <v>11</v>
      </c>
      <c r="K11" s="17" t="s">
        <v>173</v>
      </c>
    </row>
    <row r="12" spans="1:11" x14ac:dyDescent="0.35">
      <c r="A12" t="s">
        <v>125</v>
      </c>
      <c r="B12" t="s">
        <v>126</v>
      </c>
      <c r="C12">
        <v>10</v>
      </c>
      <c r="D12">
        <f>'TES 2015'!BZ15</f>
        <v>4113.9025915595703</v>
      </c>
      <c r="E12">
        <f>'TES 2019'!BZ15</f>
        <v>4698.8472621995697</v>
      </c>
      <c r="F12" s="19">
        <f>IFERROR(((E12+E13+E21)/(D12+D13+D21))^(1/4)-1,0)</f>
        <v>3.3936303302110948E-2</v>
      </c>
      <c r="G12">
        <v>12</v>
      </c>
      <c r="H12" s="17" t="s">
        <v>174</v>
      </c>
    </row>
    <row r="13" spans="1:11" x14ac:dyDescent="0.35">
      <c r="A13" t="s">
        <v>127</v>
      </c>
      <c r="B13" t="s">
        <v>128</v>
      </c>
      <c r="C13">
        <v>11</v>
      </c>
      <c r="D13">
        <f>'TES 2015'!BZ16</f>
        <v>52</v>
      </c>
      <c r="E13">
        <f>'TES 2019'!BZ16</f>
        <v>62</v>
      </c>
    </row>
    <row r="14" spans="1:11" x14ac:dyDescent="0.35">
      <c r="A14" t="s">
        <v>129</v>
      </c>
      <c r="B14" t="s">
        <v>130</v>
      </c>
      <c r="C14">
        <v>12</v>
      </c>
      <c r="D14">
        <f>'TES 2015'!BZ17</f>
        <v>0</v>
      </c>
      <c r="E14">
        <f>'TES 2019'!BZ17</f>
        <v>0</v>
      </c>
      <c r="F14" s="19">
        <f t="shared" ref="F14:F20" si="1">IFERROR((E14/D14)^(1/4)-1,0)</f>
        <v>0</v>
      </c>
      <c r="G14">
        <v>13</v>
      </c>
      <c r="H14" s="17" t="s">
        <v>40</v>
      </c>
    </row>
    <row r="15" spans="1:11" x14ac:dyDescent="0.35">
      <c r="A15" t="s">
        <v>41</v>
      </c>
      <c r="B15" t="s">
        <v>101</v>
      </c>
      <c r="C15">
        <v>13</v>
      </c>
      <c r="D15">
        <f>'TES 2015'!BZ18</f>
        <v>914.49162234145399</v>
      </c>
      <c r="E15">
        <f>'TES 2019'!BZ18</f>
        <v>1014.65715263585</v>
      </c>
      <c r="F15" s="19">
        <f t="shared" si="1"/>
        <v>2.6324975368441805E-2</v>
      </c>
      <c r="G15">
        <v>14</v>
      </c>
      <c r="H15" s="17" t="s">
        <v>175</v>
      </c>
    </row>
    <row r="16" spans="1:11" x14ac:dyDescent="0.35">
      <c r="A16" t="s">
        <v>42</v>
      </c>
      <c r="B16" t="s">
        <v>102</v>
      </c>
      <c r="C16">
        <v>14</v>
      </c>
      <c r="D16">
        <f>'TES 2015'!BZ19</f>
        <v>2188.5083776585502</v>
      </c>
      <c r="E16">
        <f>'TES 2019'!BZ19</f>
        <v>2401.3428473641502</v>
      </c>
      <c r="F16" s="19">
        <f t="shared" si="1"/>
        <v>2.3473233384225134E-2</v>
      </c>
      <c r="G16">
        <v>15</v>
      </c>
      <c r="H16" s="17" t="s">
        <v>176</v>
      </c>
      <c r="J16">
        <v>16</v>
      </c>
      <c r="K16" s="17" t="s">
        <v>177</v>
      </c>
    </row>
    <row r="17" spans="1:11" x14ac:dyDescent="0.35">
      <c r="A17" t="s">
        <v>43</v>
      </c>
      <c r="B17" t="s">
        <v>103</v>
      </c>
      <c r="C17">
        <v>15</v>
      </c>
      <c r="D17">
        <f>'TES 2015'!BZ20</f>
        <v>0</v>
      </c>
      <c r="E17">
        <f>'TES 2019'!BZ20</f>
        <v>0</v>
      </c>
      <c r="F17" s="19">
        <f t="shared" si="1"/>
        <v>0</v>
      </c>
      <c r="G17">
        <v>17</v>
      </c>
      <c r="H17" s="17" t="s">
        <v>43</v>
      </c>
    </row>
    <row r="18" spans="1:11" x14ac:dyDescent="0.35">
      <c r="A18" t="s">
        <v>44</v>
      </c>
      <c r="B18" t="s">
        <v>104</v>
      </c>
      <c r="C18">
        <v>16</v>
      </c>
      <c r="D18">
        <f>'TES 2015'!BZ21</f>
        <v>9</v>
      </c>
      <c r="E18">
        <f>'TES 2019'!BZ21</f>
        <v>8</v>
      </c>
      <c r="F18" s="19">
        <f t="shared" si="1"/>
        <v>-2.9016456585353123E-2</v>
      </c>
      <c r="G18">
        <v>18</v>
      </c>
      <c r="H18" s="17" t="s">
        <v>44</v>
      </c>
    </row>
    <row r="19" spans="1:11" x14ac:dyDescent="0.35">
      <c r="A19" t="s">
        <v>45</v>
      </c>
      <c r="B19" t="s">
        <v>105</v>
      </c>
      <c r="C19">
        <v>17</v>
      </c>
      <c r="D19">
        <f>'TES 2015'!BZ22</f>
        <v>51605</v>
      </c>
      <c r="E19">
        <f>'TES 2019'!BZ22</f>
        <v>53941</v>
      </c>
      <c r="F19" s="19">
        <f t="shared" si="1"/>
        <v>1.1129550127201959E-2</v>
      </c>
      <c r="G19">
        <v>19</v>
      </c>
      <c r="H19" s="17" t="s">
        <v>45</v>
      </c>
    </row>
    <row r="20" spans="1:11" x14ac:dyDescent="0.35">
      <c r="A20" t="s">
        <v>46</v>
      </c>
      <c r="B20" t="s">
        <v>131</v>
      </c>
      <c r="C20">
        <v>18</v>
      </c>
      <c r="D20">
        <f>'TES 2015'!BZ23</f>
        <v>438323</v>
      </c>
      <c r="E20">
        <f>'TES 2019'!BZ23</f>
        <v>470289</v>
      </c>
      <c r="F20" s="19">
        <f t="shared" si="1"/>
        <v>1.7753583561640029E-2</v>
      </c>
      <c r="G20">
        <v>20</v>
      </c>
      <c r="H20" s="17" t="s">
        <v>46</v>
      </c>
      <c r="K20" s="20"/>
    </row>
    <row r="21" spans="1:11" x14ac:dyDescent="0.35">
      <c r="A21" t="s">
        <v>132</v>
      </c>
      <c r="B21" t="s">
        <v>133</v>
      </c>
      <c r="C21">
        <v>19</v>
      </c>
      <c r="D21">
        <f>'TES 2015'!BZ24</f>
        <v>0</v>
      </c>
      <c r="E21">
        <f>'TES 2019'!BZ24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8486E-F556-4AD2-AC6F-055A60130D72}">
  <dimension ref="A1:U28"/>
  <sheetViews>
    <sheetView topLeftCell="A4" workbookViewId="0">
      <selection activeCell="F12" sqref="F12"/>
    </sheetView>
  </sheetViews>
  <sheetFormatPr baseColWidth="10" defaultRowHeight="14.5" x14ac:dyDescent="0.35"/>
  <sheetData>
    <row r="1" spans="1:11" x14ac:dyDescent="0.35">
      <c r="B1" t="s">
        <v>894</v>
      </c>
      <c r="D1" t="str">
        <f>'TES 2015'!AS2</f>
        <v>INTERMEDIATE USE</v>
      </c>
    </row>
    <row r="2" spans="1:11" x14ac:dyDescent="0.35">
      <c r="D2">
        <v>2015</v>
      </c>
      <c r="E2">
        <v>2019</v>
      </c>
      <c r="F2" t="s">
        <v>893</v>
      </c>
    </row>
    <row r="3" spans="1:11" x14ac:dyDescent="0.35">
      <c r="A3" t="s">
        <v>29</v>
      </c>
      <c r="B3" t="s">
        <v>68</v>
      </c>
      <c r="C3">
        <v>1</v>
      </c>
      <c r="D3">
        <v>49920.310185216134</v>
      </c>
      <c r="E3">
        <v>50826.943968745101</v>
      </c>
      <c r="F3" s="19">
        <f>IFERROR(((E3+E4)/(D3+D4))^(1/4)-1,0)</f>
        <v>4.0861297606142877E-3</v>
      </c>
      <c r="G3">
        <v>1</v>
      </c>
      <c r="H3" s="17" t="s">
        <v>196</v>
      </c>
    </row>
    <row r="4" spans="1:11" x14ac:dyDescent="0.35">
      <c r="A4" t="s">
        <v>30</v>
      </c>
      <c r="B4" t="s">
        <v>69</v>
      </c>
      <c r="C4">
        <v>2</v>
      </c>
      <c r="D4">
        <v>3200.4798200872501</v>
      </c>
      <c r="E4">
        <v>3167.4158853181802</v>
      </c>
    </row>
    <row r="5" spans="1:11" x14ac:dyDescent="0.35">
      <c r="A5" t="s">
        <v>31</v>
      </c>
      <c r="B5" t="s">
        <v>70</v>
      </c>
      <c r="C5">
        <v>3</v>
      </c>
      <c r="D5">
        <v>114423.48065242477</v>
      </c>
      <c r="E5">
        <v>118168.70331999073</v>
      </c>
      <c r="F5" s="19">
        <f>IFERROR((E5/D5)^(1/4)-1,0)</f>
        <v>8.0842485433332278E-3</v>
      </c>
      <c r="G5">
        <v>2</v>
      </c>
      <c r="H5" s="17" t="s">
        <v>31</v>
      </c>
    </row>
    <row r="6" spans="1:11" x14ac:dyDescent="0.35">
      <c r="A6" t="s">
        <v>32</v>
      </c>
      <c r="B6" t="s">
        <v>71</v>
      </c>
      <c r="C6">
        <v>4</v>
      </c>
      <c r="D6">
        <v>95774.162060725619</v>
      </c>
      <c r="E6">
        <v>117824.74026153429</v>
      </c>
      <c r="F6" s="19">
        <f t="shared" ref="F6:F11" si="0">IFERROR((E6/D6)^(1/4)-1,0)</f>
        <v>5.3166490946561007E-2</v>
      </c>
      <c r="G6">
        <v>3</v>
      </c>
      <c r="H6" s="17" t="s">
        <v>32</v>
      </c>
    </row>
    <row r="7" spans="1:11" x14ac:dyDescent="0.35">
      <c r="A7" t="s">
        <v>33</v>
      </c>
      <c r="B7" t="s">
        <v>72</v>
      </c>
      <c r="C7">
        <v>5</v>
      </c>
      <c r="D7">
        <v>14810.494617865665</v>
      </c>
      <c r="E7">
        <v>16910.641231896163</v>
      </c>
      <c r="F7" s="19">
        <f t="shared" si="0"/>
        <v>3.3707407215249452E-2</v>
      </c>
      <c r="G7">
        <v>4</v>
      </c>
      <c r="H7" s="17" t="s">
        <v>167</v>
      </c>
      <c r="J7">
        <v>5</v>
      </c>
      <c r="K7" s="17" t="s">
        <v>168</v>
      </c>
    </row>
    <row r="8" spans="1:11" x14ac:dyDescent="0.35">
      <c r="A8" t="s">
        <v>34</v>
      </c>
      <c r="B8" t="s">
        <v>73</v>
      </c>
      <c r="C8">
        <v>6</v>
      </c>
      <c r="D8">
        <v>17315.588254161481</v>
      </c>
      <c r="E8">
        <v>16968.272849373767</v>
      </c>
      <c r="F8" s="19">
        <f t="shared" si="0"/>
        <v>-5.0526555718060084E-3</v>
      </c>
      <c r="G8">
        <v>6</v>
      </c>
      <c r="H8" s="17" t="s">
        <v>169</v>
      </c>
    </row>
    <row r="9" spans="1:11" x14ac:dyDescent="0.35">
      <c r="A9" t="s">
        <v>35</v>
      </c>
      <c r="B9" t="s">
        <v>74</v>
      </c>
      <c r="C9">
        <v>7</v>
      </c>
      <c r="D9">
        <v>51089.668624940903</v>
      </c>
      <c r="E9">
        <v>51364.630680528535</v>
      </c>
      <c r="F9" s="19">
        <f t="shared" si="0"/>
        <v>1.3427805548611449E-3</v>
      </c>
      <c r="G9">
        <v>7</v>
      </c>
      <c r="H9" s="17" t="s">
        <v>170</v>
      </c>
      <c r="J9">
        <v>8</v>
      </c>
      <c r="K9" s="17" t="s">
        <v>171</v>
      </c>
    </row>
    <row r="10" spans="1:11" x14ac:dyDescent="0.35">
      <c r="A10" t="s">
        <v>36</v>
      </c>
      <c r="B10" t="s">
        <v>75</v>
      </c>
      <c r="C10">
        <v>8</v>
      </c>
      <c r="D10">
        <v>17949.20653205971</v>
      </c>
      <c r="E10">
        <v>18304.814143429761</v>
      </c>
      <c r="F10" s="19">
        <f t="shared" si="0"/>
        <v>4.9165928678658322E-3</v>
      </c>
      <c r="G10">
        <v>9</v>
      </c>
      <c r="H10" s="17" t="s">
        <v>36</v>
      </c>
    </row>
    <row r="11" spans="1:11" x14ac:dyDescent="0.35">
      <c r="A11" t="s">
        <v>37</v>
      </c>
      <c r="B11" t="s">
        <v>76</v>
      </c>
      <c r="C11">
        <v>9</v>
      </c>
      <c r="D11">
        <v>25365.885264803419</v>
      </c>
      <c r="E11">
        <v>27753.245645819577</v>
      </c>
      <c r="F11" s="19">
        <f t="shared" si="0"/>
        <v>2.2741641816051095E-2</v>
      </c>
      <c r="G11">
        <v>10</v>
      </c>
      <c r="H11" s="17" t="s">
        <v>172</v>
      </c>
      <c r="J11">
        <v>11</v>
      </c>
      <c r="K11" s="17" t="s">
        <v>173</v>
      </c>
    </row>
    <row r="12" spans="1:11" x14ac:dyDescent="0.35">
      <c r="A12" t="s">
        <v>38</v>
      </c>
      <c r="B12" t="s">
        <v>77</v>
      </c>
      <c r="C12">
        <v>10</v>
      </c>
      <c r="D12">
        <v>128560.76950932102</v>
      </c>
      <c r="E12">
        <v>145747.36408612377</v>
      </c>
      <c r="F12" s="19">
        <f>IFERROR(((E12+E13+E21)/(D12+D13+D21))^(1/4)-1,0)</f>
        <v>2.8862116796541715E-2</v>
      </c>
      <c r="G12">
        <v>12</v>
      </c>
      <c r="H12" s="17" t="s">
        <v>174</v>
      </c>
    </row>
    <row r="13" spans="1:11" x14ac:dyDescent="0.35">
      <c r="A13" t="s">
        <v>39</v>
      </c>
      <c r="B13" t="s">
        <v>78</v>
      </c>
      <c r="C13">
        <v>11</v>
      </c>
      <c r="D13">
        <v>11109.927199957738</v>
      </c>
      <c r="E13">
        <v>11420.732049437034</v>
      </c>
    </row>
    <row r="14" spans="1:11" x14ac:dyDescent="0.35">
      <c r="A14" t="s">
        <v>40</v>
      </c>
      <c r="B14" t="s">
        <v>79</v>
      </c>
      <c r="C14">
        <v>12</v>
      </c>
      <c r="D14">
        <v>163263.87698905938</v>
      </c>
      <c r="E14">
        <v>188120.88000000006</v>
      </c>
      <c r="F14" s="19">
        <f t="shared" ref="F14:F20" si="1">IFERROR((E14/D14)^(1/4)-1,0)</f>
        <v>3.6064335139834869E-2</v>
      </c>
      <c r="G14">
        <v>13</v>
      </c>
      <c r="H14" s="17" t="s">
        <v>40</v>
      </c>
    </row>
    <row r="15" spans="1:11" x14ac:dyDescent="0.35">
      <c r="A15" t="s">
        <v>41</v>
      </c>
      <c r="B15" t="s">
        <v>80</v>
      </c>
      <c r="C15">
        <v>13</v>
      </c>
      <c r="D15">
        <v>10951.749185751949</v>
      </c>
      <c r="E15">
        <v>14192.281562559871</v>
      </c>
      <c r="F15" s="19">
        <f t="shared" si="1"/>
        <v>6.6945368097073743E-2</v>
      </c>
      <c r="G15">
        <v>14</v>
      </c>
      <c r="H15" s="17" t="s">
        <v>175</v>
      </c>
    </row>
    <row r="16" spans="1:11" x14ac:dyDescent="0.35">
      <c r="A16" t="s">
        <v>42</v>
      </c>
      <c r="B16" t="s">
        <v>81</v>
      </c>
      <c r="C16">
        <v>14</v>
      </c>
      <c r="D16">
        <v>31436.6355954028</v>
      </c>
      <c r="E16">
        <v>38348.914308291627</v>
      </c>
      <c r="F16" s="19">
        <f t="shared" si="1"/>
        <v>5.0943220796060285E-2</v>
      </c>
      <c r="G16">
        <v>15</v>
      </c>
      <c r="H16" s="17" t="s">
        <v>176</v>
      </c>
      <c r="J16">
        <v>16</v>
      </c>
      <c r="K16" s="17" t="s">
        <v>177</v>
      </c>
    </row>
    <row r="17" spans="1:21" x14ac:dyDescent="0.35">
      <c r="A17" t="s">
        <v>43</v>
      </c>
      <c r="B17" t="s">
        <v>82</v>
      </c>
      <c r="C17">
        <v>15</v>
      </c>
      <c r="D17">
        <v>13288.879999999996</v>
      </c>
      <c r="E17">
        <v>16234.470000000001</v>
      </c>
      <c r="F17" s="19">
        <f t="shared" si="1"/>
        <v>5.1326069887839942E-2</v>
      </c>
      <c r="G17">
        <v>17</v>
      </c>
      <c r="H17" s="17" t="s">
        <v>43</v>
      </c>
    </row>
    <row r="18" spans="1:21" x14ac:dyDescent="0.35">
      <c r="A18" t="s">
        <v>44</v>
      </c>
      <c r="B18" t="s">
        <v>83</v>
      </c>
      <c r="C18">
        <v>16</v>
      </c>
      <c r="D18">
        <v>13291.923521088449</v>
      </c>
      <c r="E18">
        <v>13433.480903838374</v>
      </c>
      <c r="F18" s="19">
        <f t="shared" si="1"/>
        <v>2.6519023139019993E-3</v>
      </c>
      <c r="G18">
        <v>18</v>
      </c>
      <c r="H18" s="17" t="s">
        <v>44</v>
      </c>
    </row>
    <row r="19" spans="1:21" x14ac:dyDescent="0.35">
      <c r="A19" t="s">
        <v>45</v>
      </c>
      <c r="B19" t="s">
        <v>84</v>
      </c>
      <c r="C19">
        <v>17</v>
      </c>
      <c r="D19">
        <v>863909.89500478574</v>
      </c>
      <c r="E19">
        <v>1027748.1179044982</v>
      </c>
      <c r="F19" s="19">
        <f t="shared" si="1"/>
        <v>4.4370414642965317E-2</v>
      </c>
      <c r="G19">
        <v>19</v>
      </c>
      <c r="H19" s="17" t="s">
        <v>45</v>
      </c>
    </row>
    <row r="20" spans="1:21" x14ac:dyDescent="0.35">
      <c r="A20" t="s">
        <v>46</v>
      </c>
      <c r="B20" t="s">
        <v>85</v>
      </c>
      <c r="C20">
        <v>18</v>
      </c>
      <c r="D20">
        <v>180451.44484101483</v>
      </c>
      <c r="E20">
        <v>200522.17799977236</v>
      </c>
      <c r="F20" s="19">
        <f t="shared" si="1"/>
        <v>2.6716431148082753E-2</v>
      </c>
      <c r="G20">
        <v>20</v>
      </c>
      <c r="H20" s="17" t="s">
        <v>46</v>
      </c>
    </row>
    <row r="21" spans="1:21" x14ac:dyDescent="0.35">
      <c r="A21" t="s">
        <v>47</v>
      </c>
      <c r="B21" t="s">
        <v>86</v>
      </c>
      <c r="C21">
        <v>19</v>
      </c>
      <c r="D21">
        <v>4285.2935078222172</v>
      </c>
      <c r="E21">
        <v>4140.8476497608617</v>
      </c>
    </row>
    <row r="24" spans="1:21" x14ac:dyDescent="0.35">
      <c r="C24" t="s">
        <v>29</v>
      </c>
      <c r="D24" t="s">
        <v>30</v>
      </c>
      <c r="E24" t="s">
        <v>31</v>
      </c>
      <c r="F24" t="s">
        <v>32</v>
      </c>
      <c r="G24" t="s">
        <v>33</v>
      </c>
      <c r="H24" t="s">
        <v>34</v>
      </c>
      <c r="I24" t="s">
        <v>35</v>
      </c>
      <c r="J24" t="s">
        <v>36</v>
      </c>
      <c r="K24" t="s">
        <v>37</v>
      </c>
      <c r="L24" t="s">
        <v>38</v>
      </c>
      <c r="M24" t="s">
        <v>39</v>
      </c>
      <c r="N24" t="s">
        <v>40</v>
      </c>
      <c r="O24" t="s">
        <v>41</v>
      </c>
      <c r="P24" t="s">
        <v>42</v>
      </c>
      <c r="Q24" t="s">
        <v>43</v>
      </c>
      <c r="R24" t="s">
        <v>44</v>
      </c>
      <c r="S24" t="s">
        <v>45</v>
      </c>
      <c r="T24" t="s">
        <v>46</v>
      </c>
      <c r="U24" t="s">
        <v>47</v>
      </c>
    </row>
    <row r="25" spans="1:21" x14ac:dyDescent="0.35">
      <c r="C25" t="s">
        <v>68</v>
      </c>
      <c r="D25" t="s">
        <v>69</v>
      </c>
      <c r="E25" t="s">
        <v>70</v>
      </c>
      <c r="F25" t="s">
        <v>71</v>
      </c>
      <c r="G25" t="s">
        <v>72</v>
      </c>
      <c r="H25" t="s">
        <v>73</v>
      </c>
      <c r="I25" t="s">
        <v>74</v>
      </c>
      <c r="J25" t="s">
        <v>75</v>
      </c>
      <c r="K25" t="s">
        <v>76</v>
      </c>
      <c r="L25" t="s">
        <v>77</v>
      </c>
      <c r="M25" t="s">
        <v>78</v>
      </c>
      <c r="N25" t="s">
        <v>79</v>
      </c>
      <c r="O25" t="s">
        <v>80</v>
      </c>
      <c r="P25" t="s">
        <v>81</v>
      </c>
      <c r="Q25" t="s">
        <v>82</v>
      </c>
      <c r="R25" t="s">
        <v>83</v>
      </c>
      <c r="S25" t="s">
        <v>84</v>
      </c>
      <c r="T25" t="s">
        <v>85</v>
      </c>
      <c r="U25" t="s">
        <v>86</v>
      </c>
    </row>
    <row r="26" spans="1:21" x14ac:dyDescent="0.35">
      <c r="C26">
        <v>41</v>
      </c>
      <c r="D26">
        <v>42</v>
      </c>
      <c r="E26">
        <v>43</v>
      </c>
      <c r="F26">
        <v>44</v>
      </c>
      <c r="G26">
        <v>45</v>
      </c>
      <c r="H26">
        <v>46</v>
      </c>
      <c r="I26">
        <v>47</v>
      </c>
      <c r="J26">
        <v>48</v>
      </c>
      <c r="K26">
        <v>49</v>
      </c>
      <c r="L26">
        <v>50</v>
      </c>
      <c r="M26">
        <v>51</v>
      </c>
      <c r="N26">
        <v>52</v>
      </c>
      <c r="O26">
        <v>53</v>
      </c>
      <c r="P26">
        <v>54</v>
      </c>
      <c r="Q26">
        <v>55</v>
      </c>
      <c r="R26">
        <v>56</v>
      </c>
      <c r="S26">
        <v>57</v>
      </c>
      <c r="T26">
        <v>58</v>
      </c>
      <c r="U26">
        <v>59</v>
      </c>
    </row>
    <row r="27" spans="1:21" x14ac:dyDescent="0.35">
      <c r="B27">
        <v>2015</v>
      </c>
      <c r="C27">
        <f>SUM('TES 2015'!AS6:AS33)</f>
        <v>49920.310185216134</v>
      </c>
      <c r="D27">
        <f>SUM('TES 2015'!AT6:AT33)</f>
        <v>3200.4798200872501</v>
      </c>
      <c r="E27">
        <f>SUM('TES 2015'!AU6:AU33)</f>
        <v>114423.48065242477</v>
      </c>
      <c r="F27">
        <f>SUM('TES 2015'!AV6:AV33)</f>
        <v>95774.162060725619</v>
      </c>
      <c r="G27">
        <f>SUM('TES 2015'!AW6:AW33)</f>
        <v>14810.494617865665</v>
      </c>
      <c r="H27">
        <f>SUM('TES 2015'!AX6:AX33)</f>
        <v>17315.588254161481</v>
      </c>
      <c r="I27">
        <f>SUM('TES 2015'!AY6:AY33)</f>
        <v>51089.668624940903</v>
      </c>
      <c r="J27">
        <f>SUM('TES 2015'!AZ6:AZ33)</f>
        <v>17949.20653205971</v>
      </c>
      <c r="K27">
        <f>SUM('TES 2015'!BA6:BA33)</f>
        <v>25365.885264803419</v>
      </c>
      <c r="L27">
        <f>SUM('TES 2015'!BB6:BB33)</f>
        <v>128560.76950932102</v>
      </c>
      <c r="M27">
        <f>SUM('TES 2015'!BC6:BC33)</f>
        <v>11109.927199957738</v>
      </c>
      <c r="N27">
        <f>SUM('TES 2015'!BD6:BD33)</f>
        <v>163263.87698905938</v>
      </c>
      <c r="O27">
        <f>SUM('TES 2015'!BE6:BE33)</f>
        <v>10951.749185751949</v>
      </c>
      <c r="P27">
        <f>SUM('TES 2015'!BF6:BF33)</f>
        <v>31436.6355954028</v>
      </c>
      <c r="Q27">
        <f>SUM('TES 2015'!BG6:BG33)</f>
        <v>13288.879999999996</v>
      </c>
      <c r="R27">
        <f>SUM('TES 2015'!BH6:BH33)</f>
        <v>13291.923521088449</v>
      </c>
      <c r="S27">
        <f>SUM('TES 2015'!BI6:BI33)</f>
        <v>863909.89500478574</v>
      </c>
      <c r="T27">
        <f>SUM('TES 2015'!BJ6:BJ33)</f>
        <v>180451.44484101483</v>
      </c>
      <c r="U27">
        <f>SUM('TES 2015'!BK6:BK33)</f>
        <v>4285.2935078222172</v>
      </c>
    </row>
    <row r="28" spans="1:21" x14ac:dyDescent="0.35">
      <c r="B28">
        <v>2019</v>
      </c>
      <c r="C28">
        <f>SUM('TES 2019'!AS6:AS33)</f>
        <v>50826.943968745101</v>
      </c>
      <c r="D28">
        <f>SUM('TES 2019'!AT6:AT33)</f>
        <v>3167.4158853181802</v>
      </c>
      <c r="E28">
        <f>SUM('TES 2019'!AU6:AU33)</f>
        <v>118168.70331999073</v>
      </c>
      <c r="F28">
        <f>SUM('TES 2019'!AV6:AV33)</f>
        <v>117824.74026153429</v>
      </c>
      <c r="G28">
        <f>SUM('TES 2019'!AW6:AW33)</f>
        <v>16910.641231896163</v>
      </c>
      <c r="H28">
        <f>SUM('TES 2019'!AX6:AX33)</f>
        <v>16968.272849373767</v>
      </c>
      <c r="I28">
        <f>SUM('TES 2019'!AY6:AY33)</f>
        <v>51364.630680528535</v>
      </c>
      <c r="J28">
        <f>SUM('TES 2019'!AZ6:AZ33)</f>
        <v>18304.814143429761</v>
      </c>
      <c r="K28">
        <f>SUM('TES 2019'!BA6:BA33)</f>
        <v>27753.245645819577</v>
      </c>
      <c r="L28">
        <f>SUM('TES 2019'!BB6:BB33)</f>
        <v>145747.36408612377</v>
      </c>
      <c r="M28">
        <f>SUM('TES 2019'!BC6:BC33)</f>
        <v>11420.732049437034</v>
      </c>
      <c r="N28">
        <f>SUM('TES 2019'!BD6:BD33)</f>
        <v>188120.88000000006</v>
      </c>
      <c r="O28">
        <f>SUM('TES 2019'!BE6:BE33)</f>
        <v>14192.281562559871</v>
      </c>
      <c r="P28">
        <f>SUM('TES 2019'!BF6:BF33)</f>
        <v>38348.914308291627</v>
      </c>
      <c r="Q28">
        <f>SUM('TES 2019'!BG6:BG33)</f>
        <v>16234.470000000001</v>
      </c>
      <c r="R28">
        <f>SUM('TES 2019'!BH6:BH33)</f>
        <v>13433.480903838374</v>
      </c>
      <c r="S28">
        <f>SUM('TES 2019'!BI6:BI33)</f>
        <v>1027748.1179044982</v>
      </c>
      <c r="T28">
        <f>SUM('TES 2019'!BJ6:BJ33)</f>
        <v>200522.17799977236</v>
      </c>
      <c r="U28">
        <f>SUM('TES 2019'!BK6:BK33)</f>
        <v>4140.8476497608617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2B7F8-DC56-4B70-8DB6-6466EBE720F5}">
  <dimension ref="A1:K21"/>
  <sheetViews>
    <sheetView topLeftCell="A4" workbookViewId="0">
      <selection activeCell="F12" sqref="F12"/>
    </sheetView>
  </sheetViews>
  <sheetFormatPr baseColWidth="10" defaultRowHeight="14.5" x14ac:dyDescent="0.35"/>
  <sheetData>
    <row r="1" spans="1:11" x14ac:dyDescent="0.35">
      <c r="B1" t="s">
        <v>894</v>
      </c>
      <c r="D1" t="str">
        <f>'TES 2015'!B40</f>
        <v>Investment</v>
      </c>
    </row>
    <row r="2" spans="1:11" x14ac:dyDescent="0.35">
      <c r="D2">
        <v>2015</v>
      </c>
      <c r="E2">
        <v>2019</v>
      </c>
      <c r="F2" t="s">
        <v>893</v>
      </c>
    </row>
    <row r="3" spans="1:11" x14ac:dyDescent="0.35">
      <c r="A3" t="s">
        <v>29</v>
      </c>
      <c r="B3" t="s">
        <v>68</v>
      </c>
      <c r="C3">
        <v>1</v>
      </c>
      <c r="D3">
        <v>11272.022285381699</v>
      </c>
      <c r="E3">
        <v>11493.4765683964</v>
      </c>
      <c r="F3" s="19">
        <f>IFERROR(((E3+E4)/(D3+D4))^(1/4)-1,0)</f>
        <v>2.7751712256094407E-3</v>
      </c>
      <c r="G3">
        <v>1</v>
      </c>
      <c r="H3" s="17" t="s">
        <v>196</v>
      </c>
    </row>
    <row r="4" spans="1:11" x14ac:dyDescent="0.35">
      <c r="A4" t="s">
        <v>30</v>
      </c>
      <c r="B4" t="s">
        <v>69</v>
      </c>
      <c r="C4">
        <v>2</v>
      </c>
      <c r="D4">
        <v>901.07776890762</v>
      </c>
      <c r="E4">
        <v>815.31678759791498</v>
      </c>
    </row>
    <row r="5" spans="1:11" x14ac:dyDescent="0.35">
      <c r="A5" t="s">
        <v>31</v>
      </c>
      <c r="B5" t="s">
        <v>70</v>
      </c>
      <c r="C5">
        <v>3</v>
      </c>
      <c r="D5">
        <v>6399.6743285688299</v>
      </c>
      <c r="E5">
        <v>7399.9167924119301</v>
      </c>
      <c r="F5" s="19">
        <f>IFERROR((E5/D5)^(1/4)-1,0)</f>
        <v>3.6972503267090007E-2</v>
      </c>
      <c r="G5">
        <v>2</v>
      </c>
      <c r="H5" s="17" t="s">
        <v>31</v>
      </c>
    </row>
    <row r="6" spans="1:11" x14ac:dyDescent="0.35">
      <c r="A6" t="s">
        <v>32</v>
      </c>
      <c r="B6" t="s">
        <v>71</v>
      </c>
      <c r="C6">
        <v>4</v>
      </c>
      <c r="D6">
        <v>13636.092356773999</v>
      </c>
      <c r="E6">
        <v>14964.0206504542</v>
      </c>
      <c r="F6" s="19">
        <f t="shared" ref="F6:F11" si="0">IFERROR((E6/D6)^(1/4)-1,0)</f>
        <v>2.3504110577097226E-2</v>
      </c>
      <c r="G6">
        <v>3</v>
      </c>
      <c r="H6" s="17" t="s">
        <v>32</v>
      </c>
    </row>
    <row r="7" spans="1:11" x14ac:dyDescent="0.35">
      <c r="A7" t="s">
        <v>33</v>
      </c>
      <c r="B7" t="s">
        <v>72</v>
      </c>
      <c r="C7">
        <v>5</v>
      </c>
      <c r="D7">
        <v>1576.0656627850501</v>
      </c>
      <c r="E7">
        <v>2010.47985860474</v>
      </c>
      <c r="F7" s="19">
        <f t="shared" si="0"/>
        <v>6.2750590199412093E-2</v>
      </c>
      <c r="G7">
        <v>4</v>
      </c>
      <c r="H7" s="17" t="s">
        <v>167</v>
      </c>
      <c r="J7">
        <v>5</v>
      </c>
      <c r="K7" s="17" t="s">
        <v>168</v>
      </c>
    </row>
    <row r="8" spans="1:11" x14ac:dyDescent="0.35">
      <c r="A8" t="s">
        <v>34</v>
      </c>
      <c r="B8" t="s">
        <v>73</v>
      </c>
      <c r="C8">
        <v>6</v>
      </c>
      <c r="D8">
        <v>1471.2614710207999</v>
      </c>
      <c r="E8">
        <v>1662.8980385744401</v>
      </c>
      <c r="F8" s="19">
        <f t="shared" si="0"/>
        <v>3.1083743824982246E-2</v>
      </c>
      <c r="G8">
        <v>6</v>
      </c>
      <c r="H8" s="17" t="s">
        <v>169</v>
      </c>
    </row>
    <row r="9" spans="1:11" x14ac:dyDescent="0.35">
      <c r="A9" t="s">
        <v>35</v>
      </c>
      <c r="B9" t="s">
        <v>74</v>
      </c>
      <c r="C9">
        <v>7</v>
      </c>
      <c r="D9">
        <v>9091.5394695501109</v>
      </c>
      <c r="E9">
        <v>9617.26261685596</v>
      </c>
      <c r="F9" s="19">
        <f t="shared" si="0"/>
        <v>1.4153074805031807E-2</v>
      </c>
      <c r="G9">
        <v>7</v>
      </c>
      <c r="H9" s="17" t="s">
        <v>170</v>
      </c>
      <c r="J9">
        <v>8</v>
      </c>
      <c r="K9" s="17" t="s">
        <v>171</v>
      </c>
    </row>
    <row r="10" spans="1:11" x14ac:dyDescent="0.35">
      <c r="A10" t="s">
        <v>36</v>
      </c>
      <c r="B10" t="s">
        <v>75</v>
      </c>
      <c r="C10">
        <v>8</v>
      </c>
      <c r="D10">
        <v>2073.5604270631502</v>
      </c>
      <c r="E10">
        <v>2371.3250255396902</v>
      </c>
      <c r="F10" s="19">
        <f t="shared" si="0"/>
        <v>3.4114427286526361E-2</v>
      </c>
      <c r="G10">
        <v>9</v>
      </c>
      <c r="H10" s="17" t="s">
        <v>36</v>
      </c>
    </row>
    <row r="11" spans="1:11" x14ac:dyDescent="0.35">
      <c r="A11" t="s">
        <v>37</v>
      </c>
      <c r="B11" t="s">
        <v>76</v>
      </c>
      <c r="C11">
        <v>9</v>
      </c>
      <c r="D11">
        <v>1901.39485290583</v>
      </c>
      <c r="E11">
        <v>2279.6545236039101</v>
      </c>
      <c r="F11" s="19">
        <f t="shared" si="0"/>
        <v>4.6403492347560249E-2</v>
      </c>
      <c r="G11">
        <v>10</v>
      </c>
      <c r="H11" s="17" t="s">
        <v>172</v>
      </c>
      <c r="J11">
        <v>11</v>
      </c>
      <c r="K11" s="17" t="s">
        <v>173</v>
      </c>
    </row>
    <row r="12" spans="1:11" x14ac:dyDescent="0.35">
      <c r="A12" t="s">
        <v>38</v>
      </c>
      <c r="B12" t="s">
        <v>77</v>
      </c>
      <c r="C12">
        <v>10</v>
      </c>
      <c r="D12">
        <v>22022.7682654366</v>
      </c>
      <c r="E12">
        <v>26638.3678200215</v>
      </c>
      <c r="F12" s="19">
        <f>IFERROR(((E12+E13+E21)/(D12+D13+D21))^(1/4)-1,0)</f>
        <v>5.0246827774323766E-2</v>
      </c>
      <c r="G12">
        <v>12</v>
      </c>
      <c r="H12" s="17" t="s">
        <v>174</v>
      </c>
    </row>
    <row r="13" spans="1:11" x14ac:dyDescent="0.35">
      <c r="A13" t="s">
        <v>39</v>
      </c>
      <c r="B13" t="s">
        <v>78</v>
      </c>
      <c r="C13">
        <v>11</v>
      </c>
      <c r="D13">
        <v>746.681033590178</v>
      </c>
      <c r="E13">
        <v>927.60404110647005</v>
      </c>
    </row>
    <row r="14" spans="1:11" x14ac:dyDescent="0.35">
      <c r="A14" t="s">
        <v>40</v>
      </c>
      <c r="B14" t="s">
        <v>79</v>
      </c>
      <c r="C14">
        <v>12</v>
      </c>
      <c r="D14">
        <v>7517.0777827633901</v>
      </c>
      <c r="E14">
        <v>9904.5522810816001</v>
      </c>
      <c r="F14" s="19">
        <f t="shared" ref="F14:F20" si="1">IFERROR((E14/D14)^(1/4)-1,0)</f>
        <v>7.1387194233220708E-2</v>
      </c>
      <c r="G14">
        <v>13</v>
      </c>
      <c r="H14" s="17" t="s">
        <v>40</v>
      </c>
    </row>
    <row r="15" spans="1:11" x14ac:dyDescent="0.35">
      <c r="A15" t="s">
        <v>41</v>
      </c>
      <c r="B15" t="s">
        <v>80</v>
      </c>
      <c r="C15">
        <v>13</v>
      </c>
      <c r="D15">
        <v>952.57161131587202</v>
      </c>
      <c r="E15">
        <v>7183.0186910499197</v>
      </c>
      <c r="F15" s="19">
        <f t="shared" si="1"/>
        <v>0.65711382479612257</v>
      </c>
      <c r="G15">
        <v>14</v>
      </c>
      <c r="H15" s="17" t="s">
        <v>175</v>
      </c>
    </row>
    <row r="16" spans="1:11" x14ac:dyDescent="0.35">
      <c r="A16" t="s">
        <v>42</v>
      </c>
      <c r="B16" t="s">
        <v>81</v>
      </c>
      <c r="C16">
        <v>14</v>
      </c>
      <c r="D16">
        <v>10030.0187309142</v>
      </c>
      <c r="E16">
        <v>4968.6358589045903</v>
      </c>
      <c r="F16" s="19">
        <f t="shared" si="1"/>
        <v>-0.16105429245812575</v>
      </c>
      <c r="G16">
        <v>15</v>
      </c>
      <c r="H16" s="17" t="s">
        <v>176</v>
      </c>
      <c r="J16">
        <v>16</v>
      </c>
      <c r="K16" s="17" t="s">
        <v>177</v>
      </c>
    </row>
    <row r="17" spans="1:8" x14ac:dyDescent="0.35">
      <c r="A17" t="s">
        <v>43</v>
      </c>
      <c r="B17" t="s">
        <v>82</v>
      </c>
      <c r="C17">
        <v>15</v>
      </c>
      <c r="D17">
        <v>1998.5172238267</v>
      </c>
      <c r="E17">
        <v>2080.2967663201198</v>
      </c>
      <c r="F17" s="19">
        <f t="shared" si="1"/>
        <v>1.0076691890755329E-2</v>
      </c>
      <c r="G17">
        <v>17</v>
      </c>
      <c r="H17" s="17" t="s">
        <v>43</v>
      </c>
    </row>
    <row r="18" spans="1:8" x14ac:dyDescent="0.35">
      <c r="A18" t="s">
        <v>44</v>
      </c>
      <c r="B18" t="s">
        <v>83</v>
      </c>
      <c r="C18">
        <v>16</v>
      </c>
      <c r="D18">
        <v>2673.3613737508799</v>
      </c>
      <c r="E18">
        <v>2590.6253244793802</v>
      </c>
      <c r="F18" s="19">
        <f t="shared" si="1"/>
        <v>-7.8285305577490139E-3</v>
      </c>
      <c r="G18">
        <v>18</v>
      </c>
      <c r="H18" s="17" t="s">
        <v>44</v>
      </c>
    </row>
    <row r="19" spans="1:8" x14ac:dyDescent="0.35">
      <c r="A19" t="s">
        <v>45</v>
      </c>
      <c r="B19" t="s">
        <v>84</v>
      </c>
      <c r="C19">
        <v>17</v>
      </c>
      <c r="D19">
        <v>289635.47140063997</v>
      </c>
      <c r="E19">
        <v>363519.25644831703</v>
      </c>
      <c r="F19" s="19">
        <f t="shared" si="1"/>
        <v>5.8446517243201157E-2</v>
      </c>
      <c r="G19">
        <v>19</v>
      </c>
      <c r="H19" s="17" t="s">
        <v>45</v>
      </c>
    </row>
    <row r="20" spans="1:8" x14ac:dyDescent="0.35">
      <c r="A20" t="s">
        <v>46</v>
      </c>
      <c r="B20" t="s">
        <v>85</v>
      </c>
      <c r="C20">
        <v>18</v>
      </c>
      <c r="D20">
        <v>77176.229236307496</v>
      </c>
      <c r="E20">
        <v>92519.865799526597</v>
      </c>
      <c r="F20" s="19">
        <f t="shared" si="1"/>
        <v>4.6376216071068121E-2</v>
      </c>
      <c r="G20">
        <v>20</v>
      </c>
      <c r="H20" s="17" t="s">
        <v>46</v>
      </c>
    </row>
    <row r="21" spans="1:8" x14ac:dyDescent="0.35">
      <c r="A21" t="s">
        <v>47</v>
      </c>
      <c r="B21" t="s">
        <v>86</v>
      </c>
      <c r="C21">
        <v>19</v>
      </c>
      <c r="D21">
        <v>905.31433518503104</v>
      </c>
      <c r="E21">
        <v>1237.9195860989901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769EB-5914-4FFE-BEA6-28F1A37624AD}">
  <dimension ref="A1:DH106"/>
  <sheetViews>
    <sheetView topLeftCell="AO1" workbookViewId="0">
      <selection activeCell="E45" sqref="E45"/>
    </sheetView>
  </sheetViews>
  <sheetFormatPr baseColWidth="10" defaultRowHeight="14.5" x14ac:dyDescent="0.35"/>
  <sheetData>
    <row r="1" spans="1:112" x14ac:dyDescent="0.35">
      <c r="A1" t="s">
        <v>165</v>
      </c>
      <c r="E1" t="s">
        <v>23</v>
      </c>
      <c r="AS1" t="s">
        <v>24</v>
      </c>
    </row>
    <row r="2" spans="1:112" x14ac:dyDescent="0.35">
      <c r="E2" t="s">
        <v>25</v>
      </c>
      <c r="AL2" t="s">
        <v>26</v>
      </c>
      <c r="AS2" t="s">
        <v>27</v>
      </c>
      <c r="CA2" t="s">
        <v>28</v>
      </c>
    </row>
    <row r="3" spans="1:112" x14ac:dyDescent="0.35">
      <c r="E3" t="s">
        <v>29</v>
      </c>
      <c r="F3" t="s">
        <v>30</v>
      </c>
      <c r="G3" t="s">
        <v>31</v>
      </c>
      <c r="H3" t="s">
        <v>32</v>
      </c>
      <c r="I3" t="s">
        <v>33</v>
      </c>
      <c r="J3" t="s">
        <v>34</v>
      </c>
      <c r="K3" t="s">
        <v>35</v>
      </c>
      <c r="L3" t="s">
        <v>36</v>
      </c>
      <c r="M3" t="s">
        <v>37</v>
      </c>
      <c r="N3" t="s">
        <v>38</v>
      </c>
      <c r="O3" t="s">
        <v>39</v>
      </c>
      <c r="P3" t="s">
        <v>40</v>
      </c>
      <c r="Q3" t="s">
        <v>41</v>
      </c>
      <c r="R3" t="s">
        <v>42</v>
      </c>
      <c r="S3" t="s">
        <v>43</v>
      </c>
      <c r="T3" t="s">
        <v>44</v>
      </c>
      <c r="U3" t="s">
        <v>45</v>
      </c>
      <c r="V3" t="s">
        <v>46</v>
      </c>
      <c r="W3" t="s">
        <v>47</v>
      </c>
      <c r="X3" t="s">
        <v>48</v>
      </c>
      <c r="Y3" t="s">
        <v>49</v>
      </c>
      <c r="Z3" t="s">
        <v>50</v>
      </c>
      <c r="AA3" t="s">
        <v>51</v>
      </c>
      <c r="AB3" t="s">
        <v>52</v>
      </c>
      <c r="AC3" t="s">
        <v>53</v>
      </c>
      <c r="AD3" t="s">
        <v>54</v>
      </c>
      <c r="AE3" t="s">
        <v>55</v>
      </c>
      <c r="AF3" t="s">
        <v>56</v>
      </c>
      <c r="AG3" t="s">
        <v>57</v>
      </c>
      <c r="AH3" t="s">
        <v>58</v>
      </c>
      <c r="AI3" t="s">
        <v>59</v>
      </c>
      <c r="AJ3" t="s">
        <v>60</v>
      </c>
      <c r="AK3" t="s">
        <v>61</v>
      </c>
      <c r="AL3" t="s">
        <v>41</v>
      </c>
      <c r="AM3" t="s">
        <v>42</v>
      </c>
      <c r="AN3" t="s">
        <v>43</v>
      </c>
      <c r="AO3" t="s">
        <v>44</v>
      </c>
      <c r="AP3" t="s">
        <v>45</v>
      </c>
      <c r="AQ3" t="s">
        <v>62</v>
      </c>
      <c r="AR3" t="s">
        <v>63</v>
      </c>
      <c r="AS3" t="s">
        <v>29</v>
      </c>
      <c r="AT3" t="s">
        <v>30</v>
      </c>
      <c r="AU3" t="s">
        <v>31</v>
      </c>
      <c r="AV3" t="s">
        <v>32</v>
      </c>
      <c r="AW3" t="s">
        <v>33</v>
      </c>
      <c r="AX3" t="s">
        <v>34</v>
      </c>
      <c r="AY3" t="s">
        <v>35</v>
      </c>
      <c r="AZ3" t="s">
        <v>36</v>
      </c>
      <c r="BA3" t="s">
        <v>37</v>
      </c>
      <c r="BB3" t="s">
        <v>38</v>
      </c>
      <c r="BC3" t="s">
        <v>39</v>
      </c>
      <c r="BD3" t="s">
        <v>40</v>
      </c>
      <c r="BE3" t="s">
        <v>41</v>
      </c>
      <c r="BF3" t="s">
        <v>42</v>
      </c>
      <c r="BG3" t="s">
        <v>43</v>
      </c>
      <c r="BH3" t="s">
        <v>44</v>
      </c>
      <c r="BI3" t="s">
        <v>45</v>
      </c>
      <c r="BJ3" t="s">
        <v>46</v>
      </c>
      <c r="BK3" t="s">
        <v>47</v>
      </c>
      <c r="BL3" t="s">
        <v>48</v>
      </c>
      <c r="BM3" t="s">
        <v>49</v>
      </c>
      <c r="BN3" t="s">
        <v>50</v>
      </c>
      <c r="BO3" t="s">
        <v>51</v>
      </c>
      <c r="BP3" t="s">
        <v>52</v>
      </c>
      <c r="BQ3" t="s">
        <v>53</v>
      </c>
      <c r="BR3" t="s">
        <v>54</v>
      </c>
      <c r="BS3" t="s">
        <v>55</v>
      </c>
      <c r="BT3" t="s">
        <v>56</v>
      </c>
      <c r="BU3" t="s">
        <v>57</v>
      </c>
      <c r="BV3" t="s">
        <v>58</v>
      </c>
      <c r="BW3" t="s">
        <v>59</v>
      </c>
      <c r="BX3" t="s">
        <v>60</v>
      </c>
      <c r="BY3" t="s">
        <v>64</v>
      </c>
      <c r="BZ3" t="s">
        <v>65</v>
      </c>
      <c r="CA3" t="s">
        <v>29</v>
      </c>
      <c r="CB3" t="s">
        <v>30</v>
      </c>
      <c r="CC3" t="s">
        <v>31</v>
      </c>
      <c r="CD3" t="s">
        <v>32</v>
      </c>
      <c r="CE3" t="s">
        <v>33</v>
      </c>
      <c r="CF3" t="s">
        <v>34</v>
      </c>
      <c r="CG3" t="s">
        <v>35</v>
      </c>
      <c r="CH3" t="s">
        <v>36</v>
      </c>
      <c r="CI3" t="s">
        <v>37</v>
      </c>
      <c r="CJ3" t="s">
        <v>38</v>
      </c>
      <c r="CK3" t="s">
        <v>39</v>
      </c>
      <c r="CL3" t="s">
        <v>40</v>
      </c>
      <c r="CM3" t="s">
        <v>41</v>
      </c>
      <c r="CN3" t="s">
        <v>42</v>
      </c>
      <c r="CO3" t="s">
        <v>43</v>
      </c>
      <c r="CP3" t="s">
        <v>44</v>
      </c>
      <c r="CQ3" t="s">
        <v>45</v>
      </c>
      <c r="CR3" t="s">
        <v>46</v>
      </c>
      <c r="CS3" t="s">
        <v>47</v>
      </c>
      <c r="CT3" t="s">
        <v>48</v>
      </c>
      <c r="CU3" t="s">
        <v>49</v>
      </c>
      <c r="CV3" t="s">
        <v>50</v>
      </c>
      <c r="CW3" t="s">
        <v>51</v>
      </c>
      <c r="CX3" t="s">
        <v>52</v>
      </c>
      <c r="CY3" t="s">
        <v>53</v>
      </c>
      <c r="CZ3" t="s">
        <v>54</v>
      </c>
      <c r="DA3" t="s">
        <v>55</v>
      </c>
      <c r="DB3" t="s">
        <v>56</v>
      </c>
      <c r="DC3" t="s">
        <v>57</v>
      </c>
      <c r="DD3" t="s">
        <v>58</v>
      </c>
      <c r="DE3" t="s">
        <v>59</v>
      </c>
      <c r="DF3" t="s">
        <v>60</v>
      </c>
      <c r="DG3" t="s">
        <v>66</v>
      </c>
      <c r="DH3" t="s">
        <v>67</v>
      </c>
    </row>
    <row r="4" spans="1:112" x14ac:dyDescent="0.35">
      <c r="E4" t="s">
        <v>68</v>
      </c>
      <c r="F4" t="s">
        <v>69</v>
      </c>
      <c r="G4" t="s">
        <v>70</v>
      </c>
      <c r="H4" t="s">
        <v>71</v>
      </c>
      <c r="I4" t="s">
        <v>72</v>
      </c>
      <c r="J4" t="s">
        <v>73</v>
      </c>
      <c r="K4" t="s">
        <v>74</v>
      </c>
      <c r="L4" t="s">
        <v>75</v>
      </c>
      <c r="M4" t="s">
        <v>76</v>
      </c>
      <c r="N4" t="s">
        <v>77</v>
      </c>
      <c r="O4" t="s">
        <v>78</v>
      </c>
      <c r="P4" t="s">
        <v>79</v>
      </c>
      <c r="Q4" t="s">
        <v>80</v>
      </c>
      <c r="R4" t="s">
        <v>81</v>
      </c>
      <c r="S4" t="s">
        <v>82</v>
      </c>
      <c r="T4" t="s">
        <v>83</v>
      </c>
      <c r="U4" t="s">
        <v>84</v>
      </c>
      <c r="V4" t="s">
        <v>85</v>
      </c>
      <c r="W4" t="s">
        <v>86</v>
      </c>
      <c r="X4" t="s">
        <v>87</v>
      </c>
      <c r="Y4" t="s">
        <v>88</v>
      </c>
      <c r="Z4" t="s">
        <v>89</v>
      </c>
      <c r="AA4" t="s">
        <v>90</v>
      </c>
      <c r="AB4" t="s">
        <v>91</v>
      </c>
      <c r="AC4" t="s">
        <v>92</v>
      </c>
      <c r="AD4" t="s">
        <v>93</v>
      </c>
      <c r="AE4" t="s">
        <v>94</v>
      </c>
      <c r="AF4" t="s">
        <v>95</v>
      </c>
      <c r="AG4" t="s">
        <v>96</v>
      </c>
      <c r="AH4" t="s">
        <v>97</v>
      </c>
      <c r="AI4" t="s">
        <v>98</v>
      </c>
      <c r="AJ4" t="s">
        <v>99</v>
      </c>
      <c r="AK4" t="s">
        <v>100</v>
      </c>
      <c r="AL4" t="s">
        <v>101</v>
      </c>
      <c r="AM4" t="s">
        <v>102</v>
      </c>
      <c r="AN4" t="s">
        <v>103</v>
      </c>
      <c r="AO4" t="s">
        <v>104</v>
      </c>
      <c r="AP4" t="s">
        <v>105</v>
      </c>
      <c r="AQ4" t="s">
        <v>100</v>
      </c>
      <c r="AR4" t="s">
        <v>100</v>
      </c>
      <c r="AS4" t="s">
        <v>68</v>
      </c>
      <c r="AT4" t="s">
        <v>69</v>
      </c>
      <c r="AU4" t="s">
        <v>70</v>
      </c>
      <c r="AV4" t="s">
        <v>71</v>
      </c>
      <c r="AW4" t="s">
        <v>72</v>
      </c>
      <c r="AX4" t="s">
        <v>73</v>
      </c>
      <c r="AY4" t="s">
        <v>74</v>
      </c>
      <c r="AZ4" t="s">
        <v>75</v>
      </c>
      <c r="BA4" t="s">
        <v>76</v>
      </c>
      <c r="BB4" t="s">
        <v>77</v>
      </c>
      <c r="BC4" t="s">
        <v>78</v>
      </c>
      <c r="BD4" t="s">
        <v>79</v>
      </c>
      <c r="BE4" t="s">
        <v>80</v>
      </c>
      <c r="BF4" t="s">
        <v>81</v>
      </c>
      <c r="BG4" t="s">
        <v>82</v>
      </c>
      <c r="BH4" t="s">
        <v>83</v>
      </c>
      <c r="BI4" t="s">
        <v>84</v>
      </c>
      <c r="BJ4" t="s">
        <v>85</v>
      </c>
      <c r="BK4" t="s">
        <v>86</v>
      </c>
      <c r="BL4" t="s">
        <v>87</v>
      </c>
      <c r="BM4" t="s">
        <v>88</v>
      </c>
      <c r="BN4" t="s">
        <v>89</v>
      </c>
      <c r="BO4" t="s">
        <v>90</v>
      </c>
      <c r="BP4" t="s">
        <v>91</v>
      </c>
      <c r="BQ4" t="s">
        <v>92</v>
      </c>
      <c r="BR4" t="s">
        <v>93</v>
      </c>
      <c r="BS4" t="s">
        <v>94</v>
      </c>
      <c r="BT4" t="s">
        <v>95</v>
      </c>
      <c r="BU4" t="s">
        <v>96</v>
      </c>
      <c r="BV4" t="s">
        <v>97</v>
      </c>
      <c r="BW4" t="s">
        <v>98</v>
      </c>
      <c r="BX4" t="s">
        <v>99</v>
      </c>
      <c r="BY4" t="s">
        <v>100</v>
      </c>
      <c r="BZ4" t="s">
        <v>100</v>
      </c>
      <c r="CA4" t="s">
        <v>68</v>
      </c>
      <c r="CB4" t="s">
        <v>69</v>
      </c>
      <c r="CC4" t="s">
        <v>70</v>
      </c>
      <c r="CD4" t="s">
        <v>71</v>
      </c>
      <c r="CE4" t="s">
        <v>72</v>
      </c>
      <c r="CF4" t="s">
        <v>73</v>
      </c>
      <c r="CG4" t="s">
        <v>74</v>
      </c>
      <c r="CH4" t="s">
        <v>75</v>
      </c>
      <c r="CI4" t="s">
        <v>76</v>
      </c>
      <c r="CJ4" t="s">
        <v>77</v>
      </c>
      <c r="CK4" t="s">
        <v>78</v>
      </c>
      <c r="CL4" t="s">
        <v>79</v>
      </c>
      <c r="CM4" t="s">
        <v>80</v>
      </c>
      <c r="CN4" t="s">
        <v>81</v>
      </c>
      <c r="CO4" t="s">
        <v>82</v>
      </c>
      <c r="CP4" t="s">
        <v>83</v>
      </c>
      <c r="CQ4" t="s">
        <v>84</v>
      </c>
      <c r="CR4" t="s">
        <v>85</v>
      </c>
      <c r="CS4" t="s">
        <v>86</v>
      </c>
      <c r="CT4" t="s">
        <v>87</v>
      </c>
      <c r="CU4" t="s">
        <v>88</v>
      </c>
      <c r="CV4" t="s">
        <v>89</v>
      </c>
      <c r="CW4" t="s">
        <v>90</v>
      </c>
      <c r="CX4" t="s">
        <v>91</v>
      </c>
      <c r="CY4" t="s">
        <v>92</v>
      </c>
      <c r="CZ4" t="s">
        <v>93</v>
      </c>
      <c r="DA4" t="s">
        <v>94</v>
      </c>
      <c r="DB4" t="s">
        <v>95</v>
      </c>
      <c r="DC4" t="s">
        <v>96</v>
      </c>
      <c r="DD4" t="s">
        <v>97</v>
      </c>
      <c r="DE4" t="s">
        <v>98</v>
      </c>
      <c r="DF4" t="s">
        <v>99</v>
      </c>
      <c r="DG4" t="s">
        <v>100</v>
      </c>
      <c r="DH4" t="s">
        <v>100</v>
      </c>
    </row>
    <row r="5" spans="1:112" x14ac:dyDescent="0.35">
      <c r="E5">
        <v>1</v>
      </c>
      <c r="F5">
        <v>2</v>
      </c>
      <c r="G5">
        <v>3</v>
      </c>
      <c r="H5">
        <v>4</v>
      </c>
      <c r="I5">
        <v>5</v>
      </c>
      <c r="J5">
        <v>6</v>
      </c>
      <c r="K5">
        <v>7</v>
      </c>
      <c r="L5">
        <v>8</v>
      </c>
      <c r="M5">
        <v>9</v>
      </c>
      <c r="N5">
        <v>10</v>
      </c>
      <c r="O5">
        <v>11</v>
      </c>
      <c r="P5">
        <v>12</v>
      </c>
      <c r="Q5">
        <v>13</v>
      </c>
      <c r="R5">
        <v>14</v>
      </c>
      <c r="S5">
        <v>15</v>
      </c>
      <c r="T5">
        <v>16</v>
      </c>
      <c r="U5">
        <v>17</v>
      </c>
      <c r="V5">
        <v>18</v>
      </c>
      <c r="W5">
        <v>19</v>
      </c>
      <c r="X5">
        <v>20</v>
      </c>
      <c r="Y5">
        <v>21</v>
      </c>
      <c r="Z5">
        <v>22</v>
      </c>
      <c r="AA5">
        <v>23</v>
      </c>
      <c r="AB5">
        <v>24</v>
      </c>
      <c r="AC5">
        <v>25</v>
      </c>
      <c r="AD5">
        <v>26</v>
      </c>
      <c r="AE5">
        <v>27</v>
      </c>
      <c r="AF5">
        <v>28</v>
      </c>
      <c r="AG5">
        <v>29</v>
      </c>
      <c r="AH5">
        <v>30</v>
      </c>
      <c r="AI5">
        <v>31</v>
      </c>
      <c r="AJ5">
        <v>32</v>
      </c>
      <c r="AK5">
        <v>33</v>
      </c>
      <c r="AL5">
        <v>34</v>
      </c>
      <c r="AM5">
        <v>35</v>
      </c>
      <c r="AN5">
        <v>36</v>
      </c>
      <c r="AO5">
        <v>37</v>
      </c>
      <c r="AP5">
        <v>38</v>
      </c>
      <c r="AQ5">
        <v>39</v>
      </c>
      <c r="AR5">
        <v>40</v>
      </c>
      <c r="AS5">
        <v>41</v>
      </c>
      <c r="AT5">
        <v>42</v>
      </c>
      <c r="AU5">
        <v>43</v>
      </c>
      <c r="AV5">
        <v>44</v>
      </c>
      <c r="AW5">
        <v>45</v>
      </c>
      <c r="AX5">
        <v>46</v>
      </c>
      <c r="AY5">
        <v>47</v>
      </c>
      <c r="AZ5">
        <v>48</v>
      </c>
      <c r="BA5">
        <v>49</v>
      </c>
      <c r="BB5">
        <v>50</v>
      </c>
      <c r="BC5">
        <v>51</v>
      </c>
      <c r="BD5">
        <v>52</v>
      </c>
      <c r="BE5">
        <v>53</v>
      </c>
      <c r="BF5">
        <v>54</v>
      </c>
      <c r="BG5">
        <v>55</v>
      </c>
      <c r="BH5">
        <v>56</v>
      </c>
      <c r="BI5">
        <v>57</v>
      </c>
      <c r="BJ5">
        <v>58</v>
      </c>
      <c r="BK5">
        <v>59</v>
      </c>
      <c r="BL5">
        <v>60</v>
      </c>
      <c r="BM5">
        <v>61</v>
      </c>
      <c r="BN5">
        <v>62</v>
      </c>
      <c r="BO5">
        <v>63</v>
      </c>
      <c r="BP5">
        <v>64</v>
      </c>
      <c r="BQ5">
        <v>65</v>
      </c>
      <c r="BR5">
        <v>66</v>
      </c>
      <c r="BS5">
        <v>67</v>
      </c>
      <c r="BT5">
        <v>68</v>
      </c>
      <c r="BU5">
        <v>69</v>
      </c>
      <c r="BV5">
        <v>70</v>
      </c>
      <c r="BW5">
        <v>71</v>
      </c>
      <c r="BX5">
        <v>72</v>
      </c>
      <c r="BY5">
        <v>73</v>
      </c>
      <c r="BZ5">
        <v>74</v>
      </c>
      <c r="CA5">
        <v>75</v>
      </c>
      <c r="CB5">
        <v>76</v>
      </c>
      <c r="CC5">
        <v>77</v>
      </c>
      <c r="CD5">
        <v>78</v>
      </c>
      <c r="CE5">
        <v>79</v>
      </c>
      <c r="CF5">
        <v>80</v>
      </c>
      <c r="CG5">
        <v>81</v>
      </c>
      <c r="CH5">
        <v>82</v>
      </c>
      <c r="CI5">
        <v>83</v>
      </c>
      <c r="CJ5">
        <v>84</v>
      </c>
      <c r="CK5">
        <v>85</v>
      </c>
      <c r="CL5">
        <v>86</v>
      </c>
      <c r="CM5">
        <v>87</v>
      </c>
      <c r="CN5">
        <v>88</v>
      </c>
      <c r="CO5">
        <v>89</v>
      </c>
      <c r="CP5">
        <v>90</v>
      </c>
      <c r="CQ5">
        <v>91</v>
      </c>
      <c r="CR5">
        <v>92</v>
      </c>
      <c r="CS5">
        <v>93</v>
      </c>
      <c r="CT5">
        <v>94</v>
      </c>
      <c r="CU5">
        <v>95</v>
      </c>
      <c r="CV5">
        <v>96</v>
      </c>
      <c r="CW5">
        <v>97</v>
      </c>
      <c r="CX5">
        <v>98</v>
      </c>
      <c r="CY5">
        <v>99</v>
      </c>
      <c r="CZ5">
        <v>100</v>
      </c>
      <c r="DA5">
        <v>101</v>
      </c>
      <c r="DB5">
        <v>102</v>
      </c>
      <c r="DC5">
        <v>103</v>
      </c>
      <c r="DD5">
        <v>104</v>
      </c>
      <c r="DE5">
        <v>105</v>
      </c>
      <c r="DF5">
        <v>106</v>
      </c>
      <c r="DG5">
        <v>107</v>
      </c>
      <c r="DH5">
        <v>108</v>
      </c>
    </row>
    <row r="6" spans="1:112" x14ac:dyDescent="0.35">
      <c r="A6" t="s">
        <v>106</v>
      </c>
      <c r="B6" t="s">
        <v>107</v>
      </c>
      <c r="C6" t="s">
        <v>108</v>
      </c>
      <c r="D6">
        <v>1</v>
      </c>
      <c r="E6">
        <v>69947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76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12973</v>
      </c>
      <c r="AL6">
        <v>414.06489113267202</v>
      </c>
      <c r="AM6">
        <v>990.91611229629598</v>
      </c>
      <c r="AN6">
        <v>4.3314997303023102</v>
      </c>
      <c r="AO6">
        <v>10.0130772986209</v>
      </c>
      <c r="AP6">
        <v>20559.674419542102</v>
      </c>
      <c r="AQ6">
        <v>750.5</v>
      </c>
      <c r="AR6">
        <v>0</v>
      </c>
      <c r="AS6">
        <v>14907.41</v>
      </c>
      <c r="AT6">
        <v>169</v>
      </c>
      <c r="AU6">
        <v>37972.769999999997</v>
      </c>
      <c r="AV6">
        <v>0</v>
      </c>
      <c r="AW6">
        <v>0</v>
      </c>
      <c r="AX6">
        <v>0</v>
      </c>
      <c r="AY6">
        <v>55.311407831417199</v>
      </c>
      <c r="AZ6">
        <v>219</v>
      </c>
      <c r="BA6">
        <v>0</v>
      </c>
      <c r="BB6">
        <v>0</v>
      </c>
      <c r="BC6">
        <v>219.94</v>
      </c>
      <c r="BD6">
        <v>130.88999999999999</v>
      </c>
      <c r="BE6">
        <v>0</v>
      </c>
      <c r="BF6">
        <v>0</v>
      </c>
      <c r="BG6">
        <v>0</v>
      </c>
      <c r="BH6">
        <v>0</v>
      </c>
      <c r="BI6">
        <v>1646.57053350155</v>
      </c>
      <c r="BJ6">
        <v>66.930000000000007</v>
      </c>
      <c r="BK6">
        <v>0</v>
      </c>
      <c r="BL6">
        <v>2.1257677837299198</v>
      </c>
      <c r="BM6">
        <v>3.57282438485284</v>
      </c>
      <c r="BN6">
        <v>3.7293254641271401</v>
      </c>
      <c r="BO6">
        <v>6.4557639410878401E-2</v>
      </c>
      <c r="BP6">
        <v>6.6790154023139401</v>
      </c>
      <c r="BQ6">
        <v>8.9240595536907205E-2</v>
      </c>
      <c r="BR6">
        <v>0.34096823393977199</v>
      </c>
      <c r="BS6">
        <v>0.16215213336857201</v>
      </c>
      <c r="BT6">
        <v>0.31780886928467</v>
      </c>
      <c r="BU6">
        <v>9.0407273902667007E-2</v>
      </c>
      <c r="BV6">
        <v>0.91577237435819003</v>
      </c>
      <c r="BW6">
        <v>0.57900454891557396</v>
      </c>
      <c r="BX6">
        <v>1.12139632873257E-2</v>
      </c>
      <c r="BY6">
        <v>31638</v>
      </c>
      <c r="BZ6">
        <v>0</v>
      </c>
      <c r="CA6">
        <v>1263.9599078448</v>
      </c>
      <c r="CB6">
        <v>101.040092155238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15809</v>
      </c>
      <c r="DH6">
        <v>1506.99999999997</v>
      </c>
    </row>
    <row r="7" spans="1:112" x14ac:dyDescent="0.35">
      <c r="B7" t="s">
        <v>109</v>
      </c>
      <c r="C7" t="s">
        <v>110</v>
      </c>
      <c r="D7">
        <v>2</v>
      </c>
      <c r="E7">
        <v>0</v>
      </c>
      <c r="F7">
        <v>4386.8938349078799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226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212.29093298559999</v>
      </c>
      <c r="AL7">
        <v>21.799959617158301</v>
      </c>
      <c r="AM7">
        <v>52.170400569241302</v>
      </c>
      <c r="AN7">
        <v>0.22804763510380999</v>
      </c>
      <c r="AO7">
        <v>0.52717505257763997</v>
      </c>
      <c r="AP7">
        <v>1082.4392062362299</v>
      </c>
      <c r="AQ7">
        <v>0</v>
      </c>
      <c r="AR7">
        <v>0</v>
      </c>
      <c r="AS7">
        <v>0</v>
      </c>
      <c r="AT7">
        <v>2410.4640447309598</v>
      </c>
      <c r="AU7">
        <v>0</v>
      </c>
      <c r="AV7">
        <v>0</v>
      </c>
      <c r="AW7">
        <v>0</v>
      </c>
      <c r="AX7">
        <v>21.157441023210598</v>
      </c>
      <c r="AY7">
        <v>2.7026880393056198</v>
      </c>
      <c r="AZ7">
        <v>0</v>
      </c>
      <c r="BA7">
        <v>0</v>
      </c>
      <c r="BB7">
        <v>1869.8750042047</v>
      </c>
      <c r="BC7">
        <v>0</v>
      </c>
      <c r="BD7">
        <v>216.92961880601601</v>
      </c>
      <c r="BE7">
        <v>0</v>
      </c>
      <c r="BF7">
        <v>0</v>
      </c>
      <c r="BG7">
        <v>0</v>
      </c>
      <c r="BH7">
        <v>0</v>
      </c>
      <c r="BI7">
        <v>3.8004063941733599</v>
      </c>
      <c r="BJ7">
        <v>131.39857275176601</v>
      </c>
      <c r="BK7">
        <v>0</v>
      </c>
      <c r="BL7">
        <v>0.103871649424275</v>
      </c>
      <c r="BM7">
        <v>0.174579351892693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374.40006062158602</v>
      </c>
      <c r="DH7">
        <v>951.34326943075405</v>
      </c>
    </row>
    <row r="8" spans="1:112" x14ac:dyDescent="0.35">
      <c r="B8" t="s">
        <v>111</v>
      </c>
      <c r="C8" t="s">
        <v>112</v>
      </c>
      <c r="D8">
        <v>3</v>
      </c>
      <c r="E8">
        <v>11790</v>
      </c>
      <c r="F8">
        <v>0</v>
      </c>
      <c r="G8">
        <v>157638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38710</v>
      </c>
      <c r="AL8">
        <v>1457.9072408347399</v>
      </c>
      <c r="AM8">
        <v>3488.9791578916902</v>
      </c>
      <c r="AN8">
        <v>15.251051117149901</v>
      </c>
      <c r="AO8">
        <v>35.255676608476399</v>
      </c>
      <c r="AP8">
        <v>72389.856873547906</v>
      </c>
      <c r="AQ8">
        <v>31837.200000000001</v>
      </c>
      <c r="AR8">
        <v>0</v>
      </c>
      <c r="AS8">
        <v>8410.07</v>
      </c>
      <c r="AT8">
        <v>1</v>
      </c>
      <c r="AU8">
        <v>33563.25</v>
      </c>
      <c r="AV8">
        <v>141.56</v>
      </c>
      <c r="AW8">
        <v>50.31</v>
      </c>
      <c r="AX8">
        <v>146.80000000000001</v>
      </c>
      <c r="AY8">
        <v>2681.0528897641302</v>
      </c>
      <c r="AZ8">
        <v>86.02</v>
      </c>
      <c r="BA8">
        <v>101.878064991079</v>
      </c>
      <c r="BB8">
        <v>532.42999999999995</v>
      </c>
      <c r="BC8">
        <v>327.64</v>
      </c>
      <c r="BD8">
        <v>481.65</v>
      </c>
      <c r="BE8">
        <v>22.821534969352001</v>
      </c>
      <c r="BF8">
        <v>65.508465030647997</v>
      </c>
      <c r="BG8">
        <v>130.74</v>
      </c>
      <c r="BH8">
        <v>350.56</v>
      </c>
      <c r="BI8">
        <v>36822.991759575598</v>
      </c>
      <c r="BJ8">
        <v>10167.39</v>
      </c>
      <c r="BK8">
        <v>39.586258647497999</v>
      </c>
      <c r="BL8">
        <v>172.679364148182</v>
      </c>
      <c r="BM8">
        <v>147.94339032049999</v>
      </c>
      <c r="BN8">
        <v>10.495983938539499</v>
      </c>
      <c r="BO8">
        <v>0.16109355085768501</v>
      </c>
      <c r="BP8">
        <v>16.666444393111099</v>
      </c>
      <c r="BQ8">
        <v>0.22268602983138899</v>
      </c>
      <c r="BR8">
        <v>0.85083320945865004</v>
      </c>
      <c r="BS8">
        <v>0.40462543522139099</v>
      </c>
      <c r="BT8">
        <v>0.79304261609209903</v>
      </c>
      <c r="BU8">
        <v>0.22559729428226</v>
      </c>
      <c r="BV8">
        <v>2.2851675635753699</v>
      </c>
      <c r="BW8">
        <v>1.4448158203852299</v>
      </c>
      <c r="BX8">
        <v>2.7982701685319401E-2</v>
      </c>
      <c r="BY8">
        <v>175065</v>
      </c>
      <c r="BZ8">
        <v>327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45286</v>
      </c>
      <c r="DH8">
        <v>2206.9899999999798</v>
      </c>
    </row>
    <row r="9" spans="1:112" x14ac:dyDescent="0.35">
      <c r="B9" t="s">
        <v>113</v>
      </c>
      <c r="C9" t="s">
        <v>114</v>
      </c>
      <c r="D9">
        <v>4</v>
      </c>
      <c r="E9">
        <v>0</v>
      </c>
      <c r="F9">
        <v>0</v>
      </c>
      <c r="G9">
        <v>0</v>
      </c>
      <c r="H9">
        <v>125598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81999</v>
      </c>
      <c r="AL9">
        <v>783.34920779778997</v>
      </c>
      <c r="AM9">
        <v>1874.6659477406699</v>
      </c>
      <c r="AN9">
        <v>8.1945534503708295</v>
      </c>
      <c r="AO9">
        <v>18.943253430727399</v>
      </c>
      <c r="AP9">
        <v>38895.847037580403</v>
      </c>
      <c r="AQ9">
        <v>14572.58</v>
      </c>
      <c r="AR9">
        <v>0</v>
      </c>
      <c r="AS9">
        <v>227.72</v>
      </c>
      <c r="AT9">
        <v>9.65</v>
      </c>
      <c r="AU9">
        <v>249.4</v>
      </c>
      <c r="AV9">
        <v>36898.54</v>
      </c>
      <c r="AW9">
        <v>49.23</v>
      </c>
      <c r="AX9">
        <v>19.13</v>
      </c>
      <c r="AY9">
        <v>62.572797352896302</v>
      </c>
      <c r="AZ9">
        <v>9.51</v>
      </c>
      <c r="BA9">
        <v>36.040788023070498</v>
      </c>
      <c r="BB9">
        <v>1476.41</v>
      </c>
      <c r="BC9">
        <v>10.99</v>
      </c>
      <c r="BD9">
        <v>174.24</v>
      </c>
      <c r="BE9">
        <v>155.21899200201</v>
      </c>
      <c r="BF9">
        <v>445.55100799798998</v>
      </c>
      <c r="BG9">
        <v>194.66</v>
      </c>
      <c r="BH9">
        <v>227.44</v>
      </c>
      <c r="BI9">
        <v>7530.2913170483998</v>
      </c>
      <c r="BJ9">
        <v>4207.72</v>
      </c>
      <c r="BK9">
        <v>7.7542808892896797</v>
      </c>
      <c r="BL9">
        <v>45.155148511268798</v>
      </c>
      <c r="BM9">
        <v>3.9669418755930401</v>
      </c>
      <c r="BN9">
        <v>8.1746799532640804</v>
      </c>
      <c r="BO9">
        <v>0.13458524640684999</v>
      </c>
      <c r="BP9">
        <v>13.9239436552895</v>
      </c>
      <c r="BQ9">
        <v>0.186042545071821</v>
      </c>
      <c r="BR9">
        <v>0.71082669999175996</v>
      </c>
      <c r="BS9">
        <v>0.33804341397787102</v>
      </c>
      <c r="BT9">
        <v>0.66254567814560095</v>
      </c>
      <c r="BU9">
        <v>0.18847475443954501</v>
      </c>
      <c r="BV9">
        <v>1.9091381249422601</v>
      </c>
      <c r="BW9">
        <v>1.2070681424785601</v>
      </c>
      <c r="BX9">
        <v>2.3378085475160501E-2</v>
      </c>
      <c r="BY9">
        <v>62148</v>
      </c>
      <c r="BZ9">
        <v>133</v>
      </c>
      <c r="CA9">
        <v>504.56007457702799</v>
      </c>
      <c r="CB9">
        <v>40.334187172321897</v>
      </c>
      <c r="CC9">
        <v>441.77101744032001</v>
      </c>
      <c r="CD9">
        <v>316.64716763873901</v>
      </c>
      <c r="CE9">
        <v>71.992085159079807</v>
      </c>
      <c r="CF9">
        <v>103.815353047862</v>
      </c>
      <c r="CG9">
        <v>324.68298274613301</v>
      </c>
      <c r="CH9">
        <v>94.716831456337601</v>
      </c>
      <c r="CI9">
        <v>137.18394563254401</v>
      </c>
      <c r="CJ9">
        <v>487.21033739875497</v>
      </c>
      <c r="CK9">
        <v>19.3227762779199</v>
      </c>
      <c r="CL9">
        <v>1225.5539089638301</v>
      </c>
      <c r="CM9">
        <v>353.74647538997101</v>
      </c>
      <c r="CN9">
        <v>3724.7422996944001</v>
      </c>
      <c r="CO9">
        <v>742.16826709401596</v>
      </c>
      <c r="CP9">
        <v>992.77803171570895</v>
      </c>
      <c r="CQ9">
        <v>16914.737892632998</v>
      </c>
      <c r="CR9">
        <v>4274.3204791324697</v>
      </c>
      <c r="CS9">
        <v>55.388509278378102</v>
      </c>
      <c r="CT9">
        <v>41.133291267868003</v>
      </c>
      <c r="CU9">
        <v>20.426290886315201</v>
      </c>
      <c r="CV9">
        <v>326.19920708099397</v>
      </c>
      <c r="CW9">
        <v>5.6221420032724501</v>
      </c>
      <c r="CX9">
        <v>581.65653788644204</v>
      </c>
      <c r="CY9">
        <v>7.77171075559108</v>
      </c>
      <c r="CZ9">
        <v>29.6939579468483</v>
      </c>
      <c r="DA9">
        <v>14.1213701159288</v>
      </c>
      <c r="DB9">
        <v>27.677074461257099</v>
      </c>
      <c r="DC9">
        <v>7.8733134706888404</v>
      </c>
      <c r="DD9">
        <v>79.752022817119197</v>
      </c>
      <c r="DE9">
        <v>50.423866551656097</v>
      </c>
      <c r="DF9">
        <v>0.97659230721818402</v>
      </c>
      <c r="DG9">
        <v>111217</v>
      </c>
      <c r="DH9">
        <v>6164.9299999999603</v>
      </c>
    </row>
    <row r="10" spans="1:112" x14ac:dyDescent="0.35">
      <c r="B10" t="s">
        <v>115</v>
      </c>
      <c r="C10" t="s">
        <v>116</v>
      </c>
      <c r="D10">
        <v>5</v>
      </c>
      <c r="E10">
        <v>0</v>
      </c>
      <c r="F10">
        <v>0</v>
      </c>
      <c r="G10">
        <v>0</v>
      </c>
      <c r="H10">
        <v>0</v>
      </c>
      <c r="I10">
        <v>22100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6979</v>
      </c>
      <c r="AL10">
        <v>197.79186004831499</v>
      </c>
      <c r="AM10">
        <v>473.34402215746002</v>
      </c>
      <c r="AN10">
        <v>2.0690848386388798</v>
      </c>
      <c r="AO10">
        <v>4.7830792373730002</v>
      </c>
      <c r="AP10">
        <v>9821.0119537182109</v>
      </c>
      <c r="AQ10">
        <v>794.5</v>
      </c>
      <c r="AR10">
        <v>0</v>
      </c>
      <c r="AS10">
        <v>404.05</v>
      </c>
      <c r="AT10">
        <v>6</v>
      </c>
      <c r="AU10">
        <v>824.31</v>
      </c>
      <c r="AV10">
        <v>889.25</v>
      </c>
      <c r="AW10">
        <v>3580.04</v>
      </c>
      <c r="AX10">
        <v>77.83</v>
      </c>
      <c r="AY10">
        <v>641.63745882145804</v>
      </c>
      <c r="AZ10">
        <v>142.16999999999999</v>
      </c>
      <c r="BA10">
        <v>242.51828448143601</v>
      </c>
      <c r="BB10">
        <v>1856.92</v>
      </c>
      <c r="BC10">
        <v>23.79</v>
      </c>
      <c r="BD10">
        <v>17664.099999999999</v>
      </c>
      <c r="BE10">
        <v>34.339524655004801</v>
      </c>
      <c r="BF10">
        <v>98.570475344995302</v>
      </c>
      <c r="BG10">
        <v>12.57</v>
      </c>
      <c r="BH10">
        <v>3.46</v>
      </c>
      <c r="BI10">
        <v>3028.3682191576299</v>
      </c>
      <c r="BJ10">
        <v>1447.29</v>
      </c>
      <c r="BK10">
        <v>298.47961909606101</v>
      </c>
      <c r="BL10">
        <v>51.6873961283694</v>
      </c>
      <c r="BM10">
        <v>29.632013419694101</v>
      </c>
      <c r="BN10">
        <v>56.653741582146203</v>
      </c>
      <c r="BO10">
        <v>0.92021685450757595</v>
      </c>
      <c r="BP10">
        <v>95.203954184379896</v>
      </c>
      <c r="BQ10">
        <v>1.27205239951072</v>
      </c>
      <c r="BR10">
        <v>4.8602259714934597</v>
      </c>
      <c r="BS10">
        <v>2.3113473088821901</v>
      </c>
      <c r="BT10">
        <v>4.5301079887141604</v>
      </c>
      <c r="BU10">
        <v>1.28868245453997</v>
      </c>
      <c r="BV10">
        <v>13.053593369692299</v>
      </c>
      <c r="BW10">
        <v>8.2532408187602702</v>
      </c>
      <c r="BX10">
        <v>0.15984596272408699</v>
      </c>
      <c r="BY10">
        <v>3482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5214</v>
      </c>
      <c r="DH10">
        <v>130.979999999999</v>
      </c>
    </row>
    <row r="11" spans="1:112" x14ac:dyDescent="0.35">
      <c r="B11" t="s">
        <v>117</v>
      </c>
      <c r="C11" t="s">
        <v>118</v>
      </c>
      <c r="D11">
        <v>6</v>
      </c>
      <c r="E11">
        <v>0</v>
      </c>
      <c r="F11">
        <v>0</v>
      </c>
      <c r="G11">
        <v>0</v>
      </c>
      <c r="H11">
        <v>0</v>
      </c>
      <c r="I11">
        <v>0</v>
      </c>
      <c r="J11">
        <v>25161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9183</v>
      </c>
      <c r="AL11">
        <v>122.755668165999</v>
      </c>
      <c r="AM11">
        <v>293.77175429831499</v>
      </c>
      <c r="AN11">
        <v>1.2841372329337</v>
      </c>
      <c r="AO11">
        <v>2.9685250319766099</v>
      </c>
      <c r="AP11">
        <v>6095.2199152707799</v>
      </c>
      <c r="AQ11">
        <v>1710.34</v>
      </c>
      <c r="AR11">
        <v>0</v>
      </c>
      <c r="AS11">
        <v>193.5</v>
      </c>
      <c r="AT11">
        <v>3</v>
      </c>
      <c r="AU11">
        <v>1811.17</v>
      </c>
      <c r="AV11">
        <v>178.06</v>
      </c>
      <c r="AW11">
        <v>217.48</v>
      </c>
      <c r="AX11">
        <v>5008.6499999999996</v>
      </c>
      <c r="AY11">
        <v>1130.2755834203799</v>
      </c>
      <c r="AZ11">
        <v>308.67</v>
      </c>
      <c r="BA11">
        <v>28.955339306838098</v>
      </c>
      <c r="BB11">
        <v>819.75</v>
      </c>
      <c r="BC11">
        <v>206.44</v>
      </c>
      <c r="BD11">
        <v>481.61</v>
      </c>
      <c r="BE11">
        <v>10.851403472351199</v>
      </c>
      <c r="BF11">
        <v>31.148596527648799</v>
      </c>
      <c r="BG11">
        <v>45.99</v>
      </c>
      <c r="BH11">
        <v>10.39</v>
      </c>
      <c r="BI11">
        <v>16072.159897855199</v>
      </c>
      <c r="BJ11">
        <v>3682.08</v>
      </c>
      <c r="BK11">
        <v>28.842787810857399</v>
      </c>
      <c r="BL11">
        <v>63.578155016633303</v>
      </c>
      <c r="BM11">
        <v>43.075343460454903</v>
      </c>
      <c r="BN11">
        <v>6.5128432478961003</v>
      </c>
      <c r="BO11">
        <v>0.105943053502489</v>
      </c>
      <c r="BP11">
        <v>10.960674717484499</v>
      </c>
      <c r="BQ11">
        <v>0.146449301335008</v>
      </c>
      <c r="BR11">
        <v>0.55954982525032504</v>
      </c>
      <c r="BS11">
        <v>0.26610161551406802</v>
      </c>
      <c r="BT11">
        <v>0.52154388465012103</v>
      </c>
      <c r="BU11">
        <v>0.14836389222853899</v>
      </c>
      <c r="BV11">
        <v>1.5028387428364101</v>
      </c>
      <c r="BW11">
        <v>0.95018204605558598</v>
      </c>
      <c r="BX11">
        <v>1.8402802880737101E-2</v>
      </c>
      <c r="BY11">
        <v>5288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6510</v>
      </c>
      <c r="DH11">
        <v>374.97000000000702</v>
      </c>
    </row>
    <row r="12" spans="1:112" x14ac:dyDescent="0.35">
      <c r="B12" t="s">
        <v>119</v>
      </c>
      <c r="C12" t="s">
        <v>120</v>
      </c>
      <c r="D12">
        <v>7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26029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4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25872</v>
      </c>
      <c r="AL12">
        <v>571.35265563818496</v>
      </c>
      <c r="AM12">
        <v>1367.32807924483</v>
      </c>
      <c r="AN12">
        <v>5.9768744629240897</v>
      </c>
      <c r="AO12">
        <v>13.816670836369999</v>
      </c>
      <c r="AP12">
        <v>28369.525719817699</v>
      </c>
      <c r="AQ12">
        <v>1446.65</v>
      </c>
      <c r="AR12">
        <v>0</v>
      </c>
      <c r="AS12">
        <v>1221.77</v>
      </c>
      <c r="AT12">
        <v>0</v>
      </c>
      <c r="AU12">
        <v>139.53</v>
      </c>
      <c r="AV12">
        <v>2.4700000000000002</v>
      </c>
      <c r="AW12">
        <v>1.05</v>
      </c>
      <c r="AX12">
        <v>0.51</v>
      </c>
      <c r="AY12">
        <v>4528.0206298167104</v>
      </c>
      <c r="AZ12">
        <v>7.45</v>
      </c>
      <c r="BA12">
        <v>0.97969193143437105</v>
      </c>
      <c r="BB12">
        <v>46.06</v>
      </c>
      <c r="BC12">
        <v>3.64</v>
      </c>
      <c r="BD12">
        <v>4.1100000000000003</v>
      </c>
      <c r="BE12">
        <v>0.36429711657179098</v>
      </c>
      <c r="BF12">
        <v>1.0457028834282101</v>
      </c>
      <c r="BG12">
        <v>0.78</v>
      </c>
      <c r="BH12">
        <v>0.64</v>
      </c>
      <c r="BI12">
        <v>602.24046295613402</v>
      </c>
      <c r="BJ12">
        <v>6290.31</v>
      </c>
      <c r="BK12">
        <v>8.0839854041055897E-2</v>
      </c>
      <c r="BL12">
        <v>15.452862607249299</v>
      </c>
      <c r="BM12">
        <v>21.0656677220007</v>
      </c>
      <c r="BN12">
        <v>0.31761282049789402</v>
      </c>
      <c r="BO12">
        <v>5.3196937503377402E-3</v>
      </c>
      <c r="BP12">
        <v>0.55036579432475197</v>
      </c>
      <c r="BQ12">
        <v>7.3536244925663796E-3</v>
      </c>
      <c r="BR12">
        <v>2.8096544416824801E-2</v>
      </c>
      <c r="BS12">
        <v>1.33616981407064E-2</v>
      </c>
      <c r="BT12">
        <v>2.6188161016474198E-2</v>
      </c>
      <c r="BU12">
        <v>7.4497613970074799E-3</v>
      </c>
      <c r="BV12">
        <v>7.5461690065828493E-2</v>
      </c>
      <c r="BW12">
        <v>4.7711268695557099E-2</v>
      </c>
      <c r="BX12">
        <v>9.2405563401147897E-4</v>
      </c>
      <c r="BY12">
        <v>13689</v>
      </c>
      <c r="BZ12">
        <v>25698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30042</v>
      </c>
      <c r="DH12">
        <v>1362.00000000001</v>
      </c>
    </row>
    <row r="13" spans="1:112" x14ac:dyDescent="0.35">
      <c r="B13" t="s">
        <v>121</v>
      </c>
      <c r="C13" t="s">
        <v>122</v>
      </c>
      <c r="D13">
        <v>8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29076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17297</v>
      </c>
      <c r="AL13">
        <v>182.626373112522</v>
      </c>
      <c r="AM13">
        <v>437.05085730016401</v>
      </c>
      <c r="AN13">
        <v>1.91043989196736</v>
      </c>
      <c r="AO13">
        <v>4.4163415684440297</v>
      </c>
      <c r="AP13">
        <v>9067.9959881269006</v>
      </c>
      <c r="AQ13">
        <v>1490.01</v>
      </c>
      <c r="AR13">
        <v>0</v>
      </c>
      <c r="AS13">
        <v>453.16</v>
      </c>
      <c r="AT13">
        <v>9</v>
      </c>
      <c r="AU13">
        <v>2874.11</v>
      </c>
      <c r="AV13">
        <v>4436.0200000000004</v>
      </c>
      <c r="AW13">
        <v>220.19</v>
      </c>
      <c r="AX13">
        <v>483.3</v>
      </c>
      <c r="AY13">
        <v>1742.9893353760001</v>
      </c>
      <c r="AZ13">
        <v>2389.08</v>
      </c>
      <c r="BA13">
        <v>234.69064490805599</v>
      </c>
      <c r="BB13">
        <v>6492.58</v>
      </c>
      <c r="BC13">
        <v>352.94</v>
      </c>
      <c r="BD13">
        <v>5602.16</v>
      </c>
      <c r="BE13">
        <v>112.96569381467</v>
      </c>
      <c r="BF13">
        <v>324.26430618532999</v>
      </c>
      <c r="BG13">
        <v>108.36</v>
      </c>
      <c r="BH13">
        <v>107.28</v>
      </c>
      <c r="BI13">
        <v>7642.2311311756202</v>
      </c>
      <c r="BJ13">
        <v>669.46</v>
      </c>
      <c r="BK13">
        <v>79.440877599573895</v>
      </c>
      <c r="BL13">
        <v>959.00798455432403</v>
      </c>
      <c r="BM13">
        <v>92.509271934961902</v>
      </c>
      <c r="BN13">
        <v>64.896272576435294</v>
      </c>
      <c r="BO13">
        <v>1.0776737785641799</v>
      </c>
      <c r="BP13">
        <v>111.494159814139</v>
      </c>
      <c r="BQ13">
        <v>1.48971137531047</v>
      </c>
      <c r="BR13">
        <v>5.6918519387236604</v>
      </c>
      <c r="BS13">
        <v>2.7068384758830999</v>
      </c>
      <c r="BT13">
        <v>5.3052479636593999</v>
      </c>
      <c r="BU13">
        <v>1.5091869740818999</v>
      </c>
      <c r="BV13">
        <v>15.287174128194399</v>
      </c>
      <c r="BW13">
        <v>9.6654404611106806</v>
      </c>
      <c r="BX13">
        <v>0.187196965360167</v>
      </c>
      <c r="BY13">
        <v>7709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13677</v>
      </c>
      <c r="DH13">
        <v>565.96000000000504</v>
      </c>
    </row>
    <row r="14" spans="1:112" x14ac:dyDescent="0.35">
      <c r="B14" t="s">
        <v>123</v>
      </c>
      <c r="C14" t="s">
        <v>124</v>
      </c>
      <c r="D14">
        <v>9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30311.4728928845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22448</v>
      </c>
      <c r="AL14">
        <v>77.830907809734896</v>
      </c>
      <c r="AM14">
        <v>186.26042012966099</v>
      </c>
      <c r="AN14">
        <v>0.81418290564275797</v>
      </c>
      <c r="AO14">
        <v>1.8821371065507899</v>
      </c>
      <c r="AP14">
        <v>3864.5588133982401</v>
      </c>
      <c r="AQ14">
        <v>112.140000962877</v>
      </c>
      <c r="AR14">
        <v>0</v>
      </c>
      <c r="AS14">
        <v>0</v>
      </c>
      <c r="AT14">
        <v>15</v>
      </c>
      <c r="AU14">
        <v>87.41</v>
      </c>
      <c r="AV14">
        <v>3626.95</v>
      </c>
      <c r="AW14">
        <v>573.4</v>
      </c>
      <c r="AX14">
        <v>43.54</v>
      </c>
      <c r="AY14">
        <v>522.88138985104001</v>
      </c>
      <c r="AZ14">
        <v>224.36</v>
      </c>
      <c r="BA14">
        <v>7995.899188634</v>
      </c>
      <c r="BB14">
        <v>15270.54</v>
      </c>
      <c r="BC14">
        <v>11.2</v>
      </c>
      <c r="BD14">
        <v>4983.2</v>
      </c>
      <c r="BE14">
        <v>5.6530644755962998</v>
      </c>
      <c r="BF14">
        <v>16.2269355244037</v>
      </c>
      <c r="BG14">
        <v>8.9</v>
      </c>
      <c r="BH14">
        <v>1.04</v>
      </c>
      <c r="BI14">
        <v>1206.8</v>
      </c>
      <c r="BJ14">
        <v>1217.3499999999999</v>
      </c>
      <c r="BK14">
        <v>27.517861361709201</v>
      </c>
      <c r="BL14">
        <v>161.69760676172001</v>
      </c>
      <c r="BM14">
        <v>22.199999935319799</v>
      </c>
      <c r="BN14">
        <v>84.205033003325795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99</v>
      </c>
      <c r="BZ14">
        <v>0</v>
      </c>
      <c r="CA14">
        <v>2.9618689369648901</v>
      </c>
      <c r="CB14">
        <v>0.23676978151324399</v>
      </c>
      <c r="CC14">
        <v>1.5480601624613499</v>
      </c>
      <c r="CD14">
        <v>2.4485264360520702</v>
      </c>
      <c r="CE14">
        <v>0.32793567305857102</v>
      </c>
      <c r="CF14">
        <v>0.33819822649344999</v>
      </c>
      <c r="CG14">
        <v>1.75892168057367</v>
      </c>
      <c r="CH14">
        <v>0.43145057421900901</v>
      </c>
      <c r="CI14">
        <v>0.41416297496947602</v>
      </c>
      <c r="CJ14">
        <v>4.127053315705</v>
      </c>
      <c r="CK14">
        <v>0.153066128309576</v>
      </c>
      <c r="CL14">
        <v>1.9163981333643301</v>
      </c>
      <c r="CM14">
        <v>0.25487123805950102</v>
      </c>
      <c r="CN14">
        <v>2.6836442125088702</v>
      </c>
      <c r="CO14">
        <v>0.53472573914301802</v>
      </c>
      <c r="CP14">
        <v>0.71528787516112302</v>
      </c>
      <c r="CQ14">
        <v>76.692454101014107</v>
      </c>
      <c r="CR14">
        <v>21.598063097525898</v>
      </c>
      <c r="CS14">
        <v>0.191008836070442</v>
      </c>
      <c r="CT14">
        <v>0.15325229228801099</v>
      </c>
      <c r="CU14">
        <v>6.9638835432330098E-2</v>
      </c>
      <c r="CV14">
        <v>0.70582494210769298</v>
      </c>
      <c r="CW14">
        <v>1.21353726404488E-2</v>
      </c>
      <c r="CX14">
        <v>1.2555034774818401</v>
      </c>
      <c r="CY14">
        <v>1.6775208811514401E-2</v>
      </c>
      <c r="CZ14">
        <v>6.4094297981992301E-2</v>
      </c>
      <c r="DA14">
        <v>3.0480924966097701E-2</v>
      </c>
      <c r="DB14">
        <v>5.9740862466530299E-2</v>
      </c>
      <c r="DC14">
        <v>1.69945178948273E-2</v>
      </c>
      <c r="DD14">
        <v>0.17214444515132801</v>
      </c>
      <c r="DE14">
        <v>0.108839728740476</v>
      </c>
      <c r="DF14">
        <v>2.1079708692861299E-3</v>
      </c>
      <c r="DG14">
        <v>19943</v>
      </c>
      <c r="DH14">
        <v>732.98827565009503</v>
      </c>
    </row>
    <row r="15" spans="1:112" x14ac:dyDescent="0.35">
      <c r="B15" t="s">
        <v>125</v>
      </c>
      <c r="C15" t="s">
        <v>126</v>
      </c>
      <c r="D15">
        <v>10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59573.752893218101</v>
      </c>
      <c r="L15">
        <v>0</v>
      </c>
      <c r="M15">
        <v>0</v>
      </c>
      <c r="N15">
        <v>207985.893834908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266</v>
      </c>
      <c r="V15">
        <v>578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195837.406147706</v>
      </c>
      <c r="AL15">
        <v>2487.20733659591</v>
      </c>
      <c r="AM15">
        <v>5952.2405237316998</v>
      </c>
      <c r="AN15">
        <v>26.018477147871</v>
      </c>
      <c r="AO15">
        <v>60.146609510662799</v>
      </c>
      <c r="AP15">
        <v>123497.968915997</v>
      </c>
      <c r="AQ15">
        <v>41365.558103306401</v>
      </c>
      <c r="AR15">
        <v>0</v>
      </c>
      <c r="AS15">
        <v>12695.583999099799</v>
      </c>
      <c r="AT15">
        <v>191.425569763531</v>
      </c>
      <c r="AU15">
        <v>5445.94378369076</v>
      </c>
      <c r="AV15">
        <v>31926.5830997679</v>
      </c>
      <c r="AW15">
        <v>1650.5293952838999</v>
      </c>
      <c r="AX15">
        <v>3015.8670797428299</v>
      </c>
      <c r="AY15">
        <v>20600.0075518128</v>
      </c>
      <c r="AZ15">
        <v>9768.5246942825306</v>
      </c>
      <c r="BA15">
        <v>3046.3942095048001</v>
      </c>
      <c r="BB15">
        <v>66284.015848790295</v>
      </c>
      <c r="BC15">
        <v>1400.1628615899399</v>
      </c>
      <c r="BD15">
        <v>41896.888230409</v>
      </c>
      <c r="BE15">
        <v>740.61999867281804</v>
      </c>
      <c r="BF15">
        <v>2125.9253310179301</v>
      </c>
      <c r="BG15">
        <v>1603.31441745032</v>
      </c>
      <c r="BH15">
        <v>3809.9892553291702</v>
      </c>
      <c r="BI15">
        <v>53168.400271354301</v>
      </c>
      <c r="BJ15">
        <v>21321.836914163199</v>
      </c>
      <c r="BK15">
        <v>956.38168978140504</v>
      </c>
      <c r="BL15">
        <v>2937.8653212362701</v>
      </c>
      <c r="BM15">
        <v>1152.41163979712</v>
      </c>
      <c r="BN15">
        <v>621.87666351334497</v>
      </c>
      <c r="BO15">
        <v>10.1612420601483</v>
      </c>
      <c r="BP15">
        <v>1051.2635351244701</v>
      </c>
      <c r="BQ15">
        <v>14.046289503725299</v>
      </c>
      <c r="BR15">
        <v>53.667711389389602</v>
      </c>
      <c r="BS15">
        <v>25.522418303446699</v>
      </c>
      <c r="BT15">
        <v>50.022474166231603</v>
      </c>
      <c r="BU15">
        <v>14.2299223222268</v>
      </c>
      <c r="BV15">
        <v>144.14072219440999</v>
      </c>
      <c r="BW15">
        <v>91.134146619164298</v>
      </c>
      <c r="BX15">
        <v>1.7650551732678801</v>
      </c>
      <c r="BY15">
        <v>97399.082322472794</v>
      </c>
      <c r="BZ15">
        <v>4113.9025915595703</v>
      </c>
      <c r="CA15">
        <v>6504.0023650824996</v>
      </c>
      <c r="CB15">
        <v>519.92551081001</v>
      </c>
      <c r="CC15">
        <v>2667.5917716259501</v>
      </c>
      <c r="CD15">
        <v>1262.2978794297701</v>
      </c>
      <c r="CE15">
        <v>443.40601062667997</v>
      </c>
      <c r="CF15">
        <v>615.18913800100199</v>
      </c>
      <c r="CG15">
        <v>1942.28473971377</v>
      </c>
      <c r="CH15">
        <v>583.36982866116898</v>
      </c>
      <c r="CI15">
        <v>619.69082523198904</v>
      </c>
      <c r="CJ15">
        <v>2841.3631604915199</v>
      </c>
      <c r="CK15">
        <v>212.60571598376001</v>
      </c>
      <c r="CL15">
        <v>2956.4180360887199</v>
      </c>
      <c r="CM15">
        <v>209.353098264023</v>
      </c>
      <c r="CN15">
        <v>2204.3649758388301</v>
      </c>
      <c r="CO15">
        <v>439.22764359535199</v>
      </c>
      <c r="CP15">
        <v>587.54270432507599</v>
      </c>
      <c r="CQ15">
        <v>28401.660246908701</v>
      </c>
      <c r="CR15">
        <v>11845.305403931099</v>
      </c>
      <c r="CS15">
        <v>253.83284480181001</v>
      </c>
      <c r="CT15">
        <v>202.78850896932801</v>
      </c>
      <c r="CU15">
        <v>115.811079033262</v>
      </c>
      <c r="CV15">
        <v>1572.69662950266</v>
      </c>
      <c r="CW15">
        <v>27.115692648441001</v>
      </c>
      <c r="CX15">
        <v>2805.3400108187798</v>
      </c>
      <c r="CY15">
        <v>37.483101650319298</v>
      </c>
      <c r="CZ15">
        <v>143.214496669385</v>
      </c>
      <c r="DA15">
        <v>68.107623680712294</v>
      </c>
      <c r="DB15">
        <v>133.48703111067499</v>
      </c>
      <c r="DC15">
        <v>37.973133384351399</v>
      </c>
      <c r="DD15">
        <v>384.64544964209801</v>
      </c>
      <c r="DE15">
        <v>243.195221103428</v>
      </c>
      <c r="DF15">
        <v>4.7101223750567902</v>
      </c>
      <c r="DG15">
        <v>173242.17190990501</v>
      </c>
      <c r="DH15">
        <v>4172.5346752733203</v>
      </c>
    </row>
    <row r="16" spans="1:112" x14ac:dyDescent="0.35">
      <c r="B16" t="s">
        <v>127</v>
      </c>
      <c r="C16" t="s">
        <v>128</v>
      </c>
      <c r="D16">
        <v>11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16318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68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36545</v>
      </c>
      <c r="AL16">
        <v>641.22693022807005</v>
      </c>
      <c r="AM16">
        <v>1534.5471456494399</v>
      </c>
      <c r="AN16">
        <v>6.7078236644205704</v>
      </c>
      <c r="AO16">
        <v>15.506397561907299</v>
      </c>
      <c r="AP16">
        <v>31839.011702896201</v>
      </c>
      <c r="AQ16">
        <v>9509.51</v>
      </c>
      <c r="AR16">
        <v>0</v>
      </c>
      <c r="AS16">
        <v>200.52</v>
      </c>
      <c r="AT16">
        <v>3</v>
      </c>
      <c r="AU16">
        <v>632.53</v>
      </c>
      <c r="AV16">
        <v>1142.44</v>
      </c>
      <c r="AW16">
        <v>58.51</v>
      </c>
      <c r="AX16">
        <v>1045.42</v>
      </c>
      <c r="AY16">
        <v>399.20787974761799</v>
      </c>
      <c r="AZ16">
        <v>255.38</v>
      </c>
      <c r="BA16">
        <v>78.781085516656802</v>
      </c>
      <c r="BB16">
        <v>1666.9</v>
      </c>
      <c r="BC16">
        <v>5939.54</v>
      </c>
      <c r="BD16">
        <v>1013.39</v>
      </c>
      <c r="BE16">
        <v>9.2779499688602893</v>
      </c>
      <c r="BF16">
        <v>26.632050031139698</v>
      </c>
      <c r="BG16">
        <v>123.69</v>
      </c>
      <c r="BH16">
        <v>45.09</v>
      </c>
      <c r="BI16">
        <v>6046.9930847082096</v>
      </c>
      <c r="BJ16">
        <v>2389.37</v>
      </c>
      <c r="BK16">
        <v>7.3737018048545799</v>
      </c>
      <c r="BL16">
        <v>74.119467182392498</v>
      </c>
      <c r="BM16">
        <v>18.2711228990999</v>
      </c>
      <c r="BN16">
        <v>7.2445847187024102</v>
      </c>
      <c r="BO16">
        <v>0.110751816214659</v>
      </c>
      <c r="BP16">
        <v>11.4581805202639</v>
      </c>
      <c r="BQ16">
        <v>0.15309664550908</v>
      </c>
      <c r="BR16">
        <v>0.58494783150282204</v>
      </c>
      <c r="BS16">
        <v>0.27817998671470601</v>
      </c>
      <c r="BT16">
        <v>0.54521679856331795</v>
      </c>
      <c r="BU16">
        <v>0.15509813981905399</v>
      </c>
      <c r="BV16">
        <v>1.5710526999580701</v>
      </c>
      <c r="BW16">
        <v>0.99331087651484695</v>
      </c>
      <c r="BX16">
        <v>1.9238107408657099E-2</v>
      </c>
      <c r="BY16">
        <v>51852</v>
      </c>
      <c r="BZ16">
        <v>52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22013</v>
      </c>
      <c r="DH16">
        <v>1360.95999999999</v>
      </c>
    </row>
    <row r="17" spans="2:112" x14ac:dyDescent="0.35">
      <c r="B17" t="s">
        <v>129</v>
      </c>
      <c r="C17" t="s">
        <v>130</v>
      </c>
      <c r="D17">
        <v>12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271069</v>
      </c>
      <c r="Q17">
        <v>0</v>
      </c>
      <c r="R17">
        <v>0</v>
      </c>
      <c r="S17">
        <v>0</v>
      </c>
      <c r="T17">
        <v>0</v>
      </c>
      <c r="U17">
        <v>113</v>
      </c>
      <c r="V17">
        <v>418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24138.98</v>
      </c>
      <c r="AR17">
        <v>0</v>
      </c>
      <c r="AS17">
        <v>373.96</v>
      </c>
      <c r="AT17">
        <v>21</v>
      </c>
      <c r="AU17">
        <v>143.9</v>
      </c>
      <c r="AV17">
        <v>393.4</v>
      </c>
      <c r="AW17">
        <v>58.89</v>
      </c>
      <c r="AX17">
        <v>52.58</v>
      </c>
      <c r="AY17">
        <v>109.58363205355001</v>
      </c>
      <c r="AZ17">
        <v>55.25</v>
      </c>
      <c r="BA17">
        <v>110.942689326371</v>
      </c>
      <c r="BB17">
        <v>1002.55</v>
      </c>
      <c r="BC17">
        <v>33.340000000000003</v>
      </c>
      <c r="BD17">
        <v>45603.45</v>
      </c>
      <c r="BE17">
        <v>24.679191897118798</v>
      </c>
      <c r="BF17">
        <v>70.840808102881198</v>
      </c>
      <c r="BG17">
        <v>135.21</v>
      </c>
      <c r="BH17">
        <v>69.62</v>
      </c>
      <c r="BI17">
        <v>11553.399861830399</v>
      </c>
      <c r="BJ17">
        <v>8752.6</v>
      </c>
      <c r="BK17">
        <v>57.051672794847498</v>
      </c>
      <c r="BL17">
        <v>294.26906828873001</v>
      </c>
      <c r="BM17">
        <v>5.5902608716284501</v>
      </c>
      <c r="BN17">
        <v>216.11828115529099</v>
      </c>
      <c r="BO17">
        <v>3.71828560288438</v>
      </c>
      <c r="BP17">
        <v>384.68703376539702</v>
      </c>
      <c r="BQ17">
        <v>5.1399342448973702</v>
      </c>
      <c r="BR17">
        <v>19.638532122126101</v>
      </c>
      <c r="BS17">
        <v>9.3393740614337393</v>
      </c>
      <c r="BT17">
        <v>18.304636816243701</v>
      </c>
      <c r="BU17">
        <v>5.2071306822235801</v>
      </c>
      <c r="BV17">
        <v>52.745163332621999</v>
      </c>
      <c r="BW17">
        <v>33.348559487052199</v>
      </c>
      <c r="BX17">
        <v>0.64588356425422699</v>
      </c>
      <c r="BY17">
        <v>17905</v>
      </c>
      <c r="BZ17">
        <v>0</v>
      </c>
      <c r="CA17">
        <v>2161.9422871973002</v>
      </c>
      <c r="CB17">
        <v>172.82419164705101</v>
      </c>
      <c r="CC17">
        <v>1308.87625214386</v>
      </c>
      <c r="CD17">
        <v>170.414462294647</v>
      </c>
      <c r="CE17">
        <v>123.909165603349</v>
      </c>
      <c r="CF17">
        <v>188.75732814153801</v>
      </c>
      <c r="CG17">
        <v>262.84135734186901</v>
      </c>
      <c r="CH17">
        <v>163.02185281012601</v>
      </c>
      <c r="CI17">
        <v>190.025521892895</v>
      </c>
      <c r="CJ17">
        <v>948.55649042086998</v>
      </c>
      <c r="CK17">
        <v>52.228699565147799</v>
      </c>
      <c r="CL17">
        <v>1802.45702067302</v>
      </c>
      <c r="CM17">
        <v>265.99878646085199</v>
      </c>
      <c r="CN17">
        <v>2800.8107515583902</v>
      </c>
      <c r="CO17">
        <v>558.07158658524099</v>
      </c>
      <c r="CP17">
        <v>746.51697160493995</v>
      </c>
      <c r="CQ17">
        <v>149685.950160812</v>
      </c>
      <c r="CR17">
        <v>45043.913254418701</v>
      </c>
      <c r="CS17">
        <v>79.363983637351296</v>
      </c>
      <c r="CT17">
        <v>18.717309086459299</v>
      </c>
      <c r="CU17">
        <v>13.5235589577007</v>
      </c>
      <c r="CV17">
        <v>497.65648089062302</v>
      </c>
      <c r="CW17">
        <v>8.5816559301087203</v>
      </c>
      <c r="CX17">
        <v>887.84244060969604</v>
      </c>
      <c r="CY17">
        <v>11.8627646996443</v>
      </c>
      <c r="CZ17">
        <v>45.324954466579896</v>
      </c>
      <c r="DA17">
        <v>21.554905501512302</v>
      </c>
      <c r="DB17">
        <v>42.246376921866897</v>
      </c>
      <c r="DC17">
        <v>12.0178514160642</v>
      </c>
      <c r="DD17">
        <v>121.73374830239599</v>
      </c>
      <c r="DE17">
        <v>76.967154717927798</v>
      </c>
      <c r="DF17">
        <v>1.49067368978929</v>
      </c>
      <c r="DG17">
        <v>0</v>
      </c>
      <c r="DH17">
        <v>-323.01999999998998</v>
      </c>
    </row>
    <row r="18" spans="2:112" x14ac:dyDescent="0.35">
      <c r="B18" t="s">
        <v>41</v>
      </c>
      <c r="C18" t="s">
        <v>101</v>
      </c>
      <c r="D18">
        <v>13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25007.499878234499</v>
      </c>
      <c r="R18">
        <v>0</v>
      </c>
      <c r="S18">
        <v>0</v>
      </c>
      <c r="T18">
        <v>0</v>
      </c>
      <c r="U18">
        <v>0</v>
      </c>
      <c r="V18">
        <v>183.310921397481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4172.9935533487396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7360.7292167580199</v>
      </c>
      <c r="AS18">
        <v>15.6551063418556</v>
      </c>
      <c r="AT18">
        <v>0.60710691009455198</v>
      </c>
      <c r="AU18">
        <v>82.5694868937819</v>
      </c>
      <c r="AV18">
        <v>25.810885041786801</v>
      </c>
      <c r="AW18">
        <v>19.819388205756599</v>
      </c>
      <c r="AX18">
        <v>17.6355716019699</v>
      </c>
      <c r="AY18">
        <v>69.466073181661599</v>
      </c>
      <c r="AZ18">
        <v>12.952596455658</v>
      </c>
      <c r="BA18">
        <v>8.9097087368178194</v>
      </c>
      <c r="BB18">
        <v>100.367150146505</v>
      </c>
      <c r="BC18">
        <v>9.9111676633397003</v>
      </c>
      <c r="BD18">
        <v>87.5913809462145</v>
      </c>
      <c r="BE18">
        <v>848.76662156837301</v>
      </c>
      <c r="BF18">
        <v>2436.3566527344701</v>
      </c>
      <c r="BG18">
        <v>13.150053557484901</v>
      </c>
      <c r="BH18">
        <v>18.263308358524</v>
      </c>
      <c r="BI18">
        <v>6997.2375833669303</v>
      </c>
      <c r="BJ18">
        <v>1517.4519332976399</v>
      </c>
      <c r="BK18">
        <v>5.9925004546344702</v>
      </c>
      <c r="BL18">
        <v>35.365808853536002</v>
      </c>
      <c r="BM18">
        <v>3.3133291996652998</v>
      </c>
      <c r="BN18">
        <v>4.42067537825121</v>
      </c>
      <c r="BO18">
        <v>7.4624464890535105E-2</v>
      </c>
      <c r="BP18">
        <v>7.7205107705554203</v>
      </c>
      <c r="BQ18">
        <v>0.10315636924190601</v>
      </c>
      <c r="BR18">
        <v>0.39413727383189801</v>
      </c>
      <c r="BS18">
        <v>0.187437401582707</v>
      </c>
      <c r="BT18">
        <v>0.367366542894971</v>
      </c>
      <c r="BU18">
        <v>0.104504974140392</v>
      </c>
      <c r="BV18">
        <v>1.0585737648037199</v>
      </c>
      <c r="BW18">
        <v>0.66929189211849605</v>
      </c>
      <c r="BX18">
        <v>1.2962617859874501E-2</v>
      </c>
      <c r="BY18">
        <v>5261.7896955476399</v>
      </c>
      <c r="BZ18">
        <v>914.49162234145399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2083.1901069989999</v>
      </c>
      <c r="DH18">
        <v>1401.29705636775</v>
      </c>
    </row>
    <row r="19" spans="2:112" x14ac:dyDescent="0.35">
      <c r="B19" t="s">
        <v>42</v>
      </c>
      <c r="C19" t="s">
        <v>102</v>
      </c>
      <c r="D19">
        <v>14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59846.500121765501</v>
      </c>
      <c r="S19">
        <v>0</v>
      </c>
      <c r="T19">
        <v>0</v>
      </c>
      <c r="U19">
        <v>0</v>
      </c>
      <c r="V19">
        <v>438.68907860251898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9986.5664466512608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17615.270783241998</v>
      </c>
      <c r="AS19">
        <v>37.464893658144398</v>
      </c>
      <c r="AT19">
        <v>1.45289308990545</v>
      </c>
      <c r="AU19">
        <v>197.60051310621799</v>
      </c>
      <c r="AV19">
        <v>61.769114958213201</v>
      </c>
      <c r="AW19">
        <v>47.430611794243397</v>
      </c>
      <c r="AX19">
        <v>42.204428398030103</v>
      </c>
      <c r="AY19">
        <v>166.242182439966</v>
      </c>
      <c r="AZ19">
        <v>30.997403544341999</v>
      </c>
      <c r="BA19">
        <v>21.322198844313501</v>
      </c>
      <c r="BB19">
        <v>240.19284985349501</v>
      </c>
      <c r="BC19">
        <v>23.718832336660299</v>
      </c>
      <c r="BD19">
        <v>209.61861905378601</v>
      </c>
      <c r="BE19">
        <v>2031.2191130010799</v>
      </c>
      <c r="BF19">
        <v>5830.5476126960803</v>
      </c>
      <c r="BG19">
        <v>31.469946442515099</v>
      </c>
      <c r="BH19">
        <v>43.706691641475999</v>
      </c>
      <c r="BI19">
        <v>16745.383661861499</v>
      </c>
      <c r="BJ19">
        <v>3631.4780667023601</v>
      </c>
      <c r="BK19">
        <v>14.340904965877799</v>
      </c>
      <c r="BL19">
        <v>84.635405145062293</v>
      </c>
      <c r="BM19">
        <v>7.9292675124154597</v>
      </c>
      <c r="BN19">
        <v>10.579304242766799</v>
      </c>
      <c r="BO19">
        <v>0.178586946672151</v>
      </c>
      <c r="BP19">
        <v>18.476279157049301</v>
      </c>
      <c r="BQ19">
        <v>0.246867847424036</v>
      </c>
      <c r="BR19">
        <v>0.94322649290114702</v>
      </c>
      <c r="BS19">
        <v>0.448564331950916</v>
      </c>
      <c r="BT19">
        <v>0.87916033034680796</v>
      </c>
      <c r="BU19">
        <v>0.25009525054767601</v>
      </c>
      <c r="BV19">
        <v>2.5333174148833102</v>
      </c>
      <c r="BW19">
        <v>1.6017105867519501</v>
      </c>
      <c r="BX19">
        <v>3.1021386188411999E-2</v>
      </c>
      <c r="BY19">
        <v>12592.210304452399</v>
      </c>
      <c r="BZ19">
        <v>2188.5083776585502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4985.3698930009996</v>
      </c>
      <c r="DH19">
        <v>3353.5029436322402</v>
      </c>
    </row>
    <row r="20" spans="2:112" x14ac:dyDescent="0.35">
      <c r="B20" t="s">
        <v>43</v>
      </c>
      <c r="C20" t="s">
        <v>103</v>
      </c>
      <c r="D20">
        <v>15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15441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1246.5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77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0.36429711657179098</v>
      </c>
      <c r="BF20">
        <v>1.0457028834282101</v>
      </c>
      <c r="BG20">
        <v>582.74</v>
      </c>
      <c r="BH20">
        <v>0</v>
      </c>
      <c r="BI20">
        <v>239.02</v>
      </c>
      <c r="BJ20">
        <v>1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472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15210.5</v>
      </c>
      <c r="DH20">
        <v>103.829999999999</v>
      </c>
    </row>
    <row r="21" spans="2:112" x14ac:dyDescent="0.35">
      <c r="B21" t="s">
        <v>44</v>
      </c>
      <c r="C21" t="s">
        <v>104</v>
      </c>
      <c r="D21">
        <v>16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20655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5712.1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791.2</v>
      </c>
      <c r="AR21">
        <v>178</v>
      </c>
      <c r="AS21">
        <v>6.01</v>
      </c>
      <c r="AT21">
        <v>0</v>
      </c>
      <c r="AU21">
        <v>161.74</v>
      </c>
      <c r="AV21">
        <v>92.83</v>
      </c>
      <c r="AW21">
        <v>31.67</v>
      </c>
      <c r="AX21">
        <v>16.760000000000002</v>
      </c>
      <c r="AY21">
        <v>119.171029725754</v>
      </c>
      <c r="AZ21">
        <v>20.3</v>
      </c>
      <c r="BA21">
        <v>19.0594612115414</v>
      </c>
      <c r="BB21">
        <v>124.62</v>
      </c>
      <c r="BC21">
        <v>20.12</v>
      </c>
      <c r="BD21">
        <v>133.16</v>
      </c>
      <c r="BE21">
        <v>10.089221561793201</v>
      </c>
      <c r="BF21">
        <v>28.960778438206798</v>
      </c>
      <c r="BG21">
        <v>42.46</v>
      </c>
      <c r="BH21">
        <v>1756.68</v>
      </c>
      <c r="BI21">
        <v>3934.5503304865401</v>
      </c>
      <c r="BJ21">
        <v>557.54999999999995</v>
      </c>
      <c r="BK21">
        <v>5.3192750383780796</v>
      </c>
      <c r="BL21">
        <v>41.049576722846801</v>
      </c>
      <c r="BM21">
        <v>5.0965891856046897</v>
      </c>
      <c r="BN21">
        <v>5.9087550443375099</v>
      </c>
      <c r="BO21">
        <v>9.8579635599479007E-2</v>
      </c>
      <c r="BP21">
        <v>10.198868956978499</v>
      </c>
      <c r="BQ21">
        <v>0.13627055556846199</v>
      </c>
      <c r="BR21">
        <v>0.52065912817618898</v>
      </c>
      <c r="BS21">
        <v>0.24760660961309</v>
      </c>
      <c r="BT21">
        <v>0.48529473522053801</v>
      </c>
      <c r="BU21">
        <v>0.13805207560556201</v>
      </c>
      <c r="BV21">
        <v>1.3983861209938799</v>
      </c>
      <c r="BW21">
        <v>0.88414102441484299</v>
      </c>
      <c r="BX21">
        <v>1.7123742822359601E-2</v>
      </c>
      <c r="BY21">
        <v>10283</v>
      </c>
      <c r="BZ21">
        <v>9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9541.1</v>
      </c>
      <c r="DH21">
        <v>-3.0000000000328E-2</v>
      </c>
    </row>
    <row r="22" spans="2:112" x14ac:dyDescent="0.35">
      <c r="B22" t="s">
        <v>45</v>
      </c>
      <c r="C22" t="s">
        <v>105</v>
      </c>
      <c r="D22">
        <v>17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1899653.0372101499</v>
      </c>
      <c r="V22">
        <v>67857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123253</v>
      </c>
      <c r="AL22">
        <v>85.879270276402096</v>
      </c>
      <c r="AM22">
        <v>205.52129497467701</v>
      </c>
      <c r="AN22">
        <v>0.89837618210814696</v>
      </c>
      <c r="AO22">
        <v>2.07676571967857</v>
      </c>
      <c r="AP22">
        <v>4264.1863004631095</v>
      </c>
      <c r="AQ22">
        <v>84384.3002890731</v>
      </c>
      <c r="AR22">
        <v>365484.25</v>
      </c>
      <c r="AS22">
        <v>6606.8464816808601</v>
      </c>
      <c r="AT22">
        <v>251.49</v>
      </c>
      <c r="AU22">
        <v>24306.48</v>
      </c>
      <c r="AV22">
        <v>13826.095389661499</v>
      </c>
      <c r="AW22">
        <v>4674.95</v>
      </c>
      <c r="AX22">
        <v>4695.8534811811796</v>
      </c>
      <c r="AY22">
        <v>13427.0782531886</v>
      </c>
      <c r="AZ22">
        <v>4018.1514522591301</v>
      </c>
      <c r="BA22">
        <v>5273.7746806499499</v>
      </c>
      <c r="BB22">
        <v>25468.951272016398</v>
      </c>
      <c r="BC22">
        <v>2006.69</v>
      </c>
      <c r="BD22">
        <v>39293.050000000003</v>
      </c>
      <c r="BE22">
        <v>5258.3237730998098</v>
      </c>
      <c r="BF22">
        <v>15093.8453295333</v>
      </c>
      <c r="BG22">
        <v>9697.31</v>
      </c>
      <c r="BH22">
        <v>4601.75</v>
      </c>
      <c r="BI22">
        <v>655952.23955175595</v>
      </c>
      <c r="BJ22">
        <v>85005.793203216701</v>
      </c>
      <c r="BK22">
        <v>944.83074804237197</v>
      </c>
      <c r="BL22">
        <v>4543.48098433632</v>
      </c>
      <c r="BM22">
        <v>580.43595610807199</v>
      </c>
      <c r="BN22">
        <v>7671.0350293042402</v>
      </c>
      <c r="BO22">
        <v>131.78577084156299</v>
      </c>
      <c r="BP22">
        <v>13634.3150290017</v>
      </c>
      <c r="BQ22">
        <v>182.172718527402</v>
      </c>
      <c r="BR22">
        <v>696.04096358373704</v>
      </c>
      <c r="BS22">
        <v>331.01185366421998</v>
      </c>
      <c r="BT22">
        <v>648.76422374124297</v>
      </c>
      <c r="BU22">
        <v>184.55433608899301</v>
      </c>
      <c r="BV22">
        <v>1869.42659879639</v>
      </c>
      <c r="BW22">
        <v>1181.9602063509201</v>
      </c>
      <c r="BX22">
        <v>22.891803502966699</v>
      </c>
      <c r="BY22">
        <v>535613.49231104797</v>
      </c>
      <c r="BZ22">
        <v>51605</v>
      </c>
      <c r="CA22">
        <v>834.59578174314902</v>
      </c>
      <c r="CB22">
        <v>66.717017341486098</v>
      </c>
      <c r="CC22">
        <v>1979.88722719625</v>
      </c>
      <c r="CD22">
        <v>11884.284320974801</v>
      </c>
      <c r="CE22">
        <v>936.43046572288495</v>
      </c>
      <c r="CF22">
        <v>563.16145360389999</v>
      </c>
      <c r="CG22">
        <v>6559.9714680677598</v>
      </c>
      <c r="CH22">
        <v>1232.0204635612999</v>
      </c>
      <c r="CI22">
        <v>954.08039717342899</v>
      </c>
      <c r="CJ22">
        <v>17741.511223809801</v>
      </c>
      <c r="CK22">
        <v>462.37077563504101</v>
      </c>
      <c r="CL22">
        <v>1530.73241890445</v>
      </c>
      <c r="CM22">
        <v>123.21837996296701</v>
      </c>
      <c r="CN22">
        <v>1297.4170596100601</v>
      </c>
      <c r="CO22">
        <v>258.51500081294802</v>
      </c>
      <c r="CP22">
        <v>345.808378229992</v>
      </c>
      <c r="CQ22">
        <v>94556.430646185298</v>
      </c>
      <c r="CR22">
        <v>15991.092035727699</v>
      </c>
      <c r="CS22">
        <v>516.53798863142197</v>
      </c>
      <c r="CT22">
        <v>509.19580898010702</v>
      </c>
      <c r="CU22">
        <v>183.42381454663999</v>
      </c>
      <c r="CV22">
        <v>366.140814866364</v>
      </c>
      <c r="CW22">
        <v>6.1099004767990497</v>
      </c>
      <c r="CX22">
        <v>632.11913823896202</v>
      </c>
      <c r="CY22">
        <v>8.4459587152888105</v>
      </c>
      <c r="CZ22">
        <v>32.270107676379801</v>
      </c>
      <c r="DA22">
        <v>15.346493552483899</v>
      </c>
      <c r="DB22">
        <v>30.078246040176101</v>
      </c>
      <c r="DC22">
        <v>8.5563761464135606</v>
      </c>
      <c r="DD22">
        <v>86.671044942012898</v>
      </c>
      <c r="DE22">
        <v>54.798474692864403</v>
      </c>
      <c r="DF22">
        <v>1.0613182306739199</v>
      </c>
      <c r="DG22">
        <v>123492</v>
      </c>
      <c r="DH22">
        <v>-8339.2218943397493</v>
      </c>
    </row>
    <row r="23" spans="2:112" x14ac:dyDescent="0.35">
      <c r="B23" t="s">
        <v>46</v>
      </c>
      <c r="C23" t="s">
        <v>131</v>
      </c>
      <c r="D23">
        <v>18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516</v>
      </c>
      <c r="V23">
        <v>591227.97106824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2644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4786.1200000007502</v>
      </c>
      <c r="AR23">
        <v>0</v>
      </c>
      <c r="AS23">
        <v>200.43</v>
      </c>
      <c r="AT23">
        <v>17</v>
      </c>
      <c r="AU23">
        <v>1477.0799992300001</v>
      </c>
      <c r="AV23">
        <v>1284.8399994399999</v>
      </c>
      <c r="AW23">
        <v>562.39661375019205</v>
      </c>
      <c r="AX23">
        <v>729.84997481570201</v>
      </c>
      <c r="AY23">
        <v>1250.7760957912401</v>
      </c>
      <c r="AZ23">
        <v>292.79999944457097</v>
      </c>
      <c r="BA23">
        <v>2898.78967457716</v>
      </c>
      <c r="BB23">
        <v>2472.8899982289299</v>
      </c>
      <c r="BC23">
        <v>249.25999991</v>
      </c>
      <c r="BD23">
        <v>2466.6699889001902</v>
      </c>
      <c r="BE23">
        <v>342.26101652043701</v>
      </c>
      <c r="BF23">
        <v>982.44898347956303</v>
      </c>
      <c r="BG23">
        <v>149.75</v>
      </c>
      <c r="BH23">
        <v>819.82</v>
      </c>
      <c r="BI23">
        <v>18864.489530179901</v>
      </c>
      <c r="BJ23">
        <v>21026.189534754201</v>
      </c>
      <c r="BK23">
        <v>73.195312130603597</v>
      </c>
      <c r="BL23">
        <v>684.21574071302405</v>
      </c>
      <c r="BM23">
        <v>57.507772789755798</v>
      </c>
      <c r="BN23">
        <v>214.80917348161401</v>
      </c>
      <c r="BO23">
        <v>3.18750532444616</v>
      </c>
      <c r="BP23">
        <v>329.77347609377102</v>
      </c>
      <c r="BQ23">
        <v>4.4062155312126503</v>
      </c>
      <c r="BR23">
        <v>16.8351580241779</v>
      </c>
      <c r="BS23">
        <v>8.0061909512065395</v>
      </c>
      <c r="BT23">
        <v>15.6916744826082</v>
      </c>
      <c r="BU23">
        <v>4.4638197673140896</v>
      </c>
      <c r="BV23">
        <v>45.2158620712448</v>
      </c>
      <c r="BW23">
        <v>28.588097386905901</v>
      </c>
      <c r="BX23">
        <v>0.55368455248181603</v>
      </c>
      <c r="BY23">
        <v>98519</v>
      </c>
      <c r="BZ23">
        <v>438323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4758</v>
      </c>
      <c r="DH23">
        <v>-0.100024081730112</v>
      </c>
    </row>
    <row r="24" spans="2:112" x14ac:dyDescent="0.35">
      <c r="B24" t="s">
        <v>132</v>
      </c>
      <c r="C24" t="s">
        <v>133</v>
      </c>
      <c r="D24">
        <v>19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1</v>
      </c>
      <c r="W24">
        <v>4238.7733664379602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5.9439602291179101</v>
      </c>
      <c r="AM24">
        <v>14.224741309917301</v>
      </c>
      <c r="AN24">
        <v>6.2179292861375399E-2</v>
      </c>
      <c r="AO24">
        <v>0.14373914453668599</v>
      </c>
      <c r="AP24">
        <v>295.13704177883301</v>
      </c>
      <c r="AQ24">
        <v>164.46556042875201</v>
      </c>
      <c r="AR24">
        <v>0</v>
      </c>
      <c r="AS24">
        <v>185.437128643318</v>
      </c>
      <c r="AT24">
        <v>0</v>
      </c>
      <c r="AU24">
        <v>0</v>
      </c>
      <c r="AV24">
        <v>0</v>
      </c>
      <c r="AW24">
        <v>247.89462834192301</v>
      </c>
      <c r="AX24">
        <v>5.2019916691544097</v>
      </c>
      <c r="AY24">
        <v>1262.0780960561599</v>
      </c>
      <c r="AZ24">
        <v>21.976340164585999</v>
      </c>
      <c r="BA24">
        <v>645.65440986638396</v>
      </c>
      <c r="BB24">
        <v>57.8182231150899</v>
      </c>
      <c r="BC24">
        <v>0</v>
      </c>
      <c r="BD24">
        <v>1339.38601121288</v>
      </c>
      <c r="BE24">
        <v>0</v>
      </c>
      <c r="BF24">
        <v>0</v>
      </c>
      <c r="BG24">
        <v>1.2</v>
      </c>
      <c r="BH24">
        <v>4.91</v>
      </c>
      <c r="BI24">
        <v>667.24155120655905</v>
      </c>
      <c r="BJ24">
        <v>0</v>
      </c>
      <c r="BK24">
        <v>71.479536231771604</v>
      </c>
      <c r="BL24">
        <v>48.130679176208098</v>
      </c>
      <c r="BM24">
        <v>80.894284661025296</v>
      </c>
      <c r="BN24">
        <v>275.09855955796297</v>
      </c>
      <c r="BO24">
        <v>4.6406552832287096</v>
      </c>
      <c r="BP24">
        <v>480.11371537682402</v>
      </c>
      <c r="BQ24">
        <v>6.4149625812842297</v>
      </c>
      <c r="BR24">
        <v>24.510128478755</v>
      </c>
      <c r="BS24">
        <v>11.6561287133568</v>
      </c>
      <c r="BT24">
        <v>22.845342886783499</v>
      </c>
      <c r="BU24">
        <v>6.4988279792649903</v>
      </c>
      <c r="BV24">
        <v>65.829295279097806</v>
      </c>
      <c r="BW24">
        <v>41.621108569929298</v>
      </c>
      <c r="BX24">
        <v>0.80610348287443601</v>
      </c>
      <c r="BY24">
        <v>10.2020337447548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3167.02347433876</v>
      </c>
      <c r="DH24">
        <v>-4036.8126279959602</v>
      </c>
    </row>
    <row r="25" spans="2:112" x14ac:dyDescent="0.35">
      <c r="B25" t="s">
        <v>134</v>
      </c>
      <c r="C25" t="s">
        <v>135</v>
      </c>
      <c r="D25">
        <v>20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977.18300173886701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2482.98665094638</v>
      </c>
      <c r="AL25">
        <v>5.7464401617325098</v>
      </c>
      <c r="AM25">
        <v>13.7520477262168</v>
      </c>
      <c r="AN25">
        <v>6.0113051224059098E-2</v>
      </c>
      <c r="AO25">
        <v>0.13896263789457799</v>
      </c>
      <c r="AP25">
        <v>285.32952521866002</v>
      </c>
      <c r="AQ25">
        <v>10.286667298001101</v>
      </c>
      <c r="AR25">
        <v>0</v>
      </c>
      <c r="AS25">
        <v>5.5814452710824796</v>
      </c>
      <c r="AT25">
        <v>0.112327015268378</v>
      </c>
      <c r="AU25">
        <v>99.998366235790201</v>
      </c>
      <c r="AV25">
        <v>4.27872838779136</v>
      </c>
      <c r="AW25">
        <v>89.307475790174706</v>
      </c>
      <c r="AX25">
        <v>6.5262473169843203</v>
      </c>
      <c r="AY25">
        <v>47.7299294053132</v>
      </c>
      <c r="AZ25">
        <v>1.6346076079188001</v>
      </c>
      <c r="BA25">
        <v>1547.08815885072</v>
      </c>
      <c r="BB25">
        <v>10.941652359686</v>
      </c>
      <c r="BC25">
        <v>0.28984028158846997</v>
      </c>
      <c r="BD25">
        <v>4.3201342703633001</v>
      </c>
      <c r="BE25">
        <v>0</v>
      </c>
      <c r="BF25">
        <v>0</v>
      </c>
      <c r="BG25">
        <v>0</v>
      </c>
      <c r="BH25">
        <v>0</v>
      </c>
      <c r="BI25">
        <v>66.840128358814695</v>
      </c>
      <c r="BJ25">
        <v>6.7817436889458396</v>
      </c>
      <c r="BK25">
        <v>985.46865535673896</v>
      </c>
      <c r="BL25">
        <v>16.5461496286872</v>
      </c>
      <c r="BM25">
        <v>1.2936921778519499E-2</v>
      </c>
      <c r="BN25">
        <v>0.26705665372440901</v>
      </c>
      <c r="BO25">
        <v>6.2305340964276896E-4</v>
      </c>
      <c r="BP25">
        <v>1.88753315084199E-3</v>
      </c>
      <c r="BQ25">
        <v>2.5219972156140999E-5</v>
      </c>
      <c r="BR25">
        <v>9.6359838416063305E-5</v>
      </c>
      <c r="BS25">
        <v>716.66915582378999</v>
      </c>
      <c r="BT25">
        <v>8.9814851482240704E-5</v>
      </c>
      <c r="BU25">
        <v>2.5549683043015E-5</v>
      </c>
      <c r="BV25">
        <v>2.5880322339539999E-4</v>
      </c>
      <c r="BW25">
        <v>128.138028966722</v>
      </c>
      <c r="BX25">
        <v>3.1691388898158899E-6</v>
      </c>
      <c r="BY25">
        <v>27.221472159144199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9.7261589246770708</v>
      </c>
      <c r="DH25">
        <v>1.13686837721616E-13</v>
      </c>
    </row>
    <row r="26" spans="2:112" x14ac:dyDescent="0.35">
      <c r="B26" t="s">
        <v>136</v>
      </c>
      <c r="C26" t="s">
        <v>137</v>
      </c>
      <c r="D26">
        <v>21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367.54462865004001</v>
      </c>
      <c r="X26">
        <v>151.68723873533699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22005.9872970135</v>
      </c>
      <c r="AL26">
        <v>31.5792839129603</v>
      </c>
      <c r="AM26">
        <v>75.573712995881806</v>
      </c>
      <c r="AN26">
        <v>0.330348364909547</v>
      </c>
      <c r="AO26">
        <v>0.76366245394674503</v>
      </c>
      <c r="AP26">
        <v>1568.0146024375599</v>
      </c>
      <c r="AQ26">
        <v>9.7112564207177104E-3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24182.5139601593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18.976525661236799</v>
      </c>
      <c r="DH26">
        <v>-3.9790393202565602E-12</v>
      </c>
    </row>
    <row r="27" spans="2:112" x14ac:dyDescent="0.35">
      <c r="B27" t="s">
        <v>138</v>
      </c>
      <c r="C27" t="s">
        <v>139</v>
      </c>
      <c r="D27">
        <v>22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35258.086562999102</v>
      </c>
      <c r="Y27">
        <v>3848.1493308363902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22120.077765845501</v>
      </c>
      <c r="AL27">
        <v>148.916584047599</v>
      </c>
      <c r="AM27">
        <v>356.37854278645</v>
      </c>
      <c r="AN27">
        <v>1.55780448295251</v>
      </c>
      <c r="AO27">
        <v>3.6011584151369598</v>
      </c>
      <c r="AP27">
        <v>7394.1948454355197</v>
      </c>
      <c r="AQ27">
        <v>13606.6186967127</v>
      </c>
      <c r="AR27">
        <v>0</v>
      </c>
      <c r="AS27">
        <v>2193.9430518960198</v>
      </c>
      <c r="AT27">
        <v>42.346689577023298</v>
      </c>
      <c r="AU27">
        <v>353.43720565827601</v>
      </c>
      <c r="AV27">
        <v>51.563677539799201</v>
      </c>
      <c r="AW27">
        <v>740.41496781958995</v>
      </c>
      <c r="AX27">
        <v>98.408149499369799</v>
      </c>
      <c r="AY27">
        <v>358.67052136581901</v>
      </c>
      <c r="AZ27">
        <v>16.275767984266</v>
      </c>
      <c r="BA27">
        <v>250.99113675817199</v>
      </c>
      <c r="BB27">
        <v>218.72608052388401</v>
      </c>
      <c r="BC27">
        <v>26.4207931358563</v>
      </c>
      <c r="BD27">
        <v>657.90279724845095</v>
      </c>
      <c r="BE27">
        <v>938.78866064310603</v>
      </c>
      <c r="BF27">
        <v>2694.7619531068799</v>
      </c>
      <c r="BG27">
        <v>362.63713426702498</v>
      </c>
      <c r="BH27">
        <v>1360.9607446708301</v>
      </c>
      <c r="BI27">
        <v>2617.5597617880298</v>
      </c>
      <c r="BJ27">
        <v>1243.8641952609</v>
      </c>
      <c r="BK27">
        <v>265.22325326564197</v>
      </c>
      <c r="BL27">
        <v>2625.16283403237</v>
      </c>
      <c r="BM27">
        <v>1848.97061428641</v>
      </c>
      <c r="BN27">
        <v>6.8024807552392801</v>
      </c>
      <c r="BO27">
        <v>1.70523178686166E-2</v>
      </c>
      <c r="BP27">
        <v>0.40011373933459099</v>
      </c>
      <c r="BQ27">
        <v>919.56661175887996</v>
      </c>
      <c r="BR27">
        <v>2.0426075829783098E-2</v>
      </c>
      <c r="BS27">
        <v>9.7139013035818806E-3</v>
      </c>
      <c r="BT27">
        <v>1.9038688702399598E-2</v>
      </c>
      <c r="BU27">
        <v>5.4159468492482503E-3</v>
      </c>
      <c r="BV27">
        <v>5.4860347972371597E-2</v>
      </c>
      <c r="BW27">
        <v>239.27020977348201</v>
      </c>
      <c r="BX27">
        <v>6.71784763679128E-4</v>
      </c>
      <c r="BY27">
        <v>38548.354635853197</v>
      </c>
      <c r="BZ27">
        <v>10.9639326604419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24045.066137629801</v>
      </c>
      <c r="DH27">
        <v>-2.0008883439004399E-11</v>
      </c>
    </row>
    <row r="28" spans="2:112" x14ac:dyDescent="0.35">
      <c r="B28" t="s">
        <v>140</v>
      </c>
      <c r="C28" t="s">
        <v>141</v>
      </c>
      <c r="D28">
        <v>23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3770.8962045573899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3149.64075258</v>
      </c>
      <c r="AL28">
        <v>15.2458717550495</v>
      </c>
      <c r="AM28">
        <v>36.4855371503618</v>
      </c>
      <c r="AN28">
        <v>0.15948584584067399</v>
      </c>
      <c r="AO28">
        <v>0.36868156570961003</v>
      </c>
      <c r="AP28">
        <v>757.00733445057494</v>
      </c>
      <c r="AQ28">
        <v>2104.2308904716001</v>
      </c>
      <c r="AR28">
        <v>0</v>
      </c>
      <c r="AS28">
        <v>503.88424784099197</v>
      </c>
      <c r="AT28">
        <v>9.5619074257135708</v>
      </c>
      <c r="AU28">
        <v>14.2726201926515</v>
      </c>
      <c r="AV28">
        <v>2.7095285447967301</v>
      </c>
      <c r="AW28">
        <v>11.549996578419499</v>
      </c>
      <c r="AX28">
        <v>4.6278085140314102</v>
      </c>
      <c r="AY28">
        <v>15.598663058291301</v>
      </c>
      <c r="AZ28">
        <v>0.66951584325970703</v>
      </c>
      <c r="BA28">
        <v>10.3949973765591</v>
      </c>
      <c r="BB28">
        <v>19.109553482335699</v>
      </c>
      <c r="BC28">
        <v>1.6259141042352001</v>
      </c>
      <c r="BD28">
        <v>155.43362721625601</v>
      </c>
      <c r="BE28">
        <v>186.421673735935</v>
      </c>
      <c r="BF28">
        <v>535.11727897732101</v>
      </c>
      <c r="BG28">
        <v>21.9951948164782</v>
      </c>
      <c r="BH28">
        <v>0</v>
      </c>
      <c r="BI28">
        <v>304.57720612524298</v>
      </c>
      <c r="BJ28">
        <v>200.93875291315101</v>
      </c>
      <c r="BK28">
        <v>66.631890696942904</v>
      </c>
      <c r="BL28">
        <v>33.682647428526899</v>
      </c>
      <c r="BM28">
        <v>4.1953189980024697E-3</v>
      </c>
      <c r="BN28">
        <v>1.45675317520809</v>
      </c>
      <c r="BO28">
        <v>8.3079725621990899E-4</v>
      </c>
      <c r="BP28">
        <v>0</v>
      </c>
      <c r="BQ28">
        <v>60.306269638398902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1.8488964131696</v>
      </c>
      <c r="BX28">
        <v>0</v>
      </c>
      <c r="BY28">
        <v>7671.6147881623501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-9.0949470177292804E-13</v>
      </c>
    </row>
    <row r="29" spans="2:112" x14ac:dyDescent="0.35">
      <c r="B29" t="s">
        <v>142</v>
      </c>
      <c r="C29" t="s">
        <v>143</v>
      </c>
      <c r="D29">
        <v>24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225.056957533</v>
      </c>
      <c r="X29">
        <v>0</v>
      </c>
      <c r="Y29">
        <v>0</v>
      </c>
      <c r="Z29">
        <v>18437.085236234299</v>
      </c>
      <c r="AA29">
        <v>313.38706595209999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15615.3539465781</v>
      </c>
      <c r="AL29">
        <v>27.8985794886676</v>
      </c>
      <c r="AM29">
        <v>66.765264376500497</v>
      </c>
      <c r="AN29">
        <v>0.29184481012243502</v>
      </c>
      <c r="AO29">
        <v>0.67465423638692801</v>
      </c>
      <c r="AP29">
        <v>1385.25560446741</v>
      </c>
      <c r="AQ29">
        <v>516.39725521629805</v>
      </c>
      <c r="AR29">
        <v>0</v>
      </c>
      <c r="AS29">
        <v>169.264309799204</v>
      </c>
      <c r="AT29">
        <v>3.5087349608170899</v>
      </c>
      <c r="AU29">
        <v>2025.50423234398</v>
      </c>
      <c r="AV29">
        <v>284.946738339837</v>
      </c>
      <c r="AW29">
        <v>1164.17559499098</v>
      </c>
      <c r="AX29">
        <v>755.13128348666601</v>
      </c>
      <c r="AY29">
        <v>892.82587098435204</v>
      </c>
      <c r="AZ29">
        <v>30.576620988995</v>
      </c>
      <c r="BA29">
        <v>976.88511353870695</v>
      </c>
      <c r="BB29">
        <v>884.16533214026401</v>
      </c>
      <c r="BC29">
        <v>118.804141411274</v>
      </c>
      <c r="BD29">
        <v>185.027930896642</v>
      </c>
      <c r="BE29">
        <v>6.4586832630388598</v>
      </c>
      <c r="BF29">
        <v>18.539437739355002</v>
      </c>
      <c r="BG29">
        <v>0</v>
      </c>
      <c r="BH29">
        <v>0</v>
      </c>
      <c r="BI29">
        <v>3217.7057901125199</v>
      </c>
      <c r="BJ29">
        <v>2135.7496407286098</v>
      </c>
      <c r="BK29">
        <v>116.39388650174401</v>
      </c>
      <c r="BL29">
        <v>2358.8147350673398</v>
      </c>
      <c r="BM29">
        <v>0.241995297262629</v>
      </c>
      <c r="BN29">
        <v>6801.8854367572603</v>
      </c>
      <c r="BO29">
        <v>4.3245482698010601E-3</v>
      </c>
      <c r="BP29">
        <v>0</v>
      </c>
      <c r="BQ29">
        <v>0</v>
      </c>
      <c r="BR29">
        <v>1666.79877106814</v>
      </c>
      <c r="BS29">
        <v>0</v>
      </c>
      <c r="BT29">
        <v>0</v>
      </c>
      <c r="BU29">
        <v>0</v>
      </c>
      <c r="BV29">
        <v>0</v>
      </c>
      <c r="BW29">
        <v>2226.94878388502</v>
      </c>
      <c r="BX29">
        <v>123.731170439981</v>
      </c>
      <c r="BY29">
        <v>8616.1890493492992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1807.8888002533599</v>
      </c>
      <c r="DH29">
        <v>1.8189894035458601E-12</v>
      </c>
    </row>
    <row r="30" spans="2:112" x14ac:dyDescent="0.35">
      <c r="B30" t="s">
        <v>144</v>
      </c>
      <c r="C30" t="s">
        <v>145</v>
      </c>
      <c r="D30">
        <v>25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32395.456299657701</v>
      </c>
      <c r="AC30">
        <v>432.84670549939602</v>
      </c>
      <c r="AD30">
        <v>1653.8098592107699</v>
      </c>
      <c r="AE30">
        <v>786.49202524940495</v>
      </c>
      <c r="AF30">
        <v>1541.4792026064599</v>
      </c>
      <c r="AG30">
        <v>438.50548538492097</v>
      </c>
      <c r="AH30">
        <v>4441.8019942994097</v>
      </c>
      <c r="AI30">
        <v>1335.4784824808701</v>
      </c>
      <c r="AJ30">
        <v>54.391468762696498</v>
      </c>
      <c r="AK30">
        <v>638.93871365457699</v>
      </c>
      <c r="AL30">
        <v>12.0449583386706</v>
      </c>
      <c r="AM30">
        <v>28.8252965786997</v>
      </c>
      <c r="AN30">
        <v>0.126001346438081</v>
      </c>
      <c r="AO30">
        <v>0.291275839817902</v>
      </c>
      <c r="AP30">
        <v>598.07152729756103</v>
      </c>
      <c r="AQ30">
        <v>1586.7401465527</v>
      </c>
      <c r="AR30">
        <v>0</v>
      </c>
      <c r="AS30">
        <v>635.380312910783</v>
      </c>
      <c r="AT30">
        <v>30.358595752041602</v>
      </c>
      <c r="AU30">
        <v>1632.6471472476101</v>
      </c>
      <c r="AV30">
        <v>445.85596275026899</v>
      </c>
      <c r="AW30">
        <v>576.64036720052604</v>
      </c>
      <c r="AX30">
        <v>644.86314855381102</v>
      </c>
      <c r="AY30">
        <v>412.09580220144699</v>
      </c>
      <c r="AZ30">
        <v>15.018716160369801</v>
      </c>
      <c r="BA30">
        <v>1625.29358102478</v>
      </c>
      <c r="BB30">
        <v>1386.5323258194901</v>
      </c>
      <c r="BC30">
        <v>110.227331794156</v>
      </c>
      <c r="BD30">
        <v>282.02511989395299</v>
      </c>
      <c r="BE30">
        <v>187.56391253439</v>
      </c>
      <c r="BF30">
        <v>538.39603785509598</v>
      </c>
      <c r="BG30">
        <v>0</v>
      </c>
      <c r="BH30">
        <v>0</v>
      </c>
      <c r="BI30">
        <v>6068.0556681215303</v>
      </c>
      <c r="BJ30">
        <v>4573.1086568865503</v>
      </c>
      <c r="BK30">
        <v>135.56655013813</v>
      </c>
      <c r="BL30">
        <v>1189.20995459039</v>
      </c>
      <c r="BM30">
        <v>72.237045071068707</v>
      </c>
      <c r="BN30">
        <v>13.916949304045801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348.88004419873499</v>
      </c>
      <c r="BU30">
        <v>99.246109103384697</v>
      </c>
      <c r="BV30">
        <v>1005.30456296324</v>
      </c>
      <c r="BW30">
        <v>390.74490013800403</v>
      </c>
      <c r="BX30">
        <v>8.1698400024411892</v>
      </c>
      <c r="BY30">
        <v>18116.0425194579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5401.9182810859802</v>
      </c>
      <c r="DH30">
        <v>-5.6843418860808002E-14</v>
      </c>
    </row>
    <row r="31" spans="2:112" x14ac:dyDescent="0.35">
      <c r="B31" t="s">
        <v>146</v>
      </c>
      <c r="C31" t="s">
        <v>147</v>
      </c>
      <c r="D31">
        <v>26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26.996867478157601</v>
      </c>
      <c r="AC31">
        <v>0.36071432483103399</v>
      </c>
      <c r="AD31">
        <v>1.3782082644613101</v>
      </c>
      <c r="AE31">
        <v>0.65542589620848501</v>
      </c>
      <c r="AF31">
        <v>1.2845971165882999</v>
      </c>
      <c r="AG31">
        <v>0.36543008895685702</v>
      </c>
      <c r="AH31">
        <v>3.70159131870553</v>
      </c>
      <c r="AI31">
        <v>1475.2273985491399</v>
      </c>
      <c r="AJ31">
        <v>4.5327321848662498E-2</v>
      </c>
      <c r="AK31">
        <v>0</v>
      </c>
      <c r="AL31">
        <v>0.41602029352666597</v>
      </c>
      <c r="AM31">
        <v>0.99559566803677702</v>
      </c>
      <c r="AN31">
        <v>4.3519550384523197E-3</v>
      </c>
      <c r="AO31">
        <v>1.0060363595383299E-2</v>
      </c>
      <c r="AP31">
        <v>20.656766535876201</v>
      </c>
      <c r="AQ31">
        <v>50.785687423545703</v>
      </c>
      <c r="AR31">
        <v>0</v>
      </c>
      <c r="AS31">
        <v>2.28191136594769</v>
      </c>
      <c r="AT31">
        <v>4.7751062764745597E-2</v>
      </c>
      <c r="AU31">
        <v>65.551880752736096</v>
      </c>
      <c r="AV31">
        <v>5.1324375660938104</v>
      </c>
      <c r="AW31">
        <v>5.7615957136099896</v>
      </c>
      <c r="AX31">
        <v>114.8467400573</v>
      </c>
      <c r="AY31">
        <v>92.229827700074296</v>
      </c>
      <c r="AZ31">
        <v>3.1585962919693502</v>
      </c>
      <c r="BA31">
        <v>6.5932964881834</v>
      </c>
      <c r="BB31">
        <v>11.5977747698816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146.04986465887899</v>
      </c>
      <c r="BJ31">
        <v>109.86117236086599</v>
      </c>
      <c r="BK31">
        <v>57.985533603701697</v>
      </c>
      <c r="BL31">
        <v>141.31889288372301</v>
      </c>
      <c r="BM31">
        <v>2.4998362274329399E-2</v>
      </c>
      <c r="BN31">
        <v>0.14233873596788901</v>
      </c>
      <c r="BO31">
        <v>0</v>
      </c>
      <c r="BP31">
        <v>2.3305180989985599E-2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4.8981004165087699E-6</v>
      </c>
      <c r="BY31">
        <v>820.27612014545605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-3.4106051316484799E-13</v>
      </c>
    </row>
    <row r="32" spans="2:112" x14ac:dyDescent="0.35">
      <c r="B32" t="s">
        <v>148</v>
      </c>
      <c r="C32" t="s">
        <v>149</v>
      </c>
      <c r="D32">
        <v>27</v>
      </c>
      <c r="E32">
        <v>0</v>
      </c>
      <c r="F32">
        <v>2147.1061650921201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2147.1061650921201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1.2225720000000001E-2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99.418134028799997</v>
      </c>
      <c r="AL32">
        <v>20.228565001966601</v>
      </c>
      <c r="AM32">
        <v>48.409830000918902</v>
      </c>
      <c r="AN32">
        <v>0.21160940163445599</v>
      </c>
      <c r="AO32">
        <v>0.48917498040173002</v>
      </c>
      <c r="AP32">
        <v>1004.4143305106199</v>
      </c>
      <c r="AQ32">
        <v>15.877776591741499</v>
      </c>
      <c r="AR32">
        <v>0</v>
      </c>
      <c r="AS32">
        <v>51.608042579575503</v>
      </c>
      <c r="AT32">
        <v>1.07994504832992</v>
      </c>
      <c r="AU32">
        <v>59.521027032203797</v>
      </c>
      <c r="AV32">
        <v>2.8769277303057001</v>
      </c>
      <c r="AW32">
        <v>61.437063966185903</v>
      </c>
      <c r="AX32">
        <v>195.631941747642</v>
      </c>
      <c r="AY32">
        <v>10.974983463558701</v>
      </c>
      <c r="AZ32">
        <v>0.37586042321527202</v>
      </c>
      <c r="BA32">
        <v>6.4625909590437596</v>
      </c>
      <c r="BB32">
        <v>126.369605726255</v>
      </c>
      <c r="BC32">
        <v>1.4593946569432199E-2</v>
      </c>
      <c r="BD32">
        <v>7.7327236036167602E-4</v>
      </c>
      <c r="BE32">
        <v>0</v>
      </c>
      <c r="BF32">
        <v>0</v>
      </c>
      <c r="BG32">
        <v>0</v>
      </c>
      <c r="BH32">
        <v>0</v>
      </c>
      <c r="BI32">
        <v>60.240882015765898</v>
      </c>
      <c r="BJ32">
        <v>46.408619379295097</v>
      </c>
      <c r="BK32">
        <v>19.695106406095199</v>
      </c>
      <c r="BL32">
        <v>6.0261430268030898</v>
      </c>
      <c r="BM32">
        <v>2.9747058995817101E-3</v>
      </c>
      <c r="BN32">
        <v>0.125124843772564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666.35811415404703</v>
      </c>
      <c r="BX32">
        <v>3.7217614290309302</v>
      </c>
      <c r="BY32">
        <v>4028.1286245091601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136.21327005521701</v>
      </c>
      <c r="DH32">
        <v>-4.06785716222657E-13</v>
      </c>
    </row>
    <row r="33" spans="1:112" x14ac:dyDescent="0.35">
      <c r="B33" t="s">
        <v>150</v>
      </c>
      <c r="C33" t="s">
        <v>151</v>
      </c>
      <c r="D33">
        <v>28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1.6706039999999998E-2</v>
      </c>
      <c r="W33">
        <v>0</v>
      </c>
      <c r="X33">
        <v>6522.28723364506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2426.2084960042898</v>
      </c>
      <c r="AL33">
        <v>48.916652271232302</v>
      </c>
      <c r="AM33">
        <v>117.064498664844</v>
      </c>
      <c r="AN33">
        <v>0.51171318954507705</v>
      </c>
      <c r="AO33">
        <v>1.1829213992081</v>
      </c>
      <c r="AP33">
        <v>2428.8715752725998</v>
      </c>
      <c r="AQ33">
        <v>99.0826264802472</v>
      </c>
      <c r="AR33">
        <v>0</v>
      </c>
      <c r="AS33">
        <v>218.779254128546</v>
      </c>
      <c r="AT33">
        <v>4.3742547508000396</v>
      </c>
      <c r="AU33">
        <v>202.754390040777</v>
      </c>
      <c r="AV33">
        <v>50.179570997344001</v>
      </c>
      <c r="AW33">
        <v>117.416918430165</v>
      </c>
      <c r="AX33">
        <v>73.262966553600407</v>
      </c>
      <c r="AY33">
        <v>488.48805249135899</v>
      </c>
      <c r="AZ33">
        <v>18.904360608904302</v>
      </c>
      <c r="BA33">
        <v>197.58626929733899</v>
      </c>
      <c r="BB33">
        <v>120.456838143811</v>
      </c>
      <c r="BC33">
        <v>13.2217237841153</v>
      </c>
      <c r="BD33">
        <v>197.07275693324399</v>
      </c>
      <c r="BE33">
        <v>24.700561663061301</v>
      </c>
      <c r="BF33">
        <v>70.902149312700701</v>
      </c>
      <c r="BG33">
        <v>21.953253466172399</v>
      </c>
      <c r="BH33">
        <v>60.323521088449297</v>
      </c>
      <c r="BI33">
        <v>2704.45654919048</v>
      </c>
      <c r="BJ33">
        <v>51.533834910654697</v>
      </c>
      <c r="BK33">
        <v>20.6607653494472</v>
      </c>
      <c r="BL33">
        <v>3203.96884239666</v>
      </c>
      <c r="BM33">
        <v>0.131877677855499</v>
      </c>
      <c r="BN33">
        <v>1.38878840845966</v>
      </c>
      <c r="BO33">
        <v>2.8422015050316399E-2</v>
      </c>
      <c r="BP33">
        <v>0.13041876787974699</v>
      </c>
      <c r="BQ33">
        <v>1.74256949770562E-3</v>
      </c>
      <c r="BR33">
        <v>6.65796592431161E-3</v>
      </c>
      <c r="BS33">
        <v>3.16628726977858E-3</v>
      </c>
      <c r="BT33">
        <v>6.2057412143416597E-3</v>
      </c>
      <c r="BU33">
        <v>1.7653508128859499E-3</v>
      </c>
      <c r="BV33">
        <v>1.7881962763662499E-2</v>
      </c>
      <c r="BW33">
        <v>7.4756200286588397E-3</v>
      </c>
      <c r="BX33">
        <v>5.4210228665282096E-3</v>
      </c>
      <c r="BY33">
        <v>0</v>
      </c>
      <c r="BZ33">
        <v>25.1334757799922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3756.28229025978</v>
      </c>
      <c r="DH33">
        <v>-6.8212102632969598E-13</v>
      </c>
    </row>
    <row r="34" spans="1:112" x14ac:dyDescent="0.35">
      <c r="B34" t="s">
        <v>152</v>
      </c>
      <c r="C34" t="s">
        <v>100</v>
      </c>
      <c r="D34">
        <v>29</v>
      </c>
      <c r="E34">
        <v>81737</v>
      </c>
      <c r="F34">
        <v>6534</v>
      </c>
      <c r="G34">
        <v>157638</v>
      </c>
      <c r="H34">
        <v>125598</v>
      </c>
      <c r="I34">
        <v>22100</v>
      </c>
      <c r="J34">
        <v>25161</v>
      </c>
      <c r="K34">
        <v>85602.752893218101</v>
      </c>
      <c r="L34">
        <v>29076</v>
      </c>
      <c r="M34">
        <v>30311.4728928845</v>
      </c>
      <c r="N34">
        <v>210133</v>
      </c>
      <c r="O34">
        <v>16318</v>
      </c>
      <c r="P34">
        <v>271069</v>
      </c>
      <c r="Q34">
        <v>25007.499878234499</v>
      </c>
      <c r="R34">
        <v>59846.500121765501</v>
      </c>
      <c r="S34">
        <v>15441</v>
      </c>
      <c r="T34">
        <v>20655</v>
      </c>
      <c r="U34">
        <v>1900548.0372101499</v>
      </c>
      <c r="V34">
        <v>661078</v>
      </c>
      <c r="W34">
        <v>5808.5579543598597</v>
      </c>
      <c r="X34">
        <v>45702.957239936899</v>
      </c>
      <c r="Y34">
        <v>3848.1493308363902</v>
      </c>
      <c r="Z34">
        <v>18437.085236234299</v>
      </c>
      <c r="AA34">
        <v>313.38706595209999</v>
      </c>
      <c r="AB34">
        <v>32422.4531671359</v>
      </c>
      <c r="AC34">
        <v>433.20741982422697</v>
      </c>
      <c r="AD34">
        <v>1655.1880674752299</v>
      </c>
      <c r="AE34">
        <v>787.14745114561299</v>
      </c>
      <c r="AF34">
        <v>1542.7637997230499</v>
      </c>
      <c r="AG34">
        <v>438.87091547387797</v>
      </c>
      <c r="AH34">
        <v>4445.5035856181203</v>
      </c>
      <c r="AI34">
        <v>2810.70588103002</v>
      </c>
      <c r="AJ34">
        <v>54.4367960845452</v>
      </c>
    </row>
    <row r="35" spans="1:112" x14ac:dyDescent="0.35">
      <c r="B35" t="s">
        <v>153</v>
      </c>
      <c r="C35" t="s">
        <v>100</v>
      </c>
      <c r="D35">
        <v>30</v>
      </c>
      <c r="E35">
        <v>31816.689814783898</v>
      </c>
      <c r="F35">
        <v>3333.5201799127499</v>
      </c>
      <c r="G35">
        <v>43214.519347575202</v>
      </c>
      <c r="H35">
        <v>29823.837939274399</v>
      </c>
      <c r="I35">
        <v>7289.5053821343299</v>
      </c>
      <c r="J35">
        <v>7845.4117458385199</v>
      </c>
      <c r="K35">
        <v>34513.084268277198</v>
      </c>
      <c r="L35">
        <v>11126.793467940301</v>
      </c>
      <c r="M35">
        <v>4945.5876280810799</v>
      </c>
      <c r="N35">
        <v>81572.230490678994</v>
      </c>
      <c r="O35">
        <v>5208.0728000422596</v>
      </c>
      <c r="P35">
        <v>107805.123010941</v>
      </c>
      <c r="Q35">
        <v>14055.750692482599</v>
      </c>
      <c r="R35">
        <v>28409.8645263627</v>
      </c>
      <c r="S35">
        <v>2152.12</v>
      </c>
      <c r="T35">
        <v>7363.0764789115501</v>
      </c>
      <c r="U35">
        <v>1036638.14220537</v>
      </c>
      <c r="V35">
        <v>480626.55515898502</v>
      </c>
      <c r="W35">
        <v>1523.26444653765</v>
      </c>
      <c r="X35">
        <v>1731.0928719078199</v>
      </c>
      <c r="Y35">
        <v>-349.06756223481398</v>
      </c>
      <c r="Z35">
        <v>2349.0237886178802</v>
      </c>
      <c r="AA35">
        <v>156.91042142759801</v>
      </c>
      <c r="AB35">
        <v>16238.4122551865</v>
      </c>
      <c r="AC35">
        <v>-762.90027703987505</v>
      </c>
      <c r="AD35">
        <v>-837.81570074236902</v>
      </c>
      <c r="AE35">
        <v>-322.43480897126301</v>
      </c>
      <c r="AF35">
        <v>423.79654561784599</v>
      </c>
      <c r="AG35">
        <v>120.557649838141</v>
      </c>
      <c r="AH35">
        <v>1221.17790387285</v>
      </c>
      <c r="AI35">
        <v>-2245.5585638206298</v>
      </c>
      <c r="AJ35">
        <v>-108.363897328948</v>
      </c>
    </row>
    <row r="36" spans="1:112" x14ac:dyDescent="0.35">
      <c r="B36" t="s">
        <v>154</v>
      </c>
      <c r="C36" t="s">
        <v>100</v>
      </c>
      <c r="D36">
        <v>31</v>
      </c>
      <c r="E36">
        <v>-6962</v>
      </c>
      <c r="F36">
        <v>2</v>
      </c>
      <c r="G36">
        <v>1569</v>
      </c>
      <c r="H36">
        <v>1102</v>
      </c>
      <c r="I36">
        <v>336</v>
      </c>
      <c r="J36">
        <v>335</v>
      </c>
      <c r="K36">
        <v>1040.8919332216699</v>
      </c>
      <c r="L36">
        <v>456</v>
      </c>
      <c r="M36">
        <v>331.511916192439</v>
      </c>
      <c r="N36">
        <v>2586</v>
      </c>
      <c r="O36">
        <v>175</v>
      </c>
      <c r="P36">
        <v>1829</v>
      </c>
      <c r="Q36">
        <v>-172.11186189088301</v>
      </c>
      <c r="R36">
        <v>-411.88813810911699</v>
      </c>
      <c r="S36">
        <v>32</v>
      </c>
      <c r="T36">
        <v>154</v>
      </c>
      <c r="U36">
        <v>45084.193068711298</v>
      </c>
      <c r="V36">
        <v>6227</v>
      </c>
      <c r="W36">
        <v>78.912885762850195</v>
      </c>
      <c r="X36">
        <v>212.751945820712</v>
      </c>
      <c r="Y36">
        <v>45.209316917003598</v>
      </c>
      <c r="Z36">
        <v>329.77755244057499</v>
      </c>
      <c r="AA36">
        <v>5.6442852334092004</v>
      </c>
      <c r="AB36">
        <v>583.94743601236405</v>
      </c>
      <c r="AC36">
        <v>7.8023202243161904</v>
      </c>
      <c r="AD36">
        <v>29.810909838868401</v>
      </c>
      <c r="AE36">
        <v>14.1769881967495</v>
      </c>
      <c r="AF36">
        <v>27.786082705615001</v>
      </c>
      <c r="AG36">
        <v>7.9043231093672599</v>
      </c>
      <c r="AH36">
        <v>80.066132171540005</v>
      </c>
      <c r="AI36">
        <v>50.622464751557203</v>
      </c>
      <c r="AJ36">
        <v>0.98043868964607805</v>
      </c>
    </row>
    <row r="37" spans="1:112" x14ac:dyDescent="0.35">
      <c r="B37" t="s">
        <v>155</v>
      </c>
      <c r="C37" t="s">
        <v>100</v>
      </c>
      <c r="D37">
        <v>32</v>
      </c>
      <c r="E37">
        <v>8657.8805716733805</v>
      </c>
      <c r="F37">
        <v>1015.36304308402</v>
      </c>
      <c r="G37">
        <v>23901.2291696053</v>
      </c>
      <c r="H37">
        <v>14588.2756669099</v>
      </c>
      <c r="I37">
        <v>4576.5777044578599</v>
      </c>
      <c r="J37">
        <v>5854.9624546946297</v>
      </c>
      <c r="K37">
        <v>12178.7820598821</v>
      </c>
      <c r="L37">
        <v>7330.8616189819504</v>
      </c>
      <c r="M37">
        <v>4147.8317958268199</v>
      </c>
      <c r="N37">
        <v>57094.568612282397</v>
      </c>
      <c r="O37">
        <v>3574.1176130454901</v>
      </c>
      <c r="P37">
        <v>68428.322853706006</v>
      </c>
      <c r="Q37">
        <v>9443.8205656326609</v>
      </c>
      <c r="R37">
        <v>20790.772805262</v>
      </c>
      <c r="S37">
        <v>906.18422124702499</v>
      </c>
      <c r="T37">
        <v>4753.2488888849903</v>
      </c>
      <c r="U37">
        <v>516750.56280271901</v>
      </c>
      <c r="V37">
        <v>358800.31741136702</v>
      </c>
      <c r="W37">
        <v>967.01421999125603</v>
      </c>
      <c r="X37">
        <v>1092.35137734411</v>
      </c>
      <c r="Y37">
        <v>516.25840106629801</v>
      </c>
      <c r="Z37">
        <v>2197.3957980907599</v>
      </c>
      <c r="AA37">
        <v>37.2313227653609</v>
      </c>
      <c r="AB37">
        <v>3851.8846176470402</v>
      </c>
      <c r="AC37">
        <v>51.466339948727203</v>
      </c>
      <c r="AD37">
        <v>196.641303591525</v>
      </c>
      <c r="AE37">
        <v>93.515476551329201</v>
      </c>
      <c r="AF37">
        <v>183.28496360785601</v>
      </c>
      <c r="AG37">
        <v>52.139180207376</v>
      </c>
      <c r="AH37">
        <v>528.13915069492703</v>
      </c>
      <c r="AI37">
        <v>333.92028333141701</v>
      </c>
      <c r="AJ37">
        <v>6.4672545408929398</v>
      </c>
    </row>
    <row r="38" spans="1:112" x14ac:dyDescent="0.35">
      <c r="B38" t="s">
        <v>156</v>
      </c>
      <c r="C38" t="s">
        <v>100</v>
      </c>
      <c r="D38">
        <v>33</v>
      </c>
      <c r="E38">
        <v>2359.4233897921999</v>
      </c>
      <c r="F38">
        <v>276.704130202616</v>
      </c>
      <c r="G38">
        <v>6513.50162210087</v>
      </c>
      <c r="H38">
        <v>3975.5594386295702</v>
      </c>
      <c r="I38">
        <v>1247.1972085672201</v>
      </c>
      <c r="J38">
        <v>1595.5793392621999</v>
      </c>
      <c r="K38">
        <v>3318.9304256842702</v>
      </c>
      <c r="L38">
        <v>1997.7875910816399</v>
      </c>
      <c r="M38">
        <v>1130.35647407944</v>
      </c>
      <c r="N38">
        <v>15559.265284237799</v>
      </c>
      <c r="O38">
        <v>974.00935763403697</v>
      </c>
      <c r="P38">
        <v>18647.910897907099</v>
      </c>
      <c r="Q38">
        <v>3339.99150857723</v>
      </c>
      <c r="R38">
        <v>4899.4622687757401</v>
      </c>
      <c r="S38">
        <v>246.950997922765</v>
      </c>
      <c r="T38">
        <v>1295.34318625643</v>
      </c>
      <c r="U38">
        <v>140823.53694668299</v>
      </c>
      <c r="V38">
        <v>97779.341509399295</v>
      </c>
      <c r="W38">
        <v>263.528233038221</v>
      </c>
      <c r="X38">
        <v>297.68479343660903</v>
      </c>
      <c r="Y38">
        <v>140.689414293586</v>
      </c>
      <c r="Z38">
        <v>598.82866247996401</v>
      </c>
      <c r="AA38">
        <v>10.146184512281501</v>
      </c>
      <c r="AB38">
        <v>1049.7057087379801</v>
      </c>
      <c r="AC38">
        <v>14.0254748557422</v>
      </c>
      <c r="AD38">
        <v>53.588183303318502</v>
      </c>
      <c r="AE38">
        <v>25.484597628276699</v>
      </c>
      <c r="AF38">
        <v>49.948347814874602</v>
      </c>
      <c r="AG38">
        <v>14.2088355559398</v>
      </c>
      <c r="AH38">
        <v>143.92712568611401</v>
      </c>
      <c r="AI38">
        <v>90.999098485589997</v>
      </c>
      <c r="AJ38">
        <v>1.7624396069225701</v>
      </c>
    </row>
    <row r="39" spans="1:112" x14ac:dyDescent="0.35">
      <c r="B39" t="s">
        <v>157</v>
      </c>
      <c r="C39" t="s">
        <v>100</v>
      </c>
      <c r="D39">
        <v>34</v>
      </c>
      <c r="E39">
        <v>732.13</v>
      </c>
      <c r="F39">
        <v>29.08</v>
      </c>
      <c r="G39">
        <v>618.62</v>
      </c>
      <c r="H39">
        <v>185.81</v>
      </c>
      <c r="I39">
        <v>98.04</v>
      </c>
      <c r="J39">
        <v>127.52</v>
      </c>
      <c r="K39">
        <v>146.37136007208801</v>
      </c>
      <c r="L39">
        <v>153.44</v>
      </c>
      <c r="M39">
        <v>81.621202530006997</v>
      </c>
      <c r="N39">
        <v>1068.43</v>
      </c>
      <c r="O39">
        <v>100.27</v>
      </c>
      <c r="P39">
        <v>1770.63</v>
      </c>
      <c r="Q39">
        <v>1.2890585543387201</v>
      </c>
      <c r="R39">
        <v>790.68094144566101</v>
      </c>
      <c r="S39">
        <v>14.44</v>
      </c>
      <c r="T39">
        <v>62.59</v>
      </c>
      <c r="U39">
        <v>12267.477952507101</v>
      </c>
      <c r="V39">
        <v>9024.2800000000007</v>
      </c>
      <c r="W39">
        <v>17.142442692625799</v>
      </c>
      <c r="X39">
        <v>12.7369097087079</v>
      </c>
      <c r="Y39">
        <v>6.4757075967386797</v>
      </c>
      <c r="Z39">
        <v>24.154686519138501</v>
      </c>
      <c r="AA39">
        <v>0.40234316517384899</v>
      </c>
      <c r="AB39">
        <v>41.625688636302002</v>
      </c>
      <c r="AC39">
        <v>0.55617497786432801</v>
      </c>
      <c r="AD39">
        <v>2.1250194356386101</v>
      </c>
      <c r="AE39">
        <v>1.01058222039343</v>
      </c>
      <c r="AF39">
        <v>1.9806831159748</v>
      </c>
      <c r="AG39">
        <v>0.563446078088922</v>
      </c>
      <c r="AH39">
        <v>5.7073765249222896</v>
      </c>
      <c r="AI39">
        <v>3.6085353334882599</v>
      </c>
      <c r="AJ39">
        <v>6.98888857204049E-2</v>
      </c>
    </row>
    <row r="40" spans="1:112" x14ac:dyDescent="0.35">
      <c r="B40" t="s">
        <v>158</v>
      </c>
      <c r="C40" t="s">
        <v>100</v>
      </c>
      <c r="D40">
        <v>35</v>
      </c>
      <c r="E40">
        <v>11272.022285381699</v>
      </c>
      <c r="F40">
        <v>901.07776890762</v>
      </c>
      <c r="G40">
        <v>6399.6743285688299</v>
      </c>
      <c r="H40">
        <v>13636.092356773999</v>
      </c>
      <c r="I40">
        <v>1576.0656627850501</v>
      </c>
      <c r="J40">
        <v>1471.2614710207999</v>
      </c>
      <c r="K40">
        <v>9091.5394695501109</v>
      </c>
      <c r="L40">
        <v>2073.5604270631502</v>
      </c>
      <c r="M40">
        <v>1901.39485290583</v>
      </c>
      <c r="N40">
        <v>22022.7682654366</v>
      </c>
      <c r="O40">
        <v>746.681033590178</v>
      </c>
      <c r="P40">
        <v>7517.0777827633901</v>
      </c>
      <c r="Q40">
        <v>952.57161131587202</v>
      </c>
      <c r="R40">
        <v>10030.0187309142</v>
      </c>
      <c r="S40">
        <v>1998.5172238267</v>
      </c>
      <c r="T40">
        <v>2673.3613737508799</v>
      </c>
      <c r="U40">
        <v>289635.47140063997</v>
      </c>
      <c r="V40">
        <v>77176.229236307496</v>
      </c>
      <c r="W40">
        <v>905.31433518503104</v>
      </c>
      <c r="X40">
        <v>771.98817059605096</v>
      </c>
      <c r="Y40">
        <v>333.25438225935</v>
      </c>
      <c r="Z40">
        <v>2763.39895728274</v>
      </c>
      <c r="AA40">
        <v>47.4415264312617</v>
      </c>
      <c r="AB40">
        <v>4908.2136310313599</v>
      </c>
      <c r="AC40">
        <v>65.580311029654993</v>
      </c>
      <c r="AD40">
        <v>250.56761105717499</v>
      </c>
      <c r="AE40">
        <v>119.16087377560299</v>
      </c>
      <c r="AF40">
        <v>233.54846939644199</v>
      </c>
      <c r="AG40">
        <v>66.437668935412802</v>
      </c>
      <c r="AH40">
        <v>672.97441014877802</v>
      </c>
      <c r="AI40">
        <v>425.49355679461701</v>
      </c>
      <c r="AJ40">
        <v>8.24081457360748</v>
      </c>
    </row>
    <row r="41" spans="1:112" x14ac:dyDescent="0.35">
      <c r="B41" t="s">
        <v>159</v>
      </c>
      <c r="C41" t="s">
        <v>100</v>
      </c>
      <c r="D41">
        <v>36</v>
      </c>
      <c r="E41">
        <v>5.1351148411745602E-2</v>
      </c>
      <c r="F41">
        <v>5.1351148395235899E-2</v>
      </c>
      <c r="G41">
        <v>7.4074523018739805E-2</v>
      </c>
      <c r="H41">
        <v>9.9208376139405502E-2</v>
      </c>
      <c r="I41">
        <v>7.8533441075144095E-2</v>
      </c>
      <c r="J41">
        <v>5.6315849762146403E-2</v>
      </c>
      <c r="K41">
        <v>8.6754004743765198E-2</v>
      </c>
      <c r="L41">
        <v>7.8533441822764602E-2</v>
      </c>
      <c r="M41">
        <v>6.3065188196381294E-2</v>
      </c>
      <c r="N41">
        <v>9.8624500235804505E-2</v>
      </c>
      <c r="O41">
        <v>6.9069069069069094E-2</v>
      </c>
      <c r="P41">
        <v>7.8209612220660502E-2</v>
      </c>
      <c r="Q41">
        <v>8.4579786400990897E-2</v>
      </c>
      <c r="R41">
        <v>8.4579786400990897E-2</v>
      </c>
      <c r="S41">
        <v>8.4579787882274104E-2</v>
      </c>
      <c r="T41">
        <v>8.4579787302679704E-2</v>
      </c>
      <c r="U41">
        <v>3.7030159546599398E-2</v>
      </c>
      <c r="V41">
        <v>3.70397491480823E-2</v>
      </c>
      <c r="W41">
        <v>2.1357506275748599E-2</v>
      </c>
      <c r="X41">
        <v>6.7902297457743205E-2</v>
      </c>
      <c r="Y41">
        <v>9.2749368471359298E-2</v>
      </c>
      <c r="Z41">
        <v>6.9647306716818694E-2</v>
      </c>
      <c r="AA41">
        <v>6.9865858293702607E-2</v>
      </c>
      <c r="AB41">
        <v>6.9865858293702704E-2</v>
      </c>
      <c r="AC41">
        <v>6.9865858293702704E-2</v>
      </c>
      <c r="AD41">
        <v>6.9865858293702704E-2</v>
      </c>
      <c r="AE41">
        <v>6.9865858293702704E-2</v>
      </c>
      <c r="AF41">
        <v>6.9865858293702704E-2</v>
      </c>
      <c r="AG41">
        <v>6.9865858293702704E-2</v>
      </c>
      <c r="AH41">
        <v>6.9865858293702704E-2</v>
      </c>
      <c r="AI41">
        <v>6.9865858293702704E-2</v>
      </c>
      <c r="AJ41">
        <v>6.9865858293702704E-2</v>
      </c>
    </row>
    <row r="42" spans="1:112" x14ac:dyDescent="0.35">
      <c r="B42" t="s">
        <v>160</v>
      </c>
      <c r="C42" t="s">
        <v>100</v>
      </c>
      <c r="D42">
        <v>37</v>
      </c>
      <c r="E42">
        <v>219508.66989380601</v>
      </c>
      <c r="F42">
        <v>17547.373273373902</v>
      </c>
      <c r="G42">
        <v>86395.079816441095</v>
      </c>
      <c r="H42">
        <v>137449.00266901701</v>
      </c>
      <c r="I42">
        <v>20068.720295561801</v>
      </c>
      <c r="J42">
        <v>26125.1757229051</v>
      </c>
      <c r="K42">
        <v>104796.76985981999</v>
      </c>
      <c r="L42">
        <v>26403.5343279974</v>
      </c>
      <c r="M42">
        <v>30149.673810296001</v>
      </c>
      <c r="N42">
        <v>223299.162102537</v>
      </c>
      <c r="O42">
        <v>10810.6427906752</v>
      </c>
      <c r="P42">
        <v>96114.500114828799</v>
      </c>
      <c r="Q42">
        <v>11262.402659658601</v>
      </c>
      <c r="R42">
        <v>118586.47506346399</v>
      </c>
      <c r="S42">
        <v>23628.780277959799</v>
      </c>
      <c r="T42">
        <v>31607.567942727401</v>
      </c>
      <c r="U42">
        <v>7821610.1401388301</v>
      </c>
      <c r="V42">
        <v>2083605.61319577</v>
      </c>
      <c r="W42">
        <v>42388.578680321501</v>
      </c>
      <c r="X42">
        <v>11369.102364709701</v>
      </c>
      <c r="Y42">
        <v>3593.06362675944</v>
      </c>
      <c r="Z42">
        <v>39677.039752858502</v>
      </c>
      <c r="AA42">
        <v>679.03733797739403</v>
      </c>
      <c r="AB42">
        <v>70251.962130031694</v>
      </c>
      <c r="AC42">
        <v>938.66035043852196</v>
      </c>
      <c r="AD42">
        <v>3586.4099744375399</v>
      </c>
      <c r="AE42">
        <v>1705.5665912622701</v>
      </c>
      <c r="AF42">
        <v>3342.8125711223502</v>
      </c>
      <c r="AG42">
        <v>950.93183649332104</v>
      </c>
      <c r="AH42">
        <v>9632.3787696090694</v>
      </c>
      <c r="AI42">
        <v>6090.1499986720801</v>
      </c>
      <c r="AJ42">
        <v>117.951955001607</v>
      </c>
    </row>
    <row r="43" spans="1:112" x14ac:dyDescent="0.35">
      <c r="B43" t="s">
        <v>161</v>
      </c>
      <c r="C43" t="s">
        <v>100</v>
      </c>
      <c r="D43">
        <v>38</v>
      </c>
      <c r="E43">
        <v>27761.385853318301</v>
      </c>
      <c r="F43">
        <v>2039.45300662612</v>
      </c>
      <c r="G43">
        <v>11230.7885558691</v>
      </c>
      <c r="H43">
        <v>10158.002833734899</v>
      </c>
      <c r="I43">
        <v>1129.73046910925</v>
      </c>
      <c r="J43">
        <v>59.869951881687797</v>
      </c>
      <c r="K43">
        <v>17974.4798494891</v>
      </c>
      <c r="L43">
        <v>1342.1442578766901</v>
      </c>
      <c r="M43">
        <v>-664.11255801761001</v>
      </c>
      <c r="N43">
        <v>6332.3965941587403</v>
      </c>
      <c r="O43">
        <v>484.94582936273002</v>
      </c>
      <c r="P43">
        <v>18899.889259327501</v>
      </c>
      <c r="Q43">
        <v>1444.05048016357</v>
      </c>
      <c r="R43">
        <v>3131.5175904340199</v>
      </c>
      <c r="S43">
        <v>966.98478083021098</v>
      </c>
      <c r="T43">
        <v>1160.48440377013</v>
      </c>
      <c r="U43">
        <v>333979.84938725299</v>
      </c>
      <c r="V43">
        <v>17819.896238218698</v>
      </c>
      <c r="W43">
        <v>213.80910774531901</v>
      </c>
      <c r="X43">
        <v>128.30475530639399</v>
      </c>
      <c r="Y43">
        <v>-1051.2246945116999</v>
      </c>
      <c r="Z43">
        <v>-776.97822439341905</v>
      </c>
      <c r="AA43">
        <v>103.88862891654701</v>
      </c>
      <c r="AB43">
        <v>10752.8744927891</v>
      </c>
      <c r="AC43">
        <v>-836.19441206866099</v>
      </c>
      <c r="AD43">
        <v>-1117.8560974760801</v>
      </c>
      <c r="AE43">
        <v>-455.611871347619</v>
      </c>
      <c r="AF43">
        <v>162.7771514895</v>
      </c>
      <c r="AG43">
        <v>46.305310965457899</v>
      </c>
      <c r="AH43">
        <v>469.04549532026903</v>
      </c>
      <c r="AI43">
        <v>-2721.1004103892001</v>
      </c>
      <c r="AJ43">
        <v>-117.57403016641</v>
      </c>
    </row>
    <row r="44" spans="1:112" x14ac:dyDescent="0.35">
      <c r="B44" t="s">
        <v>162</v>
      </c>
      <c r="C44" t="s">
        <v>100</v>
      </c>
      <c r="D44">
        <v>39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</row>
    <row r="45" spans="1:112" x14ac:dyDescent="0.35">
      <c r="D45">
        <v>40</v>
      </c>
    </row>
    <row r="46" spans="1:112" x14ac:dyDescent="0.35">
      <c r="A46" t="s">
        <v>163</v>
      </c>
      <c r="B46" t="s">
        <v>107</v>
      </c>
      <c r="C46" t="s">
        <v>108</v>
      </c>
      <c r="D46">
        <v>41</v>
      </c>
      <c r="E46">
        <v>69947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76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L46">
        <v>349.342930644646</v>
      </c>
      <c r="AM46">
        <v>836.02726554681601</v>
      </c>
      <c r="AN46">
        <v>3.6544484748055202</v>
      </c>
      <c r="AO46">
        <v>8.4479458248750898</v>
      </c>
      <c r="AP46">
        <v>17346.017662051101</v>
      </c>
      <c r="AQ46">
        <v>633.19029230324395</v>
      </c>
      <c r="AR46">
        <v>0</v>
      </c>
      <c r="AS46">
        <v>13534.3852798919</v>
      </c>
      <c r="AT46">
        <v>151.67519360162501</v>
      </c>
      <c r="AU46">
        <v>33993.417246033103</v>
      </c>
      <c r="AV46">
        <v>0</v>
      </c>
      <c r="AW46">
        <v>0</v>
      </c>
      <c r="AX46">
        <v>0</v>
      </c>
      <c r="AY46">
        <v>47.857678006006999</v>
      </c>
      <c r="AZ46">
        <v>199.24542392736899</v>
      </c>
      <c r="BA46">
        <v>0</v>
      </c>
      <c r="BB46">
        <v>0</v>
      </c>
      <c r="BC46">
        <v>196.649961431431</v>
      </c>
      <c r="BD46">
        <v>68.978721688711701</v>
      </c>
      <c r="BE46">
        <v>0</v>
      </c>
      <c r="BF46">
        <v>0</v>
      </c>
      <c r="BG46">
        <v>0</v>
      </c>
      <c r="BH46">
        <v>0</v>
      </c>
      <c r="BI46">
        <v>1147.38403369451</v>
      </c>
      <c r="BJ46">
        <v>56.988443579766503</v>
      </c>
      <c r="BK46">
        <v>0</v>
      </c>
      <c r="BL46">
        <v>1.83930068132353</v>
      </c>
      <c r="BM46">
        <v>3.0913528634716001</v>
      </c>
      <c r="BN46">
        <v>1.9645369921464899</v>
      </c>
      <c r="BO46">
        <v>3.40077239083258E-2</v>
      </c>
      <c r="BP46">
        <v>3.5183769706281001</v>
      </c>
      <c r="BQ46">
        <v>4.7010230890231597E-2</v>
      </c>
      <c r="BR46">
        <v>0.17961551362702499</v>
      </c>
      <c r="BS46">
        <v>8.5418627958927698E-2</v>
      </c>
      <c r="BT46">
        <v>0.167415605354818</v>
      </c>
      <c r="BU46">
        <v>4.76248146345358E-2</v>
      </c>
      <c r="BV46">
        <v>0.48241128941894701</v>
      </c>
      <c r="BW46">
        <v>0.30500847027358202</v>
      </c>
      <c r="BX46">
        <v>5.9073003733344899E-3</v>
      </c>
      <c r="BY46">
        <v>18441.057627067399</v>
      </c>
      <c r="BZ46">
        <v>0</v>
      </c>
      <c r="CA46">
        <v>944.01957031736004</v>
      </c>
      <c r="CB46">
        <v>75.591444512718894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15575.569065162499</v>
      </c>
      <c r="DH46">
        <v>4755.0928688470303</v>
      </c>
    </row>
    <row r="47" spans="1:112" x14ac:dyDescent="0.35">
      <c r="B47" t="s">
        <v>109</v>
      </c>
      <c r="C47" t="s">
        <v>110</v>
      </c>
      <c r="D47">
        <v>42</v>
      </c>
      <c r="E47">
        <v>0</v>
      </c>
      <c r="F47">
        <v>4386.8938349078799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226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L47">
        <v>20.840839088351</v>
      </c>
      <c r="AM47">
        <v>49.875088877807002</v>
      </c>
      <c r="AN47">
        <v>0.21801435191360399</v>
      </c>
      <c r="AO47">
        <v>0.50398122909898002</v>
      </c>
      <c r="AP47">
        <v>1034.8157389399901</v>
      </c>
      <c r="AQ47">
        <v>0</v>
      </c>
      <c r="AR47">
        <v>0</v>
      </c>
      <c r="AS47">
        <v>0</v>
      </c>
      <c r="AT47">
        <v>2301.31191658118</v>
      </c>
      <c r="AU47">
        <v>0</v>
      </c>
      <c r="AV47">
        <v>0</v>
      </c>
      <c r="AW47">
        <v>0</v>
      </c>
      <c r="AX47">
        <v>20.196914944787</v>
      </c>
      <c r="AY47">
        <v>2.5820592414532899</v>
      </c>
      <c r="AZ47">
        <v>0</v>
      </c>
      <c r="BA47">
        <v>0</v>
      </c>
      <c r="BB47">
        <v>1785.1995856220301</v>
      </c>
      <c r="BC47">
        <v>0</v>
      </c>
      <c r="BD47">
        <v>207.10377495210199</v>
      </c>
      <c r="BE47">
        <v>0</v>
      </c>
      <c r="BF47">
        <v>0</v>
      </c>
      <c r="BG47">
        <v>0</v>
      </c>
      <c r="BH47">
        <v>0</v>
      </c>
      <c r="BI47">
        <v>3.6262555832593502</v>
      </c>
      <c r="BJ47">
        <v>125.44412952645401</v>
      </c>
      <c r="BK47">
        <v>0</v>
      </c>
      <c r="BL47">
        <v>9.92355567569881E-2</v>
      </c>
      <c r="BM47">
        <v>0.166787369598626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374.40006062158602</v>
      </c>
      <c r="DH47">
        <v>899.01677739583499</v>
      </c>
    </row>
    <row r="48" spans="1:112" x14ac:dyDescent="0.35">
      <c r="B48" t="s">
        <v>111</v>
      </c>
      <c r="C48" t="s">
        <v>112</v>
      </c>
      <c r="D48">
        <v>43</v>
      </c>
      <c r="E48">
        <v>11790</v>
      </c>
      <c r="F48">
        <v>0</v>
      </c>
      <c r="G48">
        <v>157638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L48">
        <v>1186.7621866269001</v>
      </c>
      <c r="AM48">
        <v>2840.0905205357699</v>
      </c>
      <c r="AN48">
        <v>12.414624377463401</v>
      </c>
      <c r="AO48">
        <v>28.698742067382899</v>
      </c>
      <c r="AP48">
        <v>58926.619215960003</v>
      </c>
      <c r="AQ48">
        <v>25916.041864532199</v>
      </c>
      <c r="AR48">
        <v>0</v>
      </c>
      <c r="AS48">
        <v>7581.2033018117199</v>
      </c>
      <c r="AT48">
        <v>0.87272727272727302</v>
      </c>
      <c r="AU48">
        <v>26700.107104423099</v>
      </c>
      <c r="AV48">
        <v>119.36695942422</v>
      </c>
      <c r="AW48">
        <v>38.404892808683897</v>
      </c>
      <c r="AX48">
        <v>115.83694839192199</v>
      </c>
      <c r="AY48">
        <v>2065.85710501531</v>
      </c>
      <c r="AZ48">
        <v>66.730152784623002</v>
      </c>
      <c r="BA48">
        <v>77.659449134437907</v>
      </c>
      <c r="BB48">
        <v>423.56767963951398</v>
      </c>
      <c r="BC48">
        <v>255.20596764897999</v>
      </c>
      <c r="BD48">
        <v>353.69949393977299</v>
      </c>
      <c r="BE48">
        <v>19.941423133597201</v>
      </c>
      <c r="BF48">
        <v>57.241198795915103</v>
      </c>
      <c r="BG48">
        <v>108.15686840404901</v>
      </c>
      <c r="BH48">
        <v>278.33765304047199</v>
      </c>
      <c r="BI48">
        <v>29208.8601523447</v>
      </c>
      <c r="BJ48">
        <v>8165.0021469999101</v>
      </c>
      <c r="BK48">
        <v>29.240652108622701</v>
      </c>
      <c r="BL48">
        <v>135.163491443634</v>
      </c>
      <c r="BM48">
        <v>114.892765504171</v>
      </c>
      <c r="BN48">
        <v>7.9175624864111098</v>
      </c>
      <c r="BO48">
        <v>0.121419631701936</v>
      </c>
      <c r="BP48">
        <v>12.5618532164586</v>
      </c>
      <c r="BQ48">
        <v>0.167843191632048</v>
      </c>
      <c r="BR48">
        <v>0.64129106585719597</v>
      </c>
      <c r="BS48">
        <v>0.304974786763619</v>
      </c>
      <c r="BT48">
        <v>0.59773306787997205</v>
      </c>
      <c r="BU48">
        <v>0.17003747349826701</v>
      </c>
      <c r="BV48">
        <v>1.72237934088157</v>
      </c>
      <c r="BW48">
        <v>1.0889883788289201</v>
      </c>
      <c r="BX48">
        <v>2.1091156750639901E-2</v>
      </c>
      <c r="BY48">
        <v>136350.75584885001</v>
      </c>
      <c r="BZ48">
        <v>252.565119501212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42307.318973157002</v>
      </c>
      <c r="DH48">
        <v>3487.3239047247098</v>
      </c>
    </row>
    <row r="49" spans="2:112" x14ac:dyDescent="0.35">
      <c r="B49" t="s">
        <v>113</v>
      </c>
      <c r="C49" t="s">
        <v>114</v>
      </c>
      <c r="D49">
        <v>44</v>
      </c>
      <c r="E49">
        <v>0</v>
      </c>
      <c r="F49">
        <v>0</v>
      </c>
      <c r="G49">
        <v>0</v>
      </c>
      <c r="H49">
        <v>125598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L49">
        <v>473.93311946216397</v>
      </c>
      <c r="AM49">
        <v>1134.18928840173</v>
      </c>
      <c r="AN49">
        <v>4.95777648164316</v>
      </c>
      <c r="AO49">
        <v>11.460833944577701</v>
      </c>
      <c r="AP49">
        <v>23532.3275202726</v>
      </c>
      <c r="AQ49">
        <v>8816.5383066229297</v>
      </c>
      <c r="AR49">
        <v>0</v>
      </c>
      <c r="AS49">
        <v>90.793290194126399</v>
      </c>
      <c r="AT49">
        <v>3.3118343195266302</v>
      </c>
      <c r="AU49">
        <v>73.329874213836504</v>
      </c>
      <c r="AV49">
        <v>11206.024097028499</v>
      </c>
      <c r="AW49">
        <v>16.205870752427199</v>
      </c>
      <c r="AX49">
        <v>6.1408907563025199</v>
      </c>
      <c r="AY49">
        <v>19.428251423256999</v>
      </c>
      <c r="AZ49">
        <v>3.0982805429864202</v>
      </c>
      <c r="BA49">
        <v>17.419094314555899</v>
      </c>
      <c r="BB49">
        <v>541.514313623102</v>
      </c>
      <c r="BC49">
        <v>3.6207982583454301</v>
      </c>
      <c r="BD49">
        <v>52.857707567964702</v>
      </c>
      <c r="BE49">
        <v>80.245264928325398</v>
      </c>
      <c r="BF49">
        <v>230.34139195684301</v>
      </c>
      <c r="BG49">
        <v>132.561239543726</v>
      </c>
      <c r="BH49">
        <v>64.478725852856599</v>
      </c>
      <c r="BI49">
        <v>2526.6115096610501</v>
      </c>
      <c r="BJ49">
        <v>1631.9475762791201</v>
      </c>
      <c r="BK49">
        <v>2.2690251145855398</v>
      </c>
      <c r="BL49">
        <v>16.8184939625102</v>
      </c>
      <c r="BM49">
        <v>1.2228846449180699</v>
      </c>
      <c r="BN49">
        <v>3.1001506964821401</v>
      </c>
      <c r="BO49">
        <v>5.0395519464982497E-2</v>
      </c>
      <c r="BP49">
        <v>5.2138283522416398</v>
      </c>
      <c r="BQ49">
        <v>6.9663733223321797E-2</v>
      </c>
      <c r="BR49">
        <v>0.26616944837603501</v>
      </c>
      <c r="BS49">
        <v>0.126580542102153</v>
      </c>
      <c r="BT49">
        <v>0.24809059321770699</v>
      </c>
      <c r="BU49">
        <v>7.0574475357445002E-2</v>
      </c>
      <c r="BV49">
        <v>0.71487781986162102</v>
      </c>
      <c r="BW49">
        <v>0.45198732917535001</v>
      </c>
      <c r="BX49">
        <v>8.7539369512757408E-3</v>
      </c>
      <c r="BY49">
        <v>17049.458447132001</v>
      </c>
      <c r="BZ49">
        <v>25.2079207920792</v>
      </c>
      <c r="CA49">
        <v>327.14616858306198</v>
      </c>
      <c r="CB49">
        <v>26.213097199402601</v>
      </c>
      <c r="CC49">
        <v>228.21799267122299</v>
      </c>
      <c r="CD49">
        <v>116.74852783911</v>
      </c>
      <c r="CE49">
        <v>32.437433228208597</v>
      </c>
      <c r="CF49">
        <v>54.658003724425903</v>
      </c>
      <c r="CG49">
        <v>136.25237916477201</v>
      </c>
      <c r="CH49">
        <v>42.887884106570198</v>
      </c>
      <c r="CI49">
        <v>67.240872560786997</v>
      </c>
      <c r="CJ49">
        <v>177.12026876685499</v>
      </c>
      <c r="CK49">
        <v>8.5035030994644902</v>
      </c>
      <c r="CL49">
        <v>693.34015845335102</v>
      </c>
      <c r="CM49">
        <v>219.13410936502899</v>
      </c>
      <c r="CN49">
        <v>2310.47268497915</v>
      </c>
      <c r="CO49">
        <v>460.56299916673203</v>
      </c>
      <c r="CP49">
        <v>618.58657187955305</v>
      </c>
      <c r="CQ49">
        <v>4839.3269081570197</v>
      </c>
      <c r="CR49">
        <v>1291.08855468255</v>
      </c>
      <c r="CS49">
        <v>25.462159117250302</v>
      </c>
      <c r="CT49">
        <v>18.8756789074151</v>
      </c>
      <c r="CU49">
        <v>10.9635213670644</v>
      </c>
      <c r="CV49">
        <v>203.721774442879</v>
      </c>
      <c r="CW49">
        <v>4.1707902028924702</v>
      </c>
      <c r="CX49">
        <v>362.25143515973701</v>
      </c>
      <c r="CY49">
        <v>4.8516100099189297</v>
      </c>
      <c r="CZ49">
        <v>18.5053337418354</v>
      </c>
      <c r="DA49">
        <v>9.0476765263206609</v>
      </c>
      <c r="DB49">
        <v>18.711521898597301</v>
      </c>
      <c r="DC49">
        <v>5.2952489746192404</v>
      </c>
      <c r="DD49">
        <v>50.704578771060397</v>
      </c>
      <c r="DE49">
        <v>31.398232106447502</v>
      </c>
      <c r="DF49">
        <v>0.65734214116524503</v>
      </c>
      <c r="DG49">
        <v>103445.870587825</v>
      </c>
      <c r="DH49">
        <v>9905.7533810569403</v>
      </c>
    </row>
    <row r="50" spans="2:112" x14ac:dyDescent="0.35">
      <c r="B50" t="s">
        <v>115</v>
      </c>
      <c r="C50" t="s">
        <v>116</v>
      </c>
      <c r="D50">
        <v>45</v>
      </c>
      <c r="E50">
        <v>0</v>
      </c>
      <c r="F50">
        <v>0</v>
      </c>
      <c r="G50">
        <v>0</v>
      </c>
      <c r="H50">
        <v>0</v>
      </c>
      <c r="I50">
        <v>22100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L50">
        <v>150.32154156153101</v>
      </c>
      <c r="AM50">
        <v>359.74080572508899</v>
      </c>
      <c r="AN50">
        <v>1.5725016312087501</v>
      </c>
      <c r="AO50">
        <v>3.6351336409760702</v>
      </c>
      <c r="AP50">
        <v>7463.9555754039902</v>
      </c>
      <c r="AQ50">
        <v>603.81890711510005</v>
      </c>
      <c r="AR50">
        <v>0</v>
      </c>
      <c r="AS50">
        <v>236.87842964938301</v>
      </c>
      <c r="AT50">
        <v>4.7749419953596304</v>
      </c>
      <c r="AU50">
        <v>458.48544309857101</v>
      </c>
      <c r="AV50">
        <v>561.16766236337196</v>
      </c>
      <c r="AW50">
        <v>2741.9020806066901</v>
      </c>
      <c r="AX50">
        <v>53.371375502008</v>
      </c>
      <c r="AY50">
        <v>400.97137975846198</v>
      </c>
      <c r="AZ50">
        <v>91.529941139748502</v>
      </c>
      <c r="BA50">
        <v>190.72438517273801</v>
      </c>
      <c r="BB50">
        <v>1148.2948482220299</v>
      </c>
      <c r="BC50">
        <v>17.3736655405405</v>
      </c>
      <c r="BD50">
        <v>13833.8945513423</v>
      </c>
      <c r="BE50">
        <v>26.863233884825899</v>
      </c>
      <c r="BF50">
        <v>77.110028747737999</v>
      </c>
      <c r="BG50">
        <v>7.72868316831683</v>
      </c>
      <c r="BH50">
        <v>1.86034246575342</v>
      </c>
      <c r="BI50">
        <v>2063.7107316184401</v>
      </c>
      <c r="BJ50">
        <v>1064.82660577399</v>
      </c>
      <c r="BK50">
        <v>235.928299019245</v>
      </c>
      <c r="BL50">
        <v>38.1933673826572</v>
      </c>
      <c r="BM50">
        <v>18.869406776537101</v>
      </c>
      <c r="BN50">
        <v>45.053778327663302</v>
      </c>
      <c r="BO50">
        <v>0.73227138565619498</v>
      </c>
      <c r="BP50">
        <v>75.759459424214299</v>
      </c>
      <c r="BQ50">
        <v>1.0122478942373401</v>
      </c>
      <c r="BR50">
        <v>3.8675714200564402</v>
      </c>
      <c r="BS50">
        <v>1.8392767838550199</v>
      </c>
      <c r="BT50">
        <v>3.6048768698580802</v>
      </c>
      <c r="BU50">
        <v>1.02548141998745</v>
      </c>
      <c r="BV50">
        <v>10.3875220909012</v>
      </c>
      <c r="BW50">
        <v>6.5675955193647102</v>
      </c>
      <c r="BX50">
        <v>0.12719895755240401</v>
      </c>
      <c r="BY50">
        <v>2079.4809528271398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4983.7071061510496</v>
      </c>
      <c r="DH50">
        <v>195.419722777678</v>
      </c>
    </row>
    <row r="51" spans="2:112" x14ac:dyDescent="0.35">
      <c r="B51" t="s">
        <v>117</v>
      </c>
      <c r="C51" t="s">
        <v>118</v>
      </c>
      <c r="D51">
        <v>46</v>
      </c>
      <c r="E51">
        <v>0</v>
      </c>
      <c r="F51">
        <v>0</v>
      </c>
      <c r="G51">
        <v>0</v>
      </c>
      <c r="H51">
        <v>0</v>
      </c>
      <c r="I51">
        <v>0</v>
      </c>
      <c r="J51">
        <v>25161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L51">
        <v>89.932895606938501</v>
      </c>
      <c r="AM51">
        <v>215.222196305029</v>
      </c>
      <c r="AN51">
        <v>0.94078083268823898</v>
      </c>
      <c r="AO51">
        <v>2.1747920547858</v>
      </c>
      <c r="AP51">
        <v>4465.4620396030796</v>
      </c>
      <c r="AQ51">
        <v>1253.02424703005</v>
      </c>
      <c r="AR51">
        <v>0</v>
      </c>
      <c r="AS51">
        <v>142.80115725393301</v>
      </c>
      <c r="AT51">
        <v>2.4404761904761898</v>
      </c>
      <c r="AU51">
        <v>1153.91552733856</v>
      </c>
      <c r="AV51">
        <v>114.98986905224901</v>
      </c>
      <c r="AW51">
        <v>123.230714099149</v>
      </c>
      <c r="AX51">
        <v>2524.6086920565099</v>
      </c>
      <c r="AY51">
        <v>618.31526162017303</v>
      </c>
      <c r="AZ51">
        <v>215.252743971152</v>
      </c>
      <c r="BA51">
        <v>20.554930744430099</v>
      </c>
      <c r="BB51">
        <v>486.27484511227601</v>
      </c>
      <c r="BC51">
        <v>114.359011966187</v>
      </c>
      <c r="BD51">
        <v>299.92815560106698</v>
      </c>
      <c r="BE51">
        <v>6.2100871491647798</v>
      </c>
      <c r="BF51">
        <v>17.825850776236798</v>
      </c>
      <c r="BG51">
        <v>23.429293598234</v>
      </c>
      <c r="BH51">
        <v>9.7121233689205209</v>
      </c>
      <c r="BI51">
        <v>12432.517928643199</v>
      </c>
      <c r="BJ51">
        <v>3139.8006263572302</v>
      </c>
      <c r="BK51">
        <v>17.5953876891158</v>
      </c>
      <c r="BL51">
        <v>36.676777466404801</v>
      </c>
      <c r="BM51">
        <v>24.097293373273398</v>
      </c>
      <c r="BN51">
        <v>3.7251570030020802</v>
      </c>
      <c r="BO51">
        <v>5.9828682317748599E-2</v>
      </c>
      <c r="BP51">
        <v>6.1897661430454303</v>
      </c>
      <c r="BQ51">
        <v>8.27035698477636E-2</v>
      </c>
      <c r="BR51">
        <v>0.31599172979346801</v>
      </c>
      <c r="BS51">
        <v>0.150274213291925</v>
      </c>
      <c r="BT51">
        <v>0.29452882806293301</v>
      </c>
      <c r="BU51">
        <v>8.3784787035210403E-2</v>
      </c>
      <c r="BV51">
        <v>0.84869048745939901</v>
      </c>
      <c r="BW51">
        <v>0.53659147908317095</v>
      </c>
      <c r="BX51">
        <v>1.03925213679243E-2</v>
      </c>
      <c r="BY51">
        <v>3022.2040070974899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6357.5477200424202</v>
      </c>
      <c r="DH51">
        <v>271.17076142047199</v>
      </c>
    </row>
    <row r="52" spans="2:112" x14ac:dyDescent="0.35">
      <c r="B52" t="s">
        <v>119</v>
      </c>
      <c r="C52" t="s">
        <v>120</v>
      </c>
      <c r="D52">
        <v>47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26029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4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L52">
        <v>286.56244454732399</v>
      </c>
      <c r="AM52">
        <v>685.78464284713596</v>
      </c>
      <c r="AN52">
        <v>2.99770682772956</v>
      </c>
      <c r="AO52">
        <v>6.9297638355306699</v>
      </c>
      <c r="AP52">
        <v>14228.761450034001</v>
      </c>
      <c r="AQ52">
        <v>725.56862440997998</v>
      </c>
      <c r="AR52">
        <v>0</v>
      </c>
      <c r="AS52">
        <v>118.510809473891</v>
      </c>
      <c r="AT52">
        <v>0</v>
      </c>
      <c r="AU52">
        <v>13.540661582459499</v>
      </c>
      <c r="AV52">
        <v>0.239032258064516</v>
      </c>
      <c r="AW52">
        <v>0.10632911392405101</v>
      </c>
      <c r="AX52">
        <v>5.2307692307692402E-2</v>
      </c>
      <c r="AY52">
        <v>439.20561588239798</v>
      </c>
      <c r="AZ52">
        <v>0.71839285714285706</v>
      </c>
      <c r="BA52">
        <v>9.2673561081629593E-2</v>
      </c>
      <c r="BB52">
        <v>4.4363345410628003</v>
      </c>
      <c r="BC52">
        <v>0.35868613138686101</v>
      </c>
      <c r="BD52">
        <v>0.39902912621359199</v>
      </c>
      <c r="BE52">
        <v>3.4367652506772699E-2</v>
      </c>
      <c r="BF52">
        <v>9.8651215417755705E-2</v>
      </c>
      <c r="BG52">
        <v>7.9322033898305E-2</v>
      </c>
      <c r="BH52">
        <v>5.3333333333333302E-2</v>
      </c>
      <c r="BI52">
        <v>58.437154975660597</v>
      </c>
      <c r="BJ52">
        <v>610.14428692071101</v>
      </c>
      <c r="BK52">
        <v>7.8693663225806506E-3</v>
      </c>
      <c r="BL52">
        <v>1.49982477948857</v>
      </c>
      <c r="BM52">
        <v>2.0431584078194698</v>
      </c>
      <c r="BN52">
        <v>3.1012558797346799E-2</v>
      </c>
      <c r="BO52">
        <v>5.1997006582248605E-4</v>
      </c>
      <c r="BP52">
        <v>5.3795152828735197E-2</v>
      </c>
      <c r="BQ52">
        <v>7.1877532634107499E-4</v>
      </c>
      <c r="BR52">
        <v>2.7462787775843801E-3</v>
      </c>
      <c r="BS52">
        <v>1.3060306453321999E-3</v>
      </c>
      <c r="BT52">
        <v>2.55974506176064E-3</v>
      </c>
      <c r="BU52">
        <v>7.28172166624792E-4</v>
      </c>
      <c r="BV52">
        <v>7.3759546680885E-3</v>
      </c>
      <c r="BW52">
        <v>4.6635074664830301E-3</v>
      </c>
      <c r="BX52">
        <v>9.0321227384580706E-5</v>
      </c>
      <c r="BY52">
        <v>2514.2029445028502</v>
      </c>
      <c r="BZ52">
        <v>4727.8438000952701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29305.093861313901</v>
      </c>
      <c r="DH52">
        <v>4172.3006692175904</v>
      </c>
    </row>
    <row r="53" spans="2:112" x14ac:dyDescent="0.35">
      <c r="B53" t="s">
        <v>121</v>
      </c>
      <c r="C53" t="s">
        <v>122</v>
      </c>
      <c r="D53">
        <v>48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29076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L53">
        <v>114.507243969976</v>
      </c>
      <c r="AM53">
        <v>274.03210331140002</v>
      </c>
      <c r="AN53">
        <v>1.1978511267082801</v>
      </c>
      <c r="AO53">
        <v>2.7690584487541998</v>
      </c>
      <c r="AP53">
        <v>5685.6587098263599</v>
      </c>
      <c r="AQ53">
        <v>934.24041489659896</v>
      </c>
      <c r="AR53">
        <v>0</v>
      </c>
      <c r="AS53">
        <v>238.47993975159901</v>
      </c>
      <c r="AT53">
        <v>2.5081967213114802</v>
      </c>
      <c r="AU53">
        <v>1765.3843518204101</v>
      </c>
      <c r="AV53">
        <v>2271.0388807202698</v>
      </c>
      <c r="AW53">
        <v>120.833801983203</v>
      </c>
      <c r="AX53">
        <v>280.85421113155502</v>
      </c>
      <c r="AY53">
        <v>1008.31241490909</v>
      </c>
      <c r="AZ53">
        <v>1238.06235914785</v>
      </c>
      <c r="BA53">
        <v>117.39509894938899</v>
      </c>
      <c r="BB53">
        <v>3484.7027644422001</v>
      </c>
      <c r="BC53">
        <v>208.15150824625499</v>
      </c>
      <c r="BD53">
        <v>3335.14781926154</v>
      </c>
      <c r="BE53">
        <v>32.713317894975603</v>
      </c>
      <c r="BF53">
        <v>93.902502361800401</v>
      </c>
      <c r="BG53">
        <v>40.997120565900303</v>
      </c>
      <c r="BH53">
        <v>45.758868991517403</v>
      </c>
      <c r="BI53">
        <v>4371.3130413182798</v>
      </c>
      <c r="BJ53">
        <v>343.33786844548899</v>
      </c>
      <c r="BK53">
        <v>43.217310147153803</v>
      </c>
      <c r="BL53">
        <v>549.38029663967802</v>
      </c>
      <c r="BM53">
        <v>53.842883439092603</v>
      </c>
      <c r="BN53">
        <v>39.313190919294797</v>
      </c>
      <c r="BO53">
        <v>0.65753936379339195</v>
      </c>
      <c r="BP53">
        <v>68.027821005855102</v>
      </c>
      <c r="BQ53">
        <v>0.90894284470992504</v>
      </c>
      <c r="BR53">
        <v>3.4728660723107998</v>
      </c>
      <c r="BS53">
        <v>1.6515692269092801</v>
      </c>
      <c r="BT53">
        <v>3.2369808379661098</v>
      </c>
      <c r="BU53">
        <v>0.920825821804096</v>
      </c>
      <c r="BV53">
        <v>9.3274225933605095</v>
      </c>
      <c r="BW53">
        <v>5.8973389702857197</v>
      </c>
      <c r="BX53">
        <v>0.11421765654442601</v>
      </c>
      <c r="BY53">
        <v>1719.7552245212401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12719.237001847499</v>
      </c>
      <c r="DH53">
        <v>1870.5498830097099</v>
      </c>
    </row>
    <row r="54" spans="2:112" x14ac:dyDescent="0.35">
      <c r="B54" t="s">
        <v>123</v>
      </c>
      <c r="C54" t="s">
        <v>124</v>
      </c>
      <c r="D54">
        <v>49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30311.4728928845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L54">
        <v>44.715561451743497</v>
      </c>
      <c r="AM54">
        <v>107.01069146843101</v>
      </c>
      <c r="AN54">
        <v>0.467765914271838</v>
      </c>
      <c r="AO54">
        <v>1.0813289966284101</v>
      </c>
      <c r="AP54">
        <v>2220.2736928987902</v>
      </c>
      <c r="AQ54">
        <v>64.4268870216994</v>
      </c>
      <c r="AR54">
        <v>0</v>
      </c>
      <c r="AS54">
        <v>0</v>
      </c>
      <c r="AT54">
        <v>5.0968328768367002</v>
      </c>
      <c r="AU54">
        <v>17.430849037752999</v>
      </c>
      <c r="AV54">
        <v>1930.6519671404999</v>
      </c>
      <c r="AW54">
        <v>187.41607358759299</v>
      </c>
      <c r="AX54">
        <v>28.2810047450937</v>
      </c>
      <c r="AY54">
        <v>118.58658892416101</v>
      </c>
      <c r="AZ54">
        <v>76.207560158206107</v>
      </c>
      <c r="BA54">
        <v>2344.37587927309</v>
      </c>
      <c r="BB54">
        <v>5466.82899721387</v>
      </c>
      <c r="BC54">
        <v>4.7674249545751497</v>
      </c>
      <c r="BD54">
        <v>1905.23088608021</v>
      </c>
      <c r="BE54">
        <v>1.92027074674308</v>
      </c>
      <c r="BF54">
        <v>5.5120739788681901</v>
      </c>
      <c r="BG54">
        <v>3.0197812397280601</v>
      </c>
      <c r="BH54">
        <v>0.35572089727239298</v>
      </c>
      <c r="BI54">
        <v>329.92727585423597</v>
      </c>
      <c r="BJ54">
        <v>341.39050702657499</v>
      </c>
      <c r="BK54">
        <v>5.8021137138688097</v>
      </c>
      <c r="BL54">
        <v>42.563677659815603</v>
      </c>
      <c r="BM54">
        <v>5.36527509637728</v>
      </c>
      <c r="BN54">
        <v>25.045586500468399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18.9899652643767</v>
      </c>
      <c r="BZ54">
        <v>0</v>
      </c>
      <c r="CA54">
        <v>1.8258814102418399</v>
      </c>
      <c r="CB54">
        <v>0.14633271210325799</v>
      </c>
      <c r="CC54">
        <v>0.74658480908982705</v>
      </c>
      <c r="CD54">
        <v>0.82599764516625995</v>
      </c>
      <c r="CE54">
        <v>0.13669892281165499</v>
      </c>
      <c r="CF54">
        <v>0.166453619083032</v>
      </c>
      <c r="CG54">
        <v>0.68001775470680303</v>
      </c>
      <c r="CH54">
        <v>0.18079451803125901</v>
      </c>
      <c r="CI54">
        <v>0.18882697473282201</v>
      </c>
      <c r="CJ54">
        <v>1.3717914889062399</v>
      </c>
      <c r="CK54">
        <v>6.2230291267210101E-2</v>
      </c>
      <c r="CL54">
        <v>1.0190176516688501</v>
      </c>
      <c r="CM54">
        <v>0.14950722094605701</v>
      </c>
      <c r="CN54">
        <v>1.57653544780389</v>
      </c>
      <c r="CO54">
        <v>0.314273453832214</v>
      </c>
      <c r="CP54">
        <v>0.42225220608216801</v>
      </c>
      <c r="CQ54">
        <v>19.8547488817402</v>
      </c>
      <c r="CR54">
        <v>5.9158898986230799</v>
      </c>
      <c r="CS54">
        <v>8.1336275458070095E-2</v>
      </c>
      <c r="CT54">
        <v>6.51363414678469E-2</v>
      </c>
      <c r="CU54">
        <v>3.4990854971809503E-2</v>
      </c>
      <c r="CV54">
        <v>0.41771671717380299</v>
      </c>
      <c r="CW54">
        <v>8.6729711294066796E-3</v>
      </c>
      <c r="CX54">
        <v>0.74077506539160698</v>
      </c>
      <c r="CY54">
        <v>9.9231910387908902E-3</v>
      </c>
      <c r="CZ54">
        <v>3.78440807224419E-2</v>
      </c>
      <c r="DA54">
        <v>1.8548124987306101E-2</v>
      </c>
      <c r="DB54">
        <v>3.8550035420489799E-2</v>
      </c>
      <c r="DC54">
        <v>1.09040522863427E-2</v>
      </c>
      <c r="DD54">
        <v>0.103874944523554</v>
      </c>
      <c r="DE54">
        <v>6.4205904582902595E-2</v>
      </c>
      <c r="DF54">
        <v>1.35371123447611E-3</v>
      </c>
      <c r="DG54">
        <v>19654.918410655599</v>
      </c>
      <c r="DH54">
        <v>192.546430833052</v>
      </c>
    </row>
    <row r="55" spans="2:112" x14ac:dyDescent="0.35">
      <c r="B55" t="s">
        <v>125</v>
      </c>
      <c r="C55" t="s">
        <v>126</v>
      </c>
      <c r="D55">
        <v>50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59573.752893218101</v>
      </c>
      <c r="L55">
        <v>0</v>
      </c>
      <c r="M55">
        <v>0</v>
      </c>
      <c r="N55">
        <v>207985.893834908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266</v>
      </c>
      <c r="V55">
        <v>578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L55">
        <v>1437.99329071797</v>
      </c>
      <c r="AM55">
        <v>3441.3222460095999</v>
      </c>
      <c r="AN55">
        <v>15.0427328766825</v>
      </c>
      <c r="AO55">
        <v>34.774109766876499</v>
      </c>
      <c r="AP55">
        <v>71401.064199800705</v>
      </c>
      <c r="AQ55">
        <v>23915.736394043499</v>
      </c>
      <c r="AR55">
        <v>0</v>
      </c>
      <c r="AS55">
        <v>6071.5662147721496</v>
      </c>
      <c r="AT55">
        <v>71.683709216828802</v>
      </c>
      <c r="AU55">
        <v>2795.9281629826</v>
      </c>
      <c r="AV55">
        <v>14971.6074827845</v>
      </c>
      <c r="AW55">
        <v>653.42605036709494</v>
      </c>
      <c r="AX55">
        <v>1092.1557305652</v>
      </c>
      <c r="AY55">
        <v>7072.0000700127102</v>
      </c>
      <c r="AZ55">
        <v>3260.0092866513501</v>
      </c>
      <c r="BA55">
        <v>1435.5648293315901</v>
      </c>
      <c r="BB55">
        <v>32917.363864063896</v>
      </c>
      <c r="BC55">
        <v>478.36002244058602</v>
      </c>
      <c r="BD55">
        <v>21880.060058601899</v>
      </c>
      <c r="BE55">
        <v>366.784150282844</v>
      </c>
      <c r="BF55">
        <v>1052.8418318429101</v>
      </c>
      <c r="BG55">
        <v>566.25456246873705</v>
      </c>
      <c r="BH55">
        <v>2976.4954278946602</v>
      </c>
      <c r="BI55">
        <v>17671.421692404299</v>
      </c>
      <c r="BJ55">
        <v>8754.2388419937197</v>
      </c>
      <c r="BK55">
        <v>394.30252630535603</v>
      </c>
      <c r="BL55">
        <v>1198.64676117319</v>
      </c>
      <c r="BM55">
        <v>400.14338567539198</v>
      </c>
      <c r="BN55">
        <v>206.536658842538</v>
      </c>
      <c r="BO55">
        <v>3.3261075468362802</v>
      </c>
      <c r="BP55">
        <v>344.11300874376099</v>
      </c>
      <c r="BQ55">
        <v>4.5978109021355298</v>
      </c>
      <c r="BR55">
        <v>17.5672008222068</v>
      </c>
      <c r="BS55">
        <v>8.3543239724148002</v>
      </c>
      <c r="BT55">
        <v>16.373995211496599</v>
      </c>
      <c r="BU55">
        <v>4.6579199419408299</v>
      </c>
      <c r="BV55">
        <v>47.181982385553098</v>
      </c>
      <c r="BW55">
        <v>29.831192983120602</v>
      </c>
      <c r="BX55">
        <v>0.57776040543443496</v>
      </c>
      <c r="BY55">
        <v>25071.8829774519</v>
      </c>
      <c r="BZ55">
        <v>985.31326468806799</v>
      </c>
      <c r="CA55">
        <v>5264.0427790944595</v>
      </c>
      <c r="CB55">
        <v>421.33783231961797</v>
      </c>
      <c r="CC55">
        <v>1896.6957324094001</v>
      </c>
      <c r="CD55">
        <v>723.91708873003404</v>
      </c>
      <c r="CE55">
        <v>289.87314181239799</v>
      </c>
      <c r="CF55">
        <v>442.37834829543101</v>
      </c>
      <c r="CG55">
        <v>1213.4054741959999</v>
      </c>
      <c r="CH55">
        <v>382.561618528103</v>
      </c>
      <c r="CI55">
        <v>426.84083185892501</v>
      </c>
      <c r="CJ55">
        <v>1614.0122927795301</v>
      </c>
      <c r="CK55">
        <v>136.93173018713199</v>
      </c>
      <c r="CL55">
        <v>2217.18167905977</v>
      </c>
      <c r="CM55">
        <v>165.25884524999799</v>
      </c>
      <c r="CN55">
        <v>1741.3797241269101</v>
      </c>
      <c r="CO55">
        <v>347.05662774363401</v>
      </c>
      <c r="CP55">
        <v>465.28979303947301</v>
      </c>
      <c r="CQ55">
        <v>13629.578755640599</v>
      </c>
      <c r="CR55">
        <v>5911.9249256924604</v>
      </c>
      <c r="CS55">
        <v>168.044913130895</v>
      </c>
      <c r="CT55">
        <v>134.10387146996101</v>
      </c>
      <c r="CU55">
        <v>84.232626765177898</v>
      </c>
      <c r="CV55">
        <v>1247.05106765661</v>
      </c>
      <c r="CW55">
        <v>23.555389755568601</v>
      </c>
      <c r="CX55">
        <v>2221.0406433089502</v>
      </c>
      <c r="CY55">
        <v>29.714786057163501</v>
      </c>
      <c r="CZ55">
        <v>113.42675524695299</v>
      </c>
      <c r="DA55">
        <v>54.767684445590099</v>
      </c>
      <c r="DB55">
        <v>110.49168955549899</v>
      </c>
      <c r="DC55">
        <v>31.3446632624469</v>
      </c>
      <c r="DD55">
        <v>308.004608778658</v>
      </c>
      <c r="DE55">
        <v>192.52402219481101</v>
      </c>
      <c r="DF55">
        <v>3.88960550585844</v>
      </c>
      <c r="DG55">
        <v>153664.92633047499</v>
      </c>
      <c r="DH55">
        <v>20151.624957239299</v>
      </c>
    </row>
    <row r="56" spans="2:112" x14ac:dyDescent="0.35">
      <c r="B56" t="s">
        <v>127</v>
      </c>
      <c r="C56" t="s">
        <v>128</v>
      </c>
      <c r="D56">
        <v>51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16318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68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L56">
        <v>198.506441947387</v>
      </c>
      <c r="AM56">
        <v>475.05411816537998</v>
      </c>
      <c r="AN56">
        <v>2.0765600227691801</v>
      </c>
      <c r="AO56">
        <v>4.8003595331547304</v>
      </c>
      <c r="AP56">
        <v>9856.4932792438594</v>
      </c>
      <c r="AQ56">
        <v>2943.8860187791702</v>
      </c>
      <c r="AR56">
        <v>0</v>
      </c>
      <c r="AS56">
        <v>67.806835123942093</v>
      </c>
      <c r="AT56">
        <v>0.53110047846889896</v>
      </c>
      <c r="AU56">
        <v>148.74203711755399</v>
      </c>
      <c r="AV56">
        <v>383.08652602848201</v>
      </c>
      <c r="AW56">
        <v>21.9871260216689</v>
      </c>
      <c r="AX56">
        <v>332.77341627038999</v>
      </c>
      <c r="AY56">
        <v>135.125994518151</v>
      </c>
      <c r="AZ56">
        <v>81.220799960101701</v>
      </c>
      <c r="BA56">
        <v>25.9657489255931</v>
      </c>
      <c r="BB56">
        <v>520.59279094957299</v>
      </c>
      <c r="BC56">
        <v>1735.57438256408</v>
      </c>
      <c r="BD56">
        <v>326.14223295277702</v>
      </c>
      <c r="BE56">
        <v>2.4482550025975902</v>
      </c>
      <c r="BF56">
        <v>7.0276354083613102</v>
      </c>
      <c r="BG56">
        <v>25.2695511306109</v>
      </c>
      <c r="BH56">
        <v>9.2128333333333305</v>
      </c>
      <c r="BI56">
        <v>1575.01104914243</v>
      </c>
      <c r="BJ56">
        <v>582.64379147965099</v>
      </c>
      <c r="BK56">
        <v>2.5057910747133101</v>
      </c>
      <c r="BL56">
        <v>16.072034148895099</v>
      </c>
      <c r="BM56">
        <v>5.9681740271155199</v>
      </c>
      <c r="BN56">
        <v>1.4354529037125201</v>
      </c>
      <c r="BO56">
        <v>1.9630727065706899E-2</v>
      </c>
      <c r="BP56">
        <v>2.0309591494819101</v>
      </c>
      <c r="BQ56">
        <v>2.7136335686260699E-2</v>
      </c>
      <c r="BR56">
        <v>0.10368183222975599</v>
      </c>
      <c r="BS56">
        <v>4.9307321369377197E-2</v>
      </c>
      <c r="BT56">
        <v>9.6639518249439005E-2</v>
      </c>
      <c r="BU56">
        <v>2.7491099967927399E-2</v>
      </c>
      <c r="BV56">
        <v>0.27846863205333899</v>
      </c>
      <c r="BW56">
        <v>0.17606406264676899</v>
      </c>
      <c r="BX56">
        <v>3.4099489173895501E-3</v>
      </c>
      <c r="BY56">
        <v>11359.368166476799</v>
      </c>
      <c r="BZ56">
        <v>1.74238468233246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9053.5538268874698</v>
      </c>
      <c r="DH56">
        <v>3442.1960524552401</v>
      </c>
    </row>
    <row r="57" spans="2:112" x14ac:dyDescent="0.35">
      <c r="B57" t="s">
        <v>129</v>
      </c>
      <c r="C57" t="s">
        <v>130</v>
      </c>
      <c r="D57">
        <v>52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271069</v>
      </c>
      <c r="Q57">
        <v>0</v>
      </c>
      <c r="R57">
        <v>0</v>
      </c>
      <c r="S57">
        <v>0</v>
      </c>
      <c r="T57">
        <v>0</v>
      </c>
      <c r="U57">
        <v>113</v>
      </c>
      <c r="V57">
        <v>418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24138.98</v>
      </c>
      <c r="AR57">
        <v>0</v>
      </c>
      <c r="AS57">
        <v>373.96</v>
      </c>
      <c r="AT57">
        <v>21</v>
      </c>
      <c r="AU57">
        <v>143.9</v>
      </c>
      <c r="AV57">
        <v>393.4</v>
      </c>
      <c r="AW57">
        <v>58.89</v>
      </c>
      <c r="AX57">
        <v>52.58</v>
      </c>
      <c r="AY57">
        <v>109.58363205355001</v>
      </c>
      <c r="AZ57">
        <v>55.25</v>
      </c>
      <c r="BA57">
        <v>110.942689326371</v>
      </c>
      <c r="BB57">
        <v>1002.55</v>
      </c>
      <c r="BC57">
        <v>33.340000000000003</v>
      </c>
      <c r="BD57">
        <v>45603.45</v>
      </c>
      <c r="BE57">
        <v>24.679191897118798</v>
      </c>
      <c r="BF57">
        <v>70.840808102881198</v>
      </c>
      <c r="BG57">
        <v>135.21</v>
      </c>
      <c r="BH57">
        <v>69.62</v>
      </c>
      <c r="BI57">
        <v>11553.399861830399</v>
      </c>
      <c r="BJ57">
        <v>8752.6</v>
      </c>
      <c r="BK57">
        <v>57.051672794847498</v>
      </c>
      <c r="BL57">
        <v>294.26906828873001</v>
      </c>
      <c r="BM57">
        <v>5.5902608716284501</v>
      </c>
      <c r="BN57">
        <v>216.11828115529099</v>
      </c>
      <c r="BO57">
        <v>3.71828560288438</v>
      </c>
      <c r="BP57">
        <v>384.68703376539702</v>
      </c>
      <c r="BQ57">
        <v>5.1399342448973702</v>
      </c>
      <c r="BR57">
        <v>19.638532122126101</v>
      </c>
      <c r="BS57">
        <v>9.3393740614337393</v>
      </c>
      <c r="BT57">
        <v>18.304636816243701</v>
      </c>
      <c r="BU57">
        <v>5.2071306822235801</v>
      </c>
      <c r="BV57">
        <v>52.745163332621999</v>
      </c>
      <c r="BW57">
        <v>33.348559487052199</v>
      </c>
      <c r="BX57">
        <v>0.64588356425422699</v>
      </c>
      <c r="BY57">
        <v>17905</v>
      </c>
      <c r="BZ57">
        <v>0</v>
      </c>
      <c r="CA57">
        <v>2161.9422871973002</v>
      </c>
      <c r="CB57">
        <v>172.82419164705101</v>
      </c>
      <c r="CC57">
        <v>1308.87625214386</v>
      </c>
      <c r="CD57">
        <v>170.414462294647</v>
      </c>
      <c r="CE57">
        <v>123.909165603349</v>
      </c>
      <c r="CF57">
        <v>188.75732814153801</v>
      </c>
      <c r="CG57">
        <v>262.84135734186901</v>
      </c>
      <c r="CH57">
        <v>163.02185281012601</v>
      </c>
      <c r="CI57">
        <v>190.025521892895</v>
      </c>
      <c r="CJ57">
        <v>948.55649042086998</v>
      </c>
      <c r="CK57">
        <v>52.228699565147799</v>
      </c>
      <c r="CL57">
        <v>1802.45702067302</v>
      </c>
      <c r="CM57">
        <v>265.99878646085199</v>
      </c>
      <c r="CN57">
        <v>2800.8107515583902</v>
      </c>
      <c r="CO57">
        <v>558.07158658524099</v>
      </c>
      <c r="CP57">
        <v>746.51697160493995</v>
      </c>
      <c r="CQ57">
        <v>149685.950160812</v>
      </c>
      <c r="CR57">
        <v>45043.913254418701</v>
      </c>
      <c r="CS57">
        <v>79.363983637351296</v>
      </c>
      <c r="CT57">
        <v>18.717309086459299</v>
      </c>
      <c r="CU57">
        <v>13.5235589577007</v>
      </c>
      <c r="CV57">
        <v>497.65648089062302</v>
      </c>
      <c r="CW57">
        <v>8.5816559301087203</v>
      </c>
      <c r="CX57">
        <v>887.84244060969604</v>
      </c>
      <c r="CY57">
        <v>11.8627646996443</v>
      </c>
      <c r="CZ57">
        <v>45.324954466579896</v>
      </c>
      <c r="DA57">
        <v>21.554905501512302</v>
      </c>
      <c r="DB57">
        <v>42.246376921866897</v>
      </c>
      <c r="DC57">
        <v>12.0178514160642</v>
      </c>
      <c r="DD57">
        <v>121.73374830239599</v>
      </c>
      <c r="DE57">
        <v>76.967154717927798</v>
      </c>
      <c r="DF57">
        <v>1.49067368978929</v>
      </c>
      <c r="DG57">
        <v>0</v>
      </c>
      <c r="DH57">
        <v>-323.01999999998998</v>
      </c>
    </row>
    <row r="58" spans="2:112" x14ac:dyDescent="0.35">
      <c r="B58" t="s">
        <v>41</v>
      </c>
      <c r="C58" t="s">
        <v>101</v>
      </c>
      <c r="D58">
        <v>53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25007.499878234499</v>
      </c>
      <c r="R58">
        <v>0</v>
      </c>
      <c r="S58">
        <v>0</v>
      </c>
      <c r="T58">
        <v>0</v>
      </c>
      <c r="U58">
        <v>0</v>
      </c>
      <c r="V58">
        <v>183.310921397481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6314.6700889883996</v>
      </c>
      <c r="AS58">
        <v>11.563526231317899</v>
      </c>
      <c r="AT58">
        <v>0.45354912913568801</v>
      </c>
      <c r="AU58">
        <v>62.254932509737301</v>
      </c>
      <c r="AV58">
        <v>19.330959743011501</v>
      </c>
      <c r="AW58">
        <v>14.833047331963099</v>
      </c>
      <c r="AX58">
        <v>13.241494952223199</v>
      </c>
      <c r="AY58">
        <v>52.936614421329502</v>
      </c>
      <c r="AZ58">
        <v>9.7270546907944109</v>
      </c>
      <c r="BA58">
        <v>6.6585664059514</v>
      </c>
      <c r="BB58">
        <v>76.169366923021897</v>
      </c>
      <c r="BC58">
        <v>7.4430294822417897</v>
      </c>
      <c r="BD58">
        <v>66.288558188239506</v>
      </c>
      <c r="BE58">
        <v>645.22685609130099</v>
      </c>
      <c r="BF58">
        <v>1852.1024548022399</v>
      </c>
      <c r="BG58">
        <v>11.5450813407949</v>
      </c>
      <c r="BH58">
        <v>15.1094515349051</v>
      </c>
      <c r="BI58">
        <v>5347.0174230964703</v>
      </c>
      <c r="BJ58">
        <v>1321.0925511472799</v>
      </c>
      <c r="BK58">
        <v>4.4662642442660303</v>
      </c>
      <c r="BL58">
        <v>27.788205193950098</v>
      </c>
      <c r="BM58">
        <v>2.5075514094259201</v>
      </c>
      <c r="BN58">
        <v>3.3109054235794</v>
      </c>
      <c r="BO58">
        <v>5.5893701920399601E-2</v>
      </c>
      <c r="BP58">
        <v>5.7826602618277798</v>
      </c>
      <c r="BQ58">
        <v>7.7264089760046797E-2</v>
      </c>
      <c r="BR58">
        <v>0.295208700412043</v>
      </c>
      <c r="BS58">
        <v>0.140390557817277</v>
      </c>
      <c r="BT58">
        <v>0.27515743093393402</v>
      </c>
      <c r="BU58">
        <v>7.8274194426323801E-2</v>
      </c>
      <c r="BV58">
        <v>0.79287143375146596</v>
      </c>
      <c r="BW58">
        <v>0.50129942734847299</v>
      </c>
      <c r="BX58">
        <v>9.7089969064524297E-3</v>
      </c>
      <c r="BY58">
        <v>5064.0613286693597</v>
      </c>
      <c r="BZ58">
        <v>902.72757407182996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2083.1901069989999</v>
      </c>
      <c r="DH58">
        <v>1247.08552781512</v>
      </c>
    </row>
    <row r="59" spans="2:112" x14ac:dyDescent="0.35">
      <c r="B59" t="s">
        <v>42</v>
      </c>
      <c r="C59" t="s">
        <v>102</v>
      </c>
      <c r="D59">
        <v>54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59846.500121765501</v>
      </c>
      <c r="S59">
        <v>0</v>
      </c>
      <c r="T59">
        <v>0</v>
      </c>
      <c r="U59">
        <v>0</v>
      </c>
      <c r="V59">
        <v>438.68907860251898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15111.902672784599</v>
      </c>
      <c r="AS59">
        <v>27.673161146865599</v>
      </c>
      <c r="AT59">
        <v>1.08540750351737</v>
      </c>
      <c r="AU59">
        <v>148.98489829713901</v>
      </c>
      <c r="AV59">
        <v>46.261733089955598</v>
      </c>
      <c r="AW59">
        <v>35.497589654338299</v>
      </c>
      <c r="AX59">
        <v>31.688778691559801</v>
      </c>
      <c r="AY59">
        <v>126.68483922174499</v>
      </c>
      <c r="AZ59">
        <v>23.278223835710499</v>
      </c>
      <c r="BA59">
        <v>15.934895417969599</v>
      </c>
      <c r="BB59">
        <v>182.28411672615599</v>
      </c>
      <c r="BC59">
        <v>17.812227011264699</v>
      </c>
      <c r="BD59">
        <v>158.63793761874501</v>
      </c>
      <c r="BE59">
        <v>1544.1195365252399</v>
      </c>
      <c r="BF59">
        <v>4432.3443097691097</v>
      </c>
      <c r="BG59">
        <v>27.6290199033064</v>
      </c>
      <c r="BH59">
        <v>36.159064181802798</v>
      </c>
      <c r="BI59">
        <v>12796.1723651128</v>
      </c>
      <c r="BJ59">
        <v>3161.56216767244</v>
      </c>
      <c r="BK59">
        <v>10.6884048761285</v>
      </c>
      <c r="BL59">
        <v>66.501123007934396</v>
      </c>
      <c r="BM59">
        <v>6.00092678037577</v>
      </c>
      <c r="BN59">
        <v>7.9234670718865798</v>
      </c>
      <c r="BO59">
        <v>0.133761569731987</v>
      </c>
      <c r="BP59">
        <v>13.8387275716758</v>
      </c>
      <c r="BQ59">
        <v>0.18490394400670401</v>
      </c>
      <c r="BR59">
        <v>0.70647636153873905</v>
      </c>
      <c r="BS59">
        <v>0.33597455069145299</v>
      </c>
      <c r="BT59">
        <v>0.65849082491547795</v>
      </c>
      <c r="BU59">
        <v>0.187321267982619</v>
      </c>
      <c r="BV59">
        <v>1.8974539873076399</v>
      </c>
      <c r="BW59">
        <v>1.1996807512118799</v>
      </c>
      <c r="BX59">
        <v>2.3235008992240298E-2</v>
      </c>
      <c r="BY59">
        <v>12119.0182304715</v>
      </c>
      <c r="BZ59">
        <v>2160.3553387850702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4985.3698930009996</v>
      </c>
      <c r="DH59">
        <v>2984.4528463717902</v>
      </c>
    </row>
    <row r="60" spans="2:112" x14ac:dyDescent="0.35">
      <c r="B60" t="s">
        <v>43</v>
      </c>
      <c r="C60" t="s">
        <v>103</v>
      </c>
      <c r="D60">
        <v>55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15441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71.248359550561801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2.47950917038391E-2</v>
      </c>
      <c r="BF60">
        <v>7.1173494683595295E-2</v>
      </c>
      <c r="BG60">
        <v>39.869135186840403</v>
      </c>
      <c r="BH60">
        <v>0</v>
      </c>
      <c r="BI60">
        <v>16.341356935826798</v>
      </c>
      <c r="BJ60">
        <v>6.7796610169491595E-2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130.61782642379001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15210.5</v>
      </c>
      <c r="DH60">
        <v>-27.740443293576401</v>
      </c>
    </row>
    <row r="61" spans="2:112" x14ac:dyDescent="0.35">
      <c r="B61" t="s">
        <v>44</v>
      </c>
      <c r="C61" t="s">
        <v>104</v>
      </c>
      <c r="D61">
        <v>56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20655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619.79648880612604</v>
      </c>
      <c r="AR61">
        <v>139.438542729386</v>
      </c>
      <c r="AS61">
        <v>3.9919227230910801</v>
      </c>
      <c r="AT61">
        <v>0</v>
      </c>
      <c r="AU61">
        <v>107.436197373844</v>
      </c>
      <c r="AV61">
        <v>61.6616598166298</v>
      </c>
      <c r="AW61">
        <v>21.042222902633199</v>
      </c>
      <c r="AX61">
        <v>11.133428571428601</v>
      </c>
      <c r="AY61">
        <v>79.165691293425795</v>
      </c>
      <c r="AZ61">
        <v>13.4894956038871</v>
      </c>
      <c r="BA61">
        <v>12.6588958793073</v>
      </c>
      <c r="BB61">
        <v>82.788286516853901</v>
      </c>
      <c r="BC61">
        <v>13.361469308844899</v>
      </c>
      <c r="BD61">
        <v>88.451737429358104</v>
      </c>
      <c r="BE61">
        <v>6.7025931049941398</v>
      </c>
      <c r="BF61">
        <v>19.2395729131641</v>
      </c>
      <c r="BG61">
        <v>28.2037333333333</v>
      </c>
      <c r="BH61">
        <v>1166.8936258137601</v>
      </c>
      <c r="BI61">
        <v>2613.5669038026599</v>
      </c>
      <c r="BJ61">
        <v>370.382836919905</v>
      </c>
      <c r="BK61">
        <v>3.53406234877446</v>
      </c>
      <c r="BL61">
        <v>27.270756144138002</v>
      </c>
      <c r="BM61">
        <v>3.3856076177222398</v>
      </c>
      <c r="BN61">
        <v>3.9252709393315</v>
      </c>
      <c r="BO61">
        <v>6.5488286775920501E-2</v>
      </c>
      <c r="BP61">
        <v>6.7752984780577501</v>
      </c>
      <c r="BQ61">
        <v>9.0527066446455695E-2</v>
      </c>
      <c r="BR61">
        <v>0.34588354979355601</v>
      </c>
      <c r="BS61">
        <v>0.16448967942869</v>
      </c>
      <c r="BT61">
        <v>0.322390325321257</v>
      </c>
      <c r="BU61">
        <v>9.1710563366252704E-2</v>
      </c>
      <c r="BV61">
        <v>0.92897392811622903</v>
      </c>
      <c r="BW61">
        <v>0.58735133889601598</v>
      </c>
      <c r="BX61">
        <v>1.1375621078413899E-2</v>
      </c>
      <c r="BY61">
        <v>6742.9653198546303</v>
      </c>
      <c r="BZ61">
        <v>5.8663967611335996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9541.1</v>
      </c>
      <c r="DH61">
        <v>97.756770266605599</v>
      </c>
    </row>
    <row r="62" spans="2:112" x14ac:dyDescent="0.35">
      <c r="B62" t="s">
        <v>45</v>
      </c>
      <c r="C62" t="s">
        <v>105</v>
      </c>
      <c r="D62">
        <v>57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1899653.0372101499</v>
      </c>
      <c r="V62">
        <v>67857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L62">
        <v>80.816583826051698</v>
      </c>
      <c r="AM62">
        <v>193.40556702335701</v>
      </c>
      <c r="AN62">
        <v>0.84541582380703295</v>
      </c>
      <c r="AO62">
        <v>1.9543378784110601</v>
      </c>
      <c r="AP62">
        <v>4012.8073805486401</v>
      </c>
      <c r="AQ62">
        <v>79409.744120619202</v>
      </c>
      <c r="AR62">
        <v>343938.51312617498</v>
      </c>
      <c r="AS62">
        <v>6171.1888804460596</v>
      </c>
      <c r="AT62">
        <v>230.90001862748099</v>
      </c>
      <c r="AU62">
        <v>21833.827543896401</v>
      </c>
      <c r="AV62">
        <v>12634.9439199235</v>
      </c>
      <c r="AW62">
        <v>4259.5449257749196</v>
      </c>
      <c r="AX62">
        <v>4253.3577752146202</v>
      </c>
      <c r="AY62">
        <v>12092.7593123229</v>
      </c>
      <c r="AZ62">
        <v>3684.6046599645501</v>
      </c>
      <c r="BA62">
        <v>4810.3990614654404</v>
      </c>
      <c r="BB62">
        <v>23168.6496834477</v>
      </c>
      <c r="BC62">
        <v>1826.90002871345</v>
      </c>
      <c r="BD62">
        <v>35156.092722719302</v>
      </c>
      <c r="BE62">
        <v>4668.5937398859896</v>
      </c>
      <c r="BF62">
        <v>13401.0446782979</v>
      </c>
      <c r="BG62">
        <v>8379.9447274264003</v>
      </c>
      <c r="BH62">
        <v>4117.1629076259997</v>
      </c>
      <c r="BI62">
        <v>593394.07773099199</v>
      </c>
      <c r="BJ62">
        <v>76290.274341447206</v>
      </c>
      <c r="BK62">
        <v>861.31218844420596</v>
      </c>
      <c r="BL62">
        <v>4056.0575687945902</v>
      </c>
      <c r="BM62">
        <v>525.400299899365</v>
      </c>
      <c r="BN62">
        <v>7333.3804054121601</v>
      </c>
      <c r="BO62">
        <v>126.102275190711</v>
      </c>
      <c r="BP62">
        <v>13046.310954852999</v>
      </c>
      <c r="BQ62">
        <v>174.316196181761</v>
      </c>
      <c r="BR62">
        <v>666.02295963626602</v>
      </c>
      <c r="BS62">
        <v>316.73637901572801</v>
      </c>
      <c r="BT62">
        <v>620.78511324611895</v>
      </c>
      <c r="BU62">
        <v>176.59510225206699</v>
      </c>
      <c r="BV62">
        <v>1788.80425333378</v>
      </c>
      <c r="BW62">
        <v>1130.98607121193</v>
      </c>
      <c r="BX62">
        <v>21.904553780796999</v>
      </c>
      <c r="BY62">
        <v>529196.40809879196</v>
      </c>
      <c r="BZ62">
        <v>51549.791017957301</v>
      </c>
      <c r="CA62">
        <v>807.85640537033396</v>
      </c>
      <c r="CB62">
        <v>64.593243546871307</v>
      </c>
      <c r="CC62">
        <v>1872.92102111092</v>
      </c>
      <c r="CD62">
        <v>10759.845704945201</v>
      </c>
      <c r="CE62">
        <v>871.56380318211404</v>
      </c>
      <c r="CF62">
        <v>533.85717356561997</v>
      </c>
      <c r="CG62">
        <v>6049.36271829415</v>
      </c>
      <c r="CH62">
        <v>1147.3911994520899</v>
      </c>
      <c r="CI62">
        <v>897.12491044884803</v>
      </c>
      <c r="CJ62">
        <v>16028.7724114107</v>
      </c>
      <c r="CK62">
        <v>429.052541672046</v>
      </c>
      <c r="CL62">
        <v>1462.22686583104</v>
      </c>
      <c r="CM62">
        <v>118.765543774731</v>
      </c>
      <c r="CN62">
        <v>1250.69167202625</v>
      </c>
      <c r="CO62">
        <v>249.21470676208099</v>
      </c>
      <c r="CP62">
        <v>333.49563509211401</v>
      </c>
      <c r="CQ62">
        <v>82059.156649770594</v>
      </c>
      <c r="CR62">
        <v>14014.648232519599</v>
      </c>
      <c r="CS62">
        <v>481.964377127506</v>
      </c>
      <c r="CT62">
        <v>475.009694032293</v>
      </c>
      <c r="CU62">
        <v>174.24473483957701</v>
      </c>
      <c r="CV62">
        <v>353.18133273600699</v>
      </c>
      <c r="CW62">
        <v>5.9828335420912699</v>
      </c>
      <c r="CX62">
        <v>609.58493950867603</v>
      </c>
      <c r="CY62">
        <v>8.1466879358484299</v>
      </c>
      <c r="CZ62">
        <v>31.121653399685801</v>
      </c>
      <c r="DA62">
        <v>14.8386241062348</v>
      </c>
      <c r="DB62">
        <v>29.223625503187399</v>
      </c>
      <c r="DC62">
        <v>8.3094589030752495</v>
      </c>
      <c r="DD62">
        <v>83.742981736922005</v>
      </c>
      <c r="DE62">
        <v>52.844126427553803</v>
      </c>
      <c r="DF62">
        <v>1.0307640800743301</v>
      </c>
      <c r="DG62">
        <v>123492</v>
      </c>
      <c r="DH62">
        <v>534.15112084970997</v>
      </c>
    </row>
    <row r="63" spans="2:112" x14ac:dyDescent="0.35">
      <c r="B63" t="s">
        <v>46</v>
      </c>
      <c r="C63" t="s">
        <v>131</v>
      </c>
      <c r="D63">
        <v>58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516</v>
      </c>
      <c r="V63">
        <v>591227.97106824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4764.8300313338896</v>
      </c>
      <c r="AR63">
        <v>0</v>
      </c>
      <c r="AS63">
        <v>195.54269115761201</v>
      </c>
      <c r="AT63">
        <v>16.929958796386</v>
      </c>
      <c r="AU63">
        <v>1420.4595604552101</v>
      </c>
      <c r="AV63">
        <v>1256.6544809803299</v>
      </c>
      <c r="AW63">
        <v>534.37473254659506</v>
      </c>
      <c r="AX63">
        <v>686.77640008492699</v>
      </c>
      <c r="AY63">
        <v>1206.6334471141399</v>
      </c>
      <c r="AZ63">
        <v>286.60628837358701</v>
      </c>
      <c r="BA63">
        <v>2696.54325020549</v>
      </c>
      <c r="BB63">
        <v>2395.2808763959201</v>
      </c>
      <c r="BC63">
        <v>237.20772771453599</v>
      </c>
      <c r="BD63">
        <v>2412.8281207191999</v>
      </c>
      <c r="BE63">
        <v>341.011576458555</v>
      </c>
      <c r="BF63">
        <v>978.86250690331099</v>
      </c>
      <c r="BG63">
        <v>146.662895046746</v>
      </c>
      <c r="BH63">
        <v>815.933216539608</v>
      </c>
      <c r="BI63">
        <v>18434.3128182787</v>
      </c>
      <c r="BJ63">
        <v>20395.7525122486</v>
      </c>
      <c r="BK63">
        <v>70.7678386366821</v>
      </c>
      <c r="BL63">
        <v>652.78113167978302</v>
      </c>
      <c r="BM63">
        <v>55.392107425778498</v>
      </c>
      <c r="BN63">
        <v>208.881780449475</v>
      </c>
      <c r="BO63">
        <v>3.1217662619533399</v>
      </c>
      <c r="BP63">
        <v>322.97223281830497</v>
      </c>
      <c r="BQ63">
        <v>4.3153418075072496</v>
      </c>
      <c r="BR63">
        <v>16.4879499750053</v>
      </c>
      <c r="BS63">
        <v>7.8410713878808496</v>
      </c>
      <c r="BT63">
        <v>15.368049621021999</v>
      </c>
      <c r="BU63">
        <v>4.37175801469846</v>
      </c>
      <c r="BV63">
        <v>44.283330803117501</v>
      </c>
      <c r="BW63">
        <v>27.998496890788999</v>
      </c>
      <c r="BX63">
        <v>0.54226537049088497</v>
      </c>
      <c r="BY63">
        <v>97980.881363170105</v>
      </c>
      <c r="BZ63">
        <v>437820.85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4758</v>
      </c>
      <c r="DH63">
        <v>55.571555241825997</v>
      </c>
    </row>
    <row r="64" spans="2:112" x14ac:dyDescent="0.35">
      <c r="B64" t="s">
        <v>132</v>
      </c>
      <c r="C64" t="s">
        <v>133</v>
      </c>
      <c r="D64">
        <v>59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1</v>
      </c>
      <c r="W64">
        <v>4238.7733664379602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L64">
        <v>5.9439602291179101</v>
      </c>
      <c r="AM64">
        <v>14.224741309917301</v>
      </c>
      <c r="AN64">
        <v>6.2179292861375399E-2</v>
      </c>
      <c r="AO64">
        <v>0.14373914453668599</v>
      </c>
      <c r="AP64">
        <v>295.13704177883301</v>
      </c>
      <c r="AQ64">
        <v>164.46556042875201</v>
      </c>
      <c r="AR64">
        <v>0</v>
      </c>
      <c r="AS64">
        <v>185.437128643318</v>
      </c>
      <c r="AT64">
        <v>0</v>
      </c>
      <c r="AU64">
        <v>0</v>
      </c>
      <c r="AV64">
        <v>0</v>
      </c>
      <c r="AW64">
        <v>247.89462834192301</v>
      </c>
      <c r="AX64">
        <v>5.2019916691544097</v>
      </c>
      <c r="AY64">
        <v>1262.0780960561599</v>
      </c>
      <c r="AZ64">
        <v>21.976340164585999</v>
      </c>
      <c r="BA64">
        <v>645.65440986638396</v>
      </c>
      <c r="BB64">
        <v>57.8182231150899</v>
      </c>
      <c r="BC64">
        <v>0</v>
      </c>
      <c r="BD64">
        <v>1339.38601121288</v>
      </c>
      <c r="BE64">
        <v>0</v>
      </c>
      <c r="BF64">
        <v>0</v>
      </c>
      <c r="BG64">
        <v>1.2</v>
      </c>
      <c r="BH64">
        <v>4.91</v>
      </c>
      <c r="BI64">
        <v>667.24155120655905</v>
      </c>
      <c r="BJ64">
        <v>0</v>
      </c>
      <c r="BK64">
        <v>71.479536231771604</v>
      </c>
      <c r="BL64">
        <v>48.130679176208098</v>
      </c>
      <c r="BM64">
        <v>80.894284661025296</v>
      </c>
      <c r="BN64">
        <v>275.09855955796297</v>
      </c>
      <c r="BO64">
        <v>4.6406552832287096</v>
      </c>
      <c r="BP64">
        <v>480.11371537682402</v>
      </c>
      <c r="BQ64">
        <v>6.4149625812842297</v>
      </c>
      <c r="BR64">
        <v>24.510128478755</v>
      </c>
      <c r="BS64">
        <v>11.6561287133568</v>
      </c>
      <c r="BT64">
        <v>22.845342886783499</v>
      </c>
      <c r="BU64">
        <v>6.4988279792649903</v>
      </c>
      <c r="BV64">
        <v>65.829295279097806</v>
      </c>
      <c r="BW64">
        <v>41.621108569929298</v>
      </c>
      <c r="BX64">
        <v>0.80610348287443601</v>
      </c>
      <c r="BY64">
        <v>10.2020337447548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3167.02347433876</v>
      </c>
      <c r="DH64">
        <v>-4036.8126279959602</v>
      </c>
    </row>
    <row r="65" spans="1:112" x14ac:dyDescent="0.35">
      <c r="B65" t="s">
        <v>134</v>
      </c>
      <c r="C65" t="s">
        <v>135</v>
      </c>
      <c r="D65">
        <v>60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977.18300173886701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L65">
        <v>1.62284633708547</v>
      </c>
      <c r="AM65">
        <v>3.8837018487610999</v>
      </c>
      <c r="AN65">
        <v>1.6976465819594201E-2</v>
      </c>
      <c r="AO65">
        <v>3.9244297608932097E-2</v>
      </c>
      <c r="AP65">
        <v>80.5796217886368</v>
      </c>
      <c r="AQ65">
        <v>2.9050472771903002</v>
      </c>
      <c r="AR65">
        <v>0</v>
      </c>
      <c r="AS65">
        <v>4.39531151692072</v>
      </c>
      <c r="AT65">
        <v>9.4204884846168999E-2</v>
      </c>
      <c r="AU65">
        <v>42.2145428315674</v>
      </c>
      <c r="AV65">
        <v>2.9037423628179599</v>
      </c>
      <c r="AW65">
        <v>21.8991189833657</v>
      </c>
      <c r="AX65">
        <v>3.6079578889546</v>
      </c>
      <c r="AY65">
        <v>22.699999726306999</v>
      </c>
      <c r="AZ65">
        <v>0.98090261983651905</v>
      </c>
      <c r="BA65">
        <v>59.382800304908699</v>
      </c>
      <c r="BB65">
        <v>6.7755072789532003</v>
      </c>
      <c r="BC65">
        <v>0.186587004644684</v>
      </c>
      <c r="BD65">
        <v>2.3776204950291802</v>
      </c>
      <c r="BE65">
        <v>0</v>
      </c>
      <c r="BF65">
        <v>0</v>
      </c>
      <c r="BG65">
        <v>0</v>
      </c>
      <c r="BH65">
        <v>0</v>
      </c>
      <c r="BI65">
        <v>48.296170296018403</v>
      </c>
      <c r="BJ65">
        <v>5.3020212650976903</v>
      </c>
      <c r="BK65">
        <v>4.6895290345629101</v>
      </c>
      <c r="BL65">
        <v>14.0157561685613</v>
      </c>
      <c r="BM65">
        <v>6.1389636621010197E-3</v>
      </c>
      <c r="BN65">
        <v>0.12180984552883101</v>
      </c>
      <c r="BO65">
        <v>1.4435826521112501E-4</v>
      </c>
      <c r="BP65">
        <v>1.60313626443926E-3</v>
      </c>
      <c r="BQ65">
        <v>2.14200486670247E-5</v>
      </c>
      <c r="BR65">
        <v>8.18411858522263E-5</v>
      </c>
      <c r="BS65">
        <v>7.5143004018488501E-6</v>
      </c>
      <c r="BT65">
        <v>7.6282339958997001E-5</v>
      </c>
      <c r="BU65">
        <v>2.17000816186538E-5</v>
      </c>
      <c r="BV65">
        <v>2.1980903095337E-4</v>
      </c>
      <c r="BW65">
        <v>0</v>
      </c>
      <c r="BX65">
        <v>3.1691388898158899E-6</v>
      </c>
      <c r="BY65">
        <v>23.1960289866004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6.8033704027534396</v>
      </c>
      <c r="DH65">
        <v>796.27913966237702</v>
      </c>
    </row>
    <row r="66" spans="1:112" x14ac:dyDescent="0.35">
      <c r="B66" t="s">
        <v>136</v>
      </c>
      <c r="C66" t="s">
        <v>137</v>
      </c>
      <c r="D66">
        <v>61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367.54462865004001</v>
      </c>
      <c r="X66">
        <v>151.68723873533699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L66">
        <v>0.72793833601116598</v>
      </c>
      <c r="AM66">
        <v>1.7420598591163801</v>
      </c>
      <c r="AN66">
        <v>7.6149047495523998E-3</v>
      </c>
      <c r="AO66">
        <v>1.7603286304160099E-2</v>
      </c>
      <c r="AP66">
        <v>36.144516249501301</v>
      </c>
      <c r="AQ66">
        <v>2.23855482567601E-4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79.662664400230696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1.24146453318234</v>
      </c>
      <c r="DH66">
        <v>476.96769494312798</v>
      </c>
    </row>
    <row r="67" spans="1:112" x14ac:dyDescent="0.35">
      <c r="B67" t="s">
        <v>138</v>
      </c>
      <c r="C67" t="s">
        <v>139</v>
      </c>
      <c r="D67">
        <v>62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35258.086562999102</v>
      </c>
      <c r="Y67">
        <v>3848.1493308363902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L67">
        <v>95.115428582540304</v>
      </c>
      <c r="AM67">
        <v>227.62473401833901</v>
      </c>
      <c r="AN67">
        <v>0.99499489591078205</v>
      </c>
      <c r="AO67">
        <v>2.3001180710664801</v>
      </c>
      <c r="AP67">
        <v>4722.7917309841596</v>
      </c>
      <c r="AQ67">
        <v>8690.7672316963508</v>
      </c>
      <c r="AR67">
        <v>0</v>
      </c>
      <c r="AS67">
        <v>1275.0918638089399</v>
      </c>
      <c r="AT67">
        <v>24.204683877249199</v>
      </c>
      <c r="AU67">
        <v>204.94326298778699</v>
      </c>
      <c r="AV67">
        <v>30.658430959780599</v>
      </c>
      <c r="AW67">
        <v>426.208058639635</v>
      </c>
      <c r="AX67">
        <v>59.304989968274398</v>
      </c>
      <c r="AY67">
        <v>198.29491188028101</v>
      </c>
      <c r="AZ67">
        <v>11.551552773874</v>
      </c>
      <c r="BA67">
        <v>144.26306240775901</v>
      </c>
      <c r="BB67">
        <v>129.43312667818901</v>
      </c>
      <c r="BC67">
        <v>16.053817384118201</v>
      </c>
      <c r="BD67">
        <v>377.66965165535299</v>
      </c>
      <c r="BE67">
        <v>534.26790271385403</v>
      </c>
      <c r="BF67">
        <v>1533.5984309964199</v>
      </c>
      <c r="BG67">
        <v>206.399255091822</v>
      </c>
      <c r="BH67">
        <v>774.49921802873098</v>
      </c>
      <c r="BI67">
        <v>1499.3718300079599</v>
      </c>
      <c r="BJ67">
        <v>716.47164791574403</v>
      </c>
      <c r="BK67">
        <v>133.28072415844301</v>
      </c>
      <c r="BL67">
        <v>1548.11146285523</v>
      </c>
      <c r="BM67">
        <v>1351.9815941684899</v>
      </c>
      <c r="BN67">
        <v>4.4659949155487002</v>
      </c>
      <c r="BO67">
        <v>9.7361887064894292E-3</v>
      </c>
      <c r="BP67">
        <v>0.296080407641787</v>
      </c>
      <c r="BQ67">
        <v>513.62869894723599</v>
      </c>
      <c r="BR67">
        <v>1.51151041907783E-2</v>
      </c>
      <c r="BS67">
        <v>7.1881956929039804E-3</v>
      </c>
      <c r="BT67">
        <v>1.4088450752394E-2</v>
      </c>
      <c r="BU67">
        <v>4.0077497802461599E-3</v>
      </c>
      <c r="BV67">
        <v>4.0596142032121002E-2</v>
      </c>
      <c r="BW67">
        <v>154.28936200355901</v>
      </c>
      <c r="BX67">
        <v>4.9711441303775905E-4</v>
      </c>
      <c r="BY67">
        <v>22314.2690249593</v>
      </c>
      <c r="BZ67">
        <v>8.6880704111642508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23082.020029764401</v>
      </c>
      <c r="DH67">
        <v>-4427.5778372285104</v>
      </c>
    </row>
    <row r="68" spans="1:112" x14ac:dyDescent="0.35">
      <c r="B68" t="s">
        <v>140</v>
      </c>
      <c r="C68" t="s">
        <v>141</v>
      </c>
      <c r="D68">
        <v>63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3770.8962045573899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L68">
        <v>8.3072455637987694</v>
      </c>
      <c r="AM68">
        <v>19.880418876983601</v>
      </c>
      <c r="AN68">
        <v>8.6901431852187794E-2</v>
      </c>
      <c r="AO68">
        <v>0.20088902428168101</v>
      </c>
      <c r="AP68">
        <v>412.481878499</v>
      </c>
      <c r="AQ68">
        <v>1146.56367382134</v>
      </c>
      <c r="AR68">
        <v>0</v>
      </c>
      <c r="AS68">
        <v>248.30946640076701</v>
      </c>
      <c r="AT68">
        <v>4.7123664755062196</v>
      </c>
      <c r="AU68">
        <v>7.0336058198572502</v>
      </c>
      <c r="AV68">
        <v>1.3352390416465301</v>
      </c>
      <c r="AW68">
        <v>5.6915992845634102</v>
      </c>
      <c r="AX68">
        <v>2.2808319095487799</v>
      </c>
      <c r="AY68">
        <v>7.6868928941621704</v>
      </c>
      <c r="AZ68">
        <v>0.32994110793725301</v>
      </c>
      <c r="BA68">
        <v>5.1229068295932398</v>
      </c>
      <c r="BB68">
        <v>9.4168049743742408</v>
      </c>
      <c r="BC68">
        <v>0.80127083588520798</v>
      </c>
      <c r="BD68">
        <v>76.596456735891707</v>
      </c>
      <c r="BE68">
        <v>91.867504130801095</v>
      </c>
      <c r="BF68">
        <v>263.70264707818598</v>
      </c>
      <c r="BG68">
        <v>10.839113144336</v>
      </c>
      <c r="BH68">
        <v>0</v>
      </c>
      <c r="BI68">
        <v>150.09437248356201</v>
      </c>
      <c r="BJ68">
        <v>99.022539193948404</v>
      </c>
      <c r="BK68">
        <v>32.835879179328401</v>
      </c>
      <c r="BL68">
        <v>16.5986133698724</v>
      </c>
      <c r="BM68">
        <v>2.0674287816171599E-3</v>
      </c>
      <c r="BN68">
        <v>0.71788405404076305</v>
      </c>
      <c r="BO68">
        <v>4.09408848793679E-4</v>
      </c>
      <c r="BP68">
        <v>0</v>
      </c>
      <c r="BQ68">
        <v>29.718346134213501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0.91111826187130096</v>
      </c>
      <c r="BX68">
        <v>0</v>
      </c>
      <c r="BY68">
        <v>3824.0247584723502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468.76457712476503</v>
      </c>
    </row>
    <row r="69" spans="1:112" x14ac:dyDescent="0.35">
      <c r="B69" t="s">
        <v>142</v>
      </c>
      <c r="C69" t="s">
        <v>143</v>
      </c>
      <c r="D69">
        <v>64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225.056957533</v>
      </c>
      <c r="X69">
        <v>0</v>
      </c>
      <c r="Y69">
        <v>0</v>
      </c>
      <c r="Z69">
        <v>18437.085236234299</v>
      </c>
      <c r="AA69">
        <v>313.38706595209999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L69">
        <v>15.3043305727285</v>
      </c>
      <c r="AM69">
        <v>36.625437406540001</v>
      </c>
      <c r="AN69">
        <v>0.16009737885985201</v>
      </c>
      <c r="AO69">
        <v>0.37009523944225597</v>
      </c>
      <c r="AP69">
        <v>759.91000570855897</v>
      </c>
      <c r="AQ69">
        <v>283.28016857955498</v>
      </c>
      <c r="AR69">
        <v>0</v>
      </c>
      <c r="AS69">
        <v>158.881013073612</v>
      </c>
      <c r="AT69">
        <v>3.4539084031726301</v>
      </c>
      <c r="AU69">
        <v>1810.1126937914601</v>
      </c>
      <c r="AV69">
        <v>278.57999201437298</v>
      </c>
      <c r="AW69">
        <v>901.68237113475698</v>
      </c>
      <c r="AX69">
        <v>733.66836469946395</v>
      </c>
      <c r="AY69">
        <v>554.81064702087497</v>
      </c>
      <c r="AZ69">
        <v>29.2580444674205</v>
      </c>
      <c r="BA69">
        <v>480.51392488253703</v>
      </c>
      <c r="BB69">
        <v>844.81856407146802</v>
      </c>
      <c r="BC69">
        <v>112.77238842252601</v>
      </c>
      <c r="BD69">
        <v>88.819671620808094</v>
      </c>
      <c r="BE69">
        <v>6.4558689611559696</v>
      </c>
      <c r="BF69">
        <v>18.531359378424</v>
      </c>
      <c r="BG69">
        <v>0</v>
      </c>
      <c r="BH69">
        <v>0</v>
      </c>
      <c r="BI69">
        <v>3068.2372769314802</v>
      </c>
      <c r="BJ69">
        <v>2098.8449193091801</v>
      </c>
      <c r="BK69">
        <v>74.596963628812702</v>
      </c>
      <c r="BL69">
        <v>35.772667728830598</v>
      </c>
      <c r="BM69">
        <v>0.23609507701426899</v>
      </c>
      <c r="BN69">
        <v>34.878810273224701</v>
      </c>
      <c r="BO69">
        <v>3.77274359786619E-3</v>
      </c>
      <c r="BP69">
        <v>0</v>
      </c>
      <c r="BQ69">
        <v>0</v>
      </c>
      <c r="BR69">
        <v>1455.4176401585901</v>
      </c>
      <c r="BS69">
        <v>0</v>
      </c>
      <c r="BT69">
        <v>0</v>
      </c>
      <c r="BU69">
        <v>0</v>
      </c>
      <c r="BV69">
        <v>0</v>
      </c>
      <c r="BW69">
        <v>1946.7950283441201</v>
      </c>
      <c r="BX69">
        <v>123.731170439981</v>
      </c>
      <c r="BY69">
        <v>8615.8558385229298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1007.21296221316</v>
      </c>
      <c r="DH69">
        <v>-4412.7625627078896</v>
      </c>
    </row>
    <row r="70" spans="1:112" x14ac:dyDescent="0.35">
      <c r="B70" t="s">
        <v>144</v>
      </c>
      <c r="C70" t="s">
        <v>145</v>
      </c>
      <c r="D70">
        <v>65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32395.456299657701</v>
      </c>
      <c r="AC70">
        <v>432.84670549939602</v>
      </c>
      <c r="AD70">
        <v>1653.8098592107699</v>
      </c>
      <c r="AE70">
        <v>786.49202524940495</v>
      </c>
      <c r="AF70">
        <v>1541.4792026064599</v>
      </c>
      <c r="AG70">
        <v>438.50548538492097</v>
      </c>
      <c r="AH70">
        <v>4441.8019942994097</v>
      </c>
      <c r="AI70">
        <v>1335.4784824808701</v>
      </c>
      <c r="AJ70">
        <v>54.391468762696498</v>
      </c>
      <c r="AL70">
        <v>11.8689260657733</v>
      </c>
      <c r="AM70">
        <v>28.404026340064402</v>
      </c>
      <c r="AN70">
        <v>0.124159886901406</v>
      </c>
      <c r="AO70">
        <v>0.28701895933052202</v>
      </c>
      <c r="AP70">
        <v>589.33094992526003</v>
      </c>
      <c r="AQ70">
        <v>1563.55057074502</v>
      </c>
      <c r="AR70">
        <v>0</v>
      </c>
      <c r="AS70">
        <v>626.05230400532696</v>
      </c>
      <c r="AT70">
        <v>29.853594736144402</v>
      </c>
      <c r="AU70">
        <v>1613.4651172056001</v>
      </c>
      <c r="AV70">
        <v>439.94452006661697</v>
      </c>
      <c r="AW70">
        <v>570.54997685421404</v>
      </c>
      <c r="AX70">
        <v>636.48072945870297</v>
      </c>
      <c r="AY70">
        <v>407.19002706795101</v>
      </c>
      <c r="AZ70">
        <v>14.8166526760743</v>
      </c>
      <c r="BA70">
        <v>1601.2943451738799</v>
      </c>
      <c r="BB70">
        <v>1367.16839938219</v>
      </c>
      <c r="BC70">
        <v>108.942205020779</v>
      </c>
      <c r="BD70">
        <v>279.36304070163499</v>
      </c>
      <c r="BE70">
        <v>184.384956605219</v>
      </c>
      <c r="BF70">
        <v>529.27094948572199</v>
      </c>
      <c r="BG70">
        <v>0</v>
      </c>
      <c r="BH70">
        <v>0</v>
      </c>
      <c r="BI70">
        <v>5973.8697451318603</v>
      </c>
      <c r="BJ70">
        <v>4527.9641185367</v>
      </c>
      <c r="BK70">
        <v>133.70274129531401</v>
      </c>
      <c r="BL70">
        <v>1177.27188481539</v>
      </c>
      <c r="BM70">
        <v>71.404257679325298</v>
      </c>
      <c r="BN70">
        <v>13.7239271363093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343.67855774939898</v>
      </c>
      <c r="BU70">
        <v>97.766439227636297</v>
      </c>
      <c r="BV70">
        <v>990.31637963587502</v>
      </c>
      <c r="BW70">
        <v>384.91924648709602</v>
      </c>
      <c r="BX70">
        <v>8.0480350646909002</v>
      </c>
      <c r="BY70">
        <v>18116.0425194579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5401.9182810859802</v>
      </c>
      <c r="DH70">
        <v>-375.57577666950698</v>
      </c>
    </row>
    <row r="71" spans="1:112" x14ac:dyDescent="0.35">
      <c r="B71" t="s">
        <v>146</v>
      </c>
      <c r="C71" t="s">
        <v>147</v>
      </c>
      <c r="D71">
        <v>66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26.996867478157601</v>
      </c>
      <c r="AC71">
        <v>0.36071432483103399</v>
      </c>
      <c r="AD71">
        <v>1.3782082644613101</v>
      </c>
      <c r="AE71">
        <v>0.65542589620848501</v>
      </c>
      <c r="AF71">
        <v>1.2845971165882999</v>
      </c>
      <c r="AG71">
        <v>0.36543008895685702</v>
      </c>
      <c r="AH71">
        <v>3.70159131870553</v>
      </c>
      <c r="AI71">
        <v>1475.2273985491399</v>
      </c>
      <c r="AJ71">
        <v>4.5327321848662498E-2</v>
      </c>
      <c r="AL71">
        <v>0.41602029352666597</v>
      </c>
      <c r="AM71">
        <v>0.99559566803677702</v>
      </c>
      <c r="AN71">
        <v>4.3519550384523197E-3</v>
      </c>
      <c r="AO71">
        <v>1.0060363595383299E-2</v>
      </c>
      <c r="AP71">
        <v>20.656766535876201</v>
      </c>
      <c r="AQ71">
        <v>50.785687423545703</v>
      </c>
      <c r="AR71">
        <v>0</v>
      </c>
      <c r="AS71">
        <v>2.28191136594769</v>
      </c>
      <c r="AT71">
        <v>4.7751062764745597E-2</v>
      </c>
      <c r="AU71">
        <v>65.551880752736096</v>
      </c>
      <c r="AV71">
        <v>5.1324375660938104</v>
      </c>
      <c r="AW71">
        <v>5.7615957136099896</v>
      </c>
      <c r="AX71">
        <v>114.8467400573</v>
      </c>
      <c r="AY71">
        <v>92.229827700074296</v>
      </c>
      <c r="AZ71">
        <v>3.1585962919693502</v>
      </c>
      <c r="BA71">
        <v>6.5932964881834</v>
      </c>
      <c r="BB71">
        <v>11.5977747698816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146.04986465887899</v>
      </c>
      <c r="BJ71">
        <v>109.86117236086599</v>
      </c>
      <c r="BK71">
        <v>57.985533603701697</v>
      </c>
      <c r="BL71">
        <v>141.31889288372301</v>
      </c>
      <c r="BM71">
        <v>2.4998362274329399E-2</v>
      </c>
      <c r="BN71">
        <v>0.14233873596788901</v>
      </c>
      <c r="BO71">
        <v>0</v>
      </c>
      <c r="BP71">
        <v>2.3305180989985599E-2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4.8981004165087699E-6</v>
      </c>
      <c r="BY71">
        <v>820.27612014545605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-3.4106051316484799E-13</v>
      </c>
    </row>
    <row r="72" spans="1:112" x14ac:dyDescent="0.35">
      <c r="B72" t="s">
        <v>148</v>
      </c>
      <c r="C72" t="s">
        <v>149</v>
      </c>
      <c r="D72">
        <v>67</v>
      </c>
      <c r="E72">
        <v>0</v>
      </c>
      <c r="F72">
        <v>2147.1061650921201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2147.1061650921201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1.2225720000000001E-2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L72">
        <v>19.770838616709099</v>
      </c>
      <c r="AM72">
        <v>47.314425730023103</v>
      </c>
      <c r="AN72">
        <v>0.206821162503939</v>
      </c>
      <c r="AO72">
        <v>0.47810606397014499</v>
      </c>
      <c r="AP72">
        <v>981.68672028415904</v>
      </c>
      <c r="AQ72">
        <v>15.5184986457005</v>
      </c>
      <c r="AR72">
        <v>0</v>
      </c>
      <c r="AS72">
        <v>50.247889981917602</v>
      </c>
      <c r="AT72">
        <v>1.0547774562099601</v>
      </c>
      <c r="AU72">
        <v>57.955323846478699</v>
      </c>
      <c r="AV72">
        <v>2.8011056538689401</v>
      </c>
      <c r="AW72">
        <v>59.817948668657003</v>
      </c>
      <c r="AX72">
        <v>190.685454519822</v>
      </c>
      <c r="AY72">
        <v>10.6895873881667</v>
      </c>
      <c r="AZ72">
        <v>0.36595313037444599</v>
      </c>
      <c r="BA72">
        <v>6.29228256551571</v>
      </c>
      <c r="BB72">
        <v>123.234163378128</v>
      </c>
      <c r="BC72">
        <v>1.4209478046163E-2</v>
      </c>
      <c r="BD72">
        <v>7.5306432879902795E-4</v>
      </c>
      <c r="BE72">
        <v>0</v>
      </c>
      <c r="BF72">
        <v>0</v>
      </c>
      <c r="BG72">
        <v>0</v>
      </c>
      <c r="BH72">
        <v>0</v>
      </c>
      <c r="BI72">
        <v>58.655684225810703</v>
      </c>
      <c r="BJ72">
        <v>45.250168652642898</v>
      </c>
      <c r="BK72">
        <v>19.1757329390331</v>
      </c>
      <c r="BL72">
        <v>5.8661347257017402</v>
      </c>
      <c r="BM72">
        <v>2.8990935073463001E-3</v>
      </c>
      <c r="BN72">
        <v>0.12183216854069499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648.90574006077497</v>
      </c>
      <c r="BX72">
        <v>3.6266475463946999</v>
      </c>
      <c r="BY72">
        <v>3928.1652804730002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136.131182862413</v>
      </c>
      <c r="DH72">
        <v>10.1392145279726</v>
      </c>
    </row>
    <row r="73" spans="1:112" x14ac:dyDescent="0.35">
      <c r="B73" t="s">
        <v>150</v>
      </c>
      <c r="C73" t="s">
        <v>151</v>
      </c>
      <c r="D73">
        <v>68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1.6706039999999998E-2</v>
      </c>
      <c r="W73">
        <v>0</v>
      </c>
      <c r="X73">
        <v>6522.28723364506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L73">
        <v>35.653889528319603</v>
      </c>
      <c r="AM73">
        <v>85.324823128565896</v>
      </c>
      <c r="AN73">
        <v>0.37297248857223703</v>
      </c>
      <c r="AO73">
        <v>0.86219614241374198</v>
      </c>
      <c r="AP73">
        <v>1770.3320812526899</v>
      </c>
      <c r="AQ73">
        <v>72.218372572074998</v>
      </c>
      <c r="AR73">
        <v>0</v>
      </c>
      <c r="AS73">
        <v>89.536281928872697</v>
      </c>
      <c r="AT73">
        <v>1.82041586062086</v>
      </c>
      <c r="AU73">
        <v>88.985691612833904</v>
      </c>
      <c r="AV73">
        <v>19.7089097613067</v>
      </c>
      <c r="AW73">
        <v>50.087185501780503</v>
      </c>
      <c r="AX73">
        <v>29.906564123391501</v>
      </c>
      <c r="AY73">
        <v>222.16119742996901</v>
      </c>
      <c r="AZ73">
        <v>8.88017386222824</v>
      </c>
      <c r="BA73">
        <v>85.345210086588196</v>
      </c>
      <c r="BB73">
        <v>47.187895416875101</v>
      </c>
      <c r="BC73">
        <v>5.4019353458041204</v>
      </c>
      <c r="BD73">
        <v>74.759101184873202</v>
      </c>
      <c r="BE73">
        <v>9.7683727009562702</v>
      </c>
      <c r="BF73">
        <v>28.039792342903102</v>
      </c>
      <c r="BG73">
        <v>7.7941810783195304</v>
      </c>
      <c r="BH73">
        <v>22.590641161710799</v>
      </c>
      <c r="BI73">
        <v>1233.3084381037099</v>
      </c>
      <c r="BJ73">
        <v>27.434018151147701</v>
      </c>
      <c r="BK73">
        <v>7.8623336395121397</v>
      </c>
      <c r="BL73">
        <v>1485.6742527911799</v>
      </c>
      <c r="BM73">
        <v>6.10038523505654E-2</v>
      </c>
      <c r="BN73">
        <v>0.53739296750450005</v>
      </c>
      <c r="BO73">
        <v>1.3463097047E-2</v>
      </c>
      <c r="BP73">
        <v>6.1777482194938803E-2</v>
      </c>
      <c r="BQ73">
        <v>8.2542994285310898E-4</v>
      </c>
      <c r="BR73">
        <v>3.1537820670328701E-3</v>
      </c>
      <c r="BS73">
        <v>1.4998244394791799E-3</v>
      </c>
      <c r="BT73">
        <v>2.9395697690449002E-3</v>
      </c>
      <c r="BU73">
        <v>8.3622112203544398E-4</v>
      </c>
      <c r="BV73">
        <v>8.4704268733876396E-3</v>
      </c>
      <c r="BW73">
        <v>7.4756200286588397E-3</v>
      </c>
      <c r="BX73">
        <v>4.8882069870113199E-3</v>
      </c>
      <c r="BY73">
        <v>0</v>
      </c>
      <c r="BZ73">
        <v>13.7465179571681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3683.6884876190102</v>
      </c>
      <c r="DH73">
        <v>1242.67695065661</v>
      </c>
    </row>
    <row r="74" spans="1:112" x14ac:dyDescent="0.35">
      <c r="B74" t="s">
        <v>152</v>
      </c>
      <c r="C74" t="s">
        <v>100</v>
      </c>
      <c r="D74">
        <v>69</v>
      </c>
      <c r="E74">
        <v>81737</v>
      </c>
      <c r="F74">
        <v>6534</v>
      </c>
      <c r="G74">
        <v>157638</v>
      </c>
      <c r="H74">
        <v>125598</v>
      </c>
      <c r="I74">
        <v>22100</v>
      </c>
      <c r="J74">
        <v>25161</v>
      </c>
      <c r="K74">
        <v>85602.752893218101</v>
      </c>
      <c r="L74">
        <v>29076</v>
      </c>
      <c r="M74">
        <v>30311.4728928845</v>
      </c>
      <c r="N74">
        <v>210133</v>
      </c>
      <c r="O74">
        <v>16318</v>
      </c>
      <c r="P74">
        <v>271069</v>
      </c>
      <c r="Q74">
        <v>25007.499878234499</v>
      </c>
      <c r="R74">
        <v>59846.500121765501</v>
      </c>
      <c r="S74">
        <v>15441</v>
      </c>
      <c r="T74">
        <v>20655</v>
      </c>
      <c r="U74">
        <v>1900548.0372101499</v>
      </c>
      <c r="V74">
        <v>661078</v>
      </c>
      <c r="W74">
        <v>5808.5579543598597</v>
      </c>
      <c r="X74">
        <v>45702.957239936899</v>
      </c>
      <c r="Y74">
        <v>3848.1493308363902</v>
      </c>
      <c r="Z74">
        <v>18437.085236234299</v>
      </c>
      <c r="AA74">
        <v>313.38706595209999</v>
      </c>
      <c r="AB74">
        <v>32422.4531671359</v>
      </c>
      <c r="AC74">
        <v>433.20741982422697</v>
      </c>
      <c r="AD74">
        <v>1655.1880674752299</v>
      </c>
      <c r="AE74">
        <v>787.14745114561299</v>
      </c>
      <c r="AF74">
        <v>1542.7637997230499</v>
      </c>
      <c r="AG74">
        <v>438.87091547387797</v>
      </c>
      <c r="AH74">
        <v>4445.5035856181203</v>
      </c>
      <c r="AI74">
        <v>2810.70588103002</v>
      </c>
      <c r="AJ74">
        <v>54.4367960845452</v>
      </c>
    </row>
    <row r="75" spans="1:112" x14ac:dyDescent="0.35">
      <c r="D75">
        <v>70</v>
      </c>
    </row>
    <row r="76" spans="1:112" x14ac:dyDescent="0.35">
      <c r="D76">
        <v>71</v>
      </c>
    </row>
    <row r="77" spans="1:112" x14ac:dyDescent="0.35">
      <c r="D77">
        <v>72</v>
      </c>
    </row>
    <row r="78" spans="1:112" x14ac:dyDescent="0.35">
      <c r="A78" t="s">
        <v>164</v>
      </c>
      <c r="B78" t="s">
        <v>107</v>
      </c>
      <c r="C78" t="s">
        <v>108</v>
      </c>
      <c r="D78">
        <v>73</v>
      </c>
      <c r="AK78">
        <v>12973</v>
      </c>
      <c r="AL78">
        <v>64.721960488025303</v>
      </c>
      <c r="AM78">
        <v>154.88884674948</v>
      </c>
      <c r="AN78">
        <v>0.67705125549679401</v>
      </c>
      <c r="AO78">
        <v>1.5651314737458299</v>
      </c>
      <c r="AP78">
        <v>3213.65675749096</v>
      </c>
      <c r="AQ78">
        <v>117.30970769675601</v>
      </c>
      <c r="AR78">
        <v>0</v>
      </c>
      <c r="AS78">
        <v>1373.0247201080699</v>
      </c>
      <c r="AT78">
        <v>17.324806398374999</v>
      </c>
      <c r="AU78">
        <v>3979.3527539668698</v>
      </c>
      <c r="AV78">
        <v>0</v>
      </c>
      <c r="AW78">
        <v>0</v>
      </c>
      <c r="AX78">
        <v>0</v>
      </c>
      <c r="AY78">
        <v>7.4537298254102398</v>
      </c>
      <c r="AZ78">
        <v>19.754576072631401</v>
      </c>
      <c r="BA78">
        <v>0</v>
      </c>
      <c r="BB78">
        <v>0</v>
      </c>
      <c r="BC78">
        <v>23.290038568569098</v>
      </c>
      <c r="BD78">
        <v>61.911278311288299</v>
      </c>
      <c r="BE78">
        <v>0</v>
      </c>
      <c r="BF78">
        <v>0</v>
      </c>
      <c r="BG78">
        <v>0</v>
      </c>
      <c r="BH78">
        <v>0</v>
      </c>
      <c r="BI78">
        <v>499.18649980703998</v>
      </c>
      <c r="BJ78">
        <v>9.9415564202334608</v>
      </c>
      <c r="BK78">
        <v>0</v>
      </c>
      <c r="BL78">
        <v>0.28646710240638501</v>
      </c>
      <c r="BM78">
        <v>0.481471521381238</v>
      </c>
      <c r="BN78">
        <v>1.7647884719806499</v>
      </c>
      <c r="BO78">
        <v>3.0549915502552601E-2</v>
      </c>
      <c r="BP78">
        <v>3.1606384316858298</v>
      </c>
      <c r="BQ78">
        <v>4.2230364646675601E-2</v>
      </c>
      <c r="BR78">
        <v>0.161352720312747</v>
      </c>
      <c r="BS78">
        <v>7.6733505409644701E-2</v>
      </c>
      <c r="BT78">
        <v>0.150393263929852</v>
      </c>
      <c r="BU78">
        <v>4.27824592681312E-2</v>
      </c>
      <c r="BV78">
        <v>0.43336108493924302</v>
      </c>
      <c r="BW78">
        <v>0.27399607864199199</v>
      </c>
      <c r="BX78">
        <v>5.3066629139912596E-3</v>
      </c>
      <c r="BY78">
        <v>13196.942372932601</v>
      </c>
      <c r="BZ78">
        <v>0</v>
      </c>
      <c r="CA78">
        <v>319.94033752743798</v>
      </c>
      <c r="CB78">
        <v>25.448647642519301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233.430934837488</v>
      </c>
      <c r="DH78">
        <v>-3248.0928688470699</v>
      </c>
    </row>
    <row r="79" spans="1:112" x14ac:dyDescent="0.35">
      <c r="B79" t="s">
        <v>109</v>
      </c>
      <c r="C79" t="s">
        <v>110</v>
      </c>
      <c r="D79">
        <v>74</v>
      </c>
      <c r="AK79">
        <v>212.29093298559999</v>
      </c>
      <c r="AL79">
        <v>0.95912052880730403</v>
      </c>
      <c r="AM79">
        <v>2.2953116914343199</v>
      </c>
      <c r="AN79">
        <v>1.00332831902068E-2</v>
      </c>
      <c r="AO79">
        <v>2.3193823478659899E-2</v>
      </c>
      <c r="AP79">
        <v>47.623467296238204</v>
      </c>
      <c r="AQ79">
        <v>0</v>
      </c>
      <c r="AR79">
        <v>0</v>
      </c>
      <c r="AS79">
        <v>0</v>
      </c>
      <c r="AT79">
        <v>109.152128149777</v>
      </c>
      <c r="AU79">
        <v>0</v>
      </c>
      <c r="AV79">
        <v>0</v>
      </c>
      <c r="AW79">
        <v>0</v>
      </c>
      <c r="AX79">
        <v>0.96052607842363003</v>
      </c>
      <c r="AY79">
        <v>0.12062879785233099</v>
      </c>
      <c r="AZ79">
        <v>0</v>
      </c>
      <c r="BA79">
        <v>0</v>
      </c>
      <c r="BB79">
        <v>84.675418582674098</v>
      </c>
      <c r="BC79">
        <v>0</v>
      </c>
      <c r="BD79">
        <v>9.8258438539141508</v>
      </c>
      <c r="BE79">
        <v>0</v>
      </c>
      <c r="BF79">
        <v>0</v>
      </c>
      <c r="BG79">
        <v>0</v>
      </c>
      <c r="BH79">
        <v>0</v>
      </c>
      <c r="BI79">
        <v>0.17415081091401199</v>
      </c>
      <c r="BJ79">
        <v>5.9544432253126303</v>
      </c>
      <c r="BK79">
        <v>0</v>
      </c>
      <c r="BL79">
        <v>4.6360926672869996E-3</v>
      </c>
      <c r="BM79">
        <v>7.7919822940664598E-3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52.326492034919497</v>
      </c>
    </row>
    <row r="80" spans="1:112" x14ac:dyDescent="0.35">
      <c r="B80" t="s">
        <v>111</v>
      </c>
      <c r="C80" t="s">
        <v>112</v>
      </c>
      <c r="D80">
        <v>75</v>
      </c>
      <c r="AK80">
        <v>38710</v>
      </c>
      <c r="AL80">
        <v>271.14505420784701</v>
      </c>
      <c r="AM80">
        <v>648.88863735592497</v>
      </c>
      <c r="AN80">
        <v>2.8364267396865199</v>
      </c>
      <c r="AO80">
        <v>6.5569345410935096</v>
      </c>
      <c r="AP80">
        <v>13463.237657587901</v>
      </c>
      <c r="AQ80">
        <v>5921.1581354678101</v>
      </c>
      <c r="AR80">
        <v>0</v>
      </c>
      <c r="AS80">
        <v>828.86669818828204</v>
      </c>
      <c r="AT80">
        <v>0.12727272727272701</v>
      </c>
      <c r="AU80">
        <v>6863.1428955769497</v>
      </c>
      <c r="AV80">
        <v>22.193040575779701</v>
      </c>
      <c r="AW80">
        <v>11.9051071913161</v>
      </c>
      <c r="AX80">
        <v>30.963051608077802</v>
      </c>
      <c r="AY80">
        <v>615.19578474881598</v>
      </c>
      <c r="AZ80">
        <v>19.289847215377002</v>
      </c>
      <c r="BA80">
        <v>24.2186158566413</v>
      </c>
      <c r="BB80">
        <v>108.862320360486</v>
      </c>
      <c r="BC80">
        <v>72.434032351020093</v>
      </c>
      <c r="BD80">
        <v>127.950506060227</v>
      </c>
      <c r="BE80">
        <v>2.8801118357548101</v>
      </c>
      <c r="BF80">
        <v>8.2672662347328991</v>
      </c>
      <c r="BG80">
        <v>22.583131595950899</v>
      </c>
      <c r="BH80">
        <v>72.222346959528195</v>
      </c>
      <c r="BI80">
        <v>7614.13160723085</v>
      </c>
      <c r="BJ80">
        <v>2002.38785300009</v>
      </c>
      <c r="BK80">
        <v>10.3456065388753</v>
      </c>
      <c r="BL80">
        <v>37.515872704548002</v>
      </c>
      <c r="BM80">
        <v>33.050624816329197</v>
      </c>
      <c r="BN80">
        <v>2.5784214521284201</v>
      </c>
      <c r="BO80">
        <v>3.9673919155749297E-2</v>
      </c>
      <c r="BP80">
        <v>4.1045911766525398</v>
      </c>
      <c r="BQ80">
        <v>5.4842838199340598E-2</v>
      </c>
      <c r="BR80">
        <v>0.20954214360145401</v>
      </c>
      <c r="BS80">
        <v>9.9650648457771496E-2</v>
      </c>
      <c r="BT80">
        <v>0.19530954821212701</v>
      </c>
      <c r="BU80">
        <v>5.5559820783993699E-2</v>
      </c>
      <c r="BV80">
        <v>0.56278822269379902</v>
      </c>
      <c r="BW80">
        <v>0.35582744155630902</v>
      </c>
      <c r="BX80">
        <v>6.89154493467946E-3</v>
      </c>
      <c r="BY80">
        <v>38714.24415115</v>
      </c>
      <c r="BZ80">
        <v>74.434880498787706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2978.6810268430199</v>
      </c>
      <c r="DH80">
        <v>-1280.33390472473</v>
      </c>
    </row>
    <row r="81" spans="2:112" x14ac:dyDescent="0.35">
      <c r="B81" t="s">
        <v>113</v>
      </c>
      <c r="C81" t="s">
        <v>114</v>
      </c>
      <c r="D81">
        <v>76</v>
      </c>
      <c r="AK81">
        <v>81999</v>
      </c>
      <c r="AL81">
        <v>309.416088335626</v>
      </c>
      <c r="AM81">
        <v>740.47665933894802</v>
      </c>
      <c r="AN81">
        <v>3.23677696872767</v>
      </c>
      <c r="AO81">
        <v>7.48241948614967</v>
      </c>
      <c r="AP81">
        <v>15363.519517307899</v>
      </c>
      <c r="AQ81">
        <v>5756.0416933770703</v>
      </c>
      <c r="AR81">
        <v>0</v>
      </c>
      <c r="AS81">
        <v>136.926709805874</v>
      </c>
      <c r="AT81">
        <v>6.3381656804733701</v>
      </c>
      <c r="AU81">
        <v>176.070125786164</v>
      </c>
      <c r="AV81">
        <v>25692.5159029715</v>
      </c>
      <c r="AW81">
        <v>33.024129247572802</v>
      </c>
      <c r="AX81">
        <v>12.9891092436975</v>
      </c>
      <c r="AY81">
        <v>43.1445459296393</v>
      </c>
      <c r="AZ81">
        <v>6.4117194570135698</v>
      </c>
      <c r="BA81">
        <v>18.621693708514599</v>
      </c>
      <c r="BB81">
        <v>934.89568637689797</v>
      </c>
      <c r="BC81">
        <v>7.3692017416545701</v>
      </c>
      <c r="BD81">
        <v>121.382292432035</v>
      </c>
      <c r="BE81">
        <v>74.973727073684998</v>
      </c>
      <c r="BF81">
        <v>215.209616041147</v>
      </c>
      <c r="BG81">
        <v>62.098760456273801</v>
      </c>
      <c r="BH81">
        <v>162.961274147143</v>
      </c>
      <c r="BI81">
        <v>5003.6798073873497</v>
      </c>
      <c r="BJ81">
        <v>2575.7724237208799</v>
      </c>
      <c r="BK81">
        <v>5.4852557747041404</v>
      </c>
      <c r="BL81">
        <v>28.336654548758599</v>
      </c>
      <c r="BM81">
        <v>2.74405723067497</v>
      </c>
      <c r="BN81">
        <v>5.0745292567819504</v>
      </c>
      <c r="BO81">
        <v>8.4189726941867299E-2</v>
      </c>
      <c r="BP81">
        <v>8.7101153030478393</v>
      </c>
      <c r="BQ81">
        <v>0.11637881184849901</v>
      </c>
      <c r="BR81">
        <v>0.444657251615725</v>
      </c>
      <c r="BS81">
        <v>0.21146287187571799</v>
      </c>
      <c r="BT81">
        <v>0.41445508492789401</v>
      </c>
      <c r="BU81">
        <v>0.1179002790821</v>
      </c>
      <c r="BV81">
        <v>1.19426030508064</v>
      </c>
      <c r="BW81">
        <v>0.75508081330320798</v>
      </c>
      <c r="BX81">
        <v>1.46241485238847E-2</v>
      </c>
      <c r="BY81">
        <v>45098.541552868002</v>
      </c>
      <c r="BZ81">
        <v>107.79207920792101</v>
      </c>
      <c r="CA81">
        <v>177.41390599396601</v>
      </c>
      <c r="CB81">
        <v>14.1210899729193</v>
      </c>
      <c r="CC81">
        <v>213.55302476909799</v>
      </c>
      <c r="CD81">
        <v>199.89863979962999</v>
      </c>
      <c r="CE81">
        <v>39.554651930871302</v>
      </c>
      <c r="CF81">
        <v>49.157349323436499</v>
      </c>
      <c r="CG81">
        <v>188.430603581361</v>
      </c>
      <c r="CH81">
        <v>51.828947349767397</v>
      </c>
      <c r="CI81">
        <v>69.943073071756899</v>
      </c>
      <c r="CJ81">
        <v>310.09006863190098</v>
      </c>
      <c r="CK81">
        <v>10.819273178455401</v>
      </c>
      <c r="CL81">
        <v>532.21375051048301</v>
      </c>
      <c r="CM81">
        <v>134.61236602494199</v>
      </c>
      <c r="CN81">
        <v>1414.2696147152501</v>
      </c>
      <c r="CO81">
        <v>281.60526792728399</v>
      </c>
      <c r="CP81">
        <v>374.19145983615698</v>
      </c>
      <c r="CQ81">
        <v>12075.410984476001</v>
      </c>
      <c r="CR81">
        <v>2983.2319244499299</v>
      </c>
      <c r="CS81">
        <v>29.9263501611278</v>
      </c>
      <c r="CT81">
        <v>22.257612360452899</v>
      </c>
      <c r="CU81">
        <v>9.4627695192507399</v>
      </c>
      <c r="CV81">
        <v>122.477432638115</v>
      </c>
      <c r="CW81">
        <v>1.4513518003799799</v>
      </c>
      <c r="CX81">
        <v>219.405102726705</v>
      </c>
      <c r="CY81">
        <v>2.9201007456721499</v>
      </c>
      <c r="CZ81">
        <v>11.188624205012999</v>
      </c>
      <c r="DA81">
        <v>5.0736935896081699</v>
      </c>
      <c r="DB81">
        <v>8.9655525626597701</v>
      </c>
      <c r="DC81">
        <v>2.5780644960696</v>
      </c>
      <c r="DD81">
        <v>29.0474440460587</v>
      </c>
      <c r="DE81">
        <v>19.025634445208599</v>
      </c>
      <c r="DF81">
        <v>0.31925016605293899</v>
      </c>
      <c r="DG81">
        <v>7771.1294121752098</v>
      </c>
      <c r="DH81">
        <v>-3740.82338105698</v>
      </c>
    </row>
    <row r="82" spans="2:112" x14ac:dyDescent="0.35">
      <c r="B82" t="s">
        <v>115</v>
      </c>
      <c r="C82" t="s">
        <v>116</v>
      </c>
      <c r="D82">
        <v>77</v>
      </c>
      <c r="AK82">
        <v>6979</v>
      </c>
      <c r="AL82">
        <v>47.470318486784002</v>
      </c>
      <c r="AM82">
        <v>113.603216432371</v>
      </c>
      <c r="AN82">
        <v>0.49658320743013001</v>
      </c>
      <c r="AO82">
        <v>1.1479455963969201</v>
      </c>
      <c r="AP82">
        <v>2357.0563783142302</v>
      </c>
      <c r="AQ82">
        <v>190.68109288490001</v>
      </c>
      <c r="AR82">
        <v>0</v>
      </c>
      <c r="AS82">
        <v>167.171570350617</v>
      </c>
      <c r="AT82">
        <v>1.2250580046403701</v>
      </c>
      <c r="AU82">
        <v>365.82455690142899</v>
      </c>
      <c r="AV82">
        <v>328.08233763662798</v>
      </c>
      <c r="AW82">
        <v>838.13791939330895</v>
      </c>
      <c r="AX82">
        <v>24.458624497991998</v>
      </c>
      <c r="AY82">
        <v>240.66607906299501</v>
      </c>
      <c r="AZ82">
        <v>50.6400588602515</v>
      </c>
      <c r="BA82">
        <v>51.793899308697803</v>
      </c>
      <c r="BB82">
        <v>708.62515177797002</v>
      </c>
      <c r="BC82">
        <v>6.4163344594594598</v>
      </c>
      <c r="BD82">
        <v>3830.2054486577399</v>
      </c>
      <c r="BE82">
        <v>7.4762907701788297</v>
      </c>
      <c r="BF82">
        <v>21.460446597257199</v>
      </c>
      <c r="BG82">
        <v>4.8413168316831703</v>
      </c>
      <c r="BH82">
        <v>1.59965753424658</v>
      </c>
      <c r="BI82">
        <v>964.65748753918797</v>
      </c>
      <c r="BJ82">
        <v>382.46339422601102</v>
      </c>
      <c r="BK82">
        <v>62.551320076816502</v>
      </c>
      <c r="BL82">
        <v>13.4940287457122</v>
      </c>
      <c r="BM82">
        <v>10.7626066431569</v>
      </c>
      <c r="BN82">
        <v>11.599963254482899</v>
      </c>
      <c r="BO82">
        <v>0.187945468851381</v>
      </c>
      <c r="BP82">
        <v>19.4444947601657</v>
      </c>
      <c r="BQ82">
        <v>0.25980450527338</v>
      </c>
      <c r="BR82">
        <v>0.99265455143701398</v>
      </c>
      <c r="BS82">
        <v>0.47207052502717001</v>
      </c>
      <c r="BT82">
        <v>0.925231118856084</v>
      </c>
      <c r="BU82">
        <v>0.26320103455252403</v>
      </c>
      <c r="BV82">
        <v>2.6660712787910601</v>
      </c>
      <c r="BW82">
        <v>1.68564529939555</v>
      </c>
      <c r="BX82">
        <v>3.2647005171683403E-2</v>
      </c>
      <c r="BY82">
        <v>1402.5190471728599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230.29289384894901</v>
      </c>
      <c r="DH82">
        <v>-64.439722777678796</v>
      </c>
    </row>
    <row r="83" spans="2:112" x14ac:dyDescent="0.35">
      <c r="B83" t="s">
        <v>117</v>
      </c>
      <c r="C83" t="s">
        <v>118</v>
      </c>
      <c r="D83">
        <v>78</v>
      </c>
      <c r="AK83">
        <v>9183</v>
      </c>
      <c r="AL83">
        <v>32.822772559060297</v>
      </c>
      <c r="AM83">
        <v>78.549557993286399</v>
      </c>
      <c r="AN83">
        <v>0.34335640024546299</v>
      </c>
      <c r="AO83">
        <v>0.79373297719081104</v>
      </c>
      <c r="AP83">
        <v>1629.7578756677001</v>
      </c>
      <c r="AQ83">
        <v>457.31575296995101</v>
      </c>
      <c r="AR83">
        <v>0</v>
      </c>
      <c r="AS83">
        <v>50.6988427460672</v>
      </c>
      <c r="AT83">
        <v>0.55952380952380998</v>
      </c>
      <c r="AU83">
        <v>657.25447266144204</v>
      </c>
      <c r="AV83">
        <v>63.070130947750599</v>
      </c>
      <c r="AW83">
        <v>94.249285900851504</v>
      </c>
      <c r="AX83">
        <v>2484.0413079434902</v>
      </c>
      <c r="AY83">
        <v>511.96032180020597</v>
      </c>
      <c r="AZ83">
        <v>93.4172560288483</v>
      </c>
      <c r="BA83">
        <v>8.4004085624079998</v>
      </c>
      <c r="BB83">
        <v>333.47515488772399</v>
      </c>
      <c r="BC83">
        <v>92.080988033812702</v>
      </c>
      <c r="BD83">
        <v>181.68184439893301</v>
      </c>
      <c r="BE83">
        <v>4.6413163231864303</v>
      </c>
      <c r="BF83">
        <v>13.322745751412</v>
      </c>
      <c r="BG83">
        <v>22.560706401766002</v>
      </c>
      <c r="BH83">
        <v>0.67787663107947804</v>
      </c>
      <c r="BI83">
        <v>3639.6419692120498</v>
      </c>
      <c r="BJ83">
        <v>542.27937364277398</v>
      </c>
      <c r="BK83">
        <v>11.247400121741601</v>
      </c>
      <c r="BL83">
        <v>26.901377550228499</v>
      </c>
      <c r="BM83">
        <v>18.978050087181501</v>
      </c>
      <c r="BN83">
        <v>2.7876862448940201</v>
      </c>
      <c r="BO83">
        <v>4.6114371184740301E-2</v>
      </c>
      <c r="BP83">
        <v>4.77090857443903</v>
      </c>
      <c r="BQ83">
        <v>6.3745731487244703E-2</v>
      </c>
      <c r="BR83">
        <v>0.243558095456857</v>
      </c>
      <c r="BS83">
        <v>0.11582740222214299</v>
      </c>
      <c r="BT83">
        <v>0.22701505658718901</v>
      </c>
      <c r="BU83">
        <v>6.4579105193328296E-2</v>
      </c>
      <c r="BV83">
        <v>0.65414825537701504</v>
      </c>
      <c r="BW83">
        <v>0.41359056697241497</v>
      </c>
      <c r="BX83">
        <v>8.0102815128127395E-3</v>
      </c>
      <c r="BY83">
        <v>2265.7959929025101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152.45227995758199</v>
      </c>
      <c r="DH83">
        <v>103.799238579535</v>
      </c>
    </row>
    <row r="84" spans="2:112" x14ac:dyDescent="0.35">
      <c r="B84" t="s">
        <v>119</v>
      </c>
      <c r="C84" t="s">
        <v>120</v>
      </c>
      <c r="D84">
        <v>79</v>
      </c>
      <c r="AK84">
        <v>25872</v>
      </c>
      <c r="AL84">
        <v>284.79021109086102</v>
      </c>
      <c r="AM84">
        <v>681.54343639769195</v>
      </c>
      <c r="AN84">
        <v>2.9791676351945302</v>
      </c>
      <c r="AO84">
        <v>6.8869070008393001</v>
      </c>
      <c r="AP84">
        <v>14140.7642697837</v>
      </c>
      <c r="AQ84">
        <v>721.08137559002</v>
      </c>
      <c r="AR84">
        <v>0</v>
      </c>
      <c r="AS84">
        <v>1103.2591905261099</v>
      </c>
      <c r="AT84">
        <v>0</v>
      </c>
      <c r="AU84">
        <v>125.98933841754101</v>
      </c>
      <c r="AV84">
        <v>2.2309677419354799</v>
      </c>
      <c r="AW84">
        <v>0.94367088607594896</v>
      </c>
      <c r="AX84">
        <v>0.45769230769230801</v>
      </c>
      <c r="AY84">
        <v>4088.8150139343102</v>
      </c>
      <c r="AZ84">
        <v>6.7316071428571398</v>
      </c>
      <c r="BA84">
        <v>0.887018370352741</v>
      </c>
      <c r="BB84">
        <v>41.623665458937197</v>
      </c>
      <c r="BC84">
        <v>3.28131386861314</v>
      </c>
      <c r="BD84">
        <v>3.71097087378641</v>
      </c>
      <c r="BE84">
        <v>0.329929464065018</v>
      </c>
      <c r="BF84">
        <v>0.94705166801045404</v>
      </c>
      <c r="BG84">
        <v>0.70067796610169497</v>
      </c>
      <c r="BH84">
        <v>0.586666666666667</v>
      </c>
      <c r="BI84">
        <v>543.80330798047305</v>
      </c>
      <c r="BJ84">
        <v>5680.1657130792901</v>
      </c>
      <c r="BK84">
        <v>7.2970487718475197E-2</v>
      </c>
      <c r="BL84">
        <v>13.9530378277608</v>
      </c>
      <c r="BM84">
        <v>19.0225093141812</v>
      </c>
      <c r="BN84">
        <v>0.28660026170054698</v>
      </c>
      <c r="BO84">
        <v>4.7997236845152497E-3</v>
      </c>
      <c r="BP84">
        <v>0.49657064149601698</v>
      </c>
      <c r="BQ84">
        <v>6.6348491662253E-3</v>
      </c>
      <c r="BR84">
        <v>2.53502656392404E-2</v>
      </c>
      <c r="BS84">
        <v>1.2055667495374201E-2</v>
      </c>
      <c r="BT84">
        <v>2.3628415954713499E-2</v>
      </c>
      <c r="BU84">
        <v>6.7215892303826904E-3</v>
      </c>
      <c r="BV84">
        <v>6.8085735397740002E-2</v>
      </c>
      <c r="BW84">
        <v>4.3047761229074097E-2</v>
      </c>
      <c r="BX84">
        <v>8.3373440662689799E-4</v>
      </c>
      <c r="BY84">
        <v>11174.7970554972</v>
      </c>
      <c r="BZ84">
        <v>20970.156199904701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736.90613868613104</v>
      </c>
      <c r="DH84">
        <v>-2810.30066921758</v>
      </c>
    </row>
    <row r="85" spans="2:112" x14ac:dyDescent="0.35">
      <c r="B85" t="s">
        <v>121</v>
      </c>
      <c r="C85" t="s">
        <v>122</v>
      </c>
      <c r="D85">
        <v>80</v>
      </c>
      <c r="AK85">
        <v>17297</v>
      </c>
      <c r="AL85">
        <v>68.1191291425461</v>
      </c>
      <c r="AM85">
        <v>163.018753988763</v>
      </c>
      <c r="AN85">
        <v>0.71258876525908199</v>
      </c>
      <c r="AO85">
        <v>1.6472831196898301</v>
      </c>
      <c r="AP85">
        <v>3382.3372783005402</v>
      </c>
      <c r="AQ85">
        <v>555.76958510340103</v>
      </c>
      <c r="AR85">
        <v>0</v>
      </c>
      <c r="AS85">
        <v>214.68006024840099</v>
      </c>
      <c r="AT85">
        <v>6.4918032786885203</v>
      </c>
      <c r="AU85">
        <v>1108.7256481795901</v>
      </c>
      <c r="AV85">
        <v>2164.9811192797301</v>
      </c>
      <c r="AW85">
        <v>99.356198016796498</v>
      </c>
      <c r="AX85">
        <v>202.44578886844499</v>
      </c>
      <c r="AY85">
        <v>734.67692046691502</v>
      </c>
      <c r="AZ85">
        <v>1151.01764085215</v>
      </c>
      <c r="BA85">
        <v>117.295545958666</v>
      </c>
      <c r="BB85">
        <v>3007.8772355577998</v>
      </c>
      <c r="BC85">
        <v>144.78849175374501</v>
      </c>
      <c r="BD85">
        <v>2267.0121807384598</v>
      </c>
      <c r="BE85">
        <v>80.252375919693904</v>
      </c>
      <c r="BF85">
        <v>230.36180382353001</v>
      </c>
      <c r="BG85">
        <v>67.362879434099696</v>
      </c>
      <c r="BH85">
        <v>61.521131008482598</v>
      </c>
      <c r="BI85">
        <v>3270.91808985734</v>
      </c>
      <c r="BJ85">
        <v>326.12213155451099</v>
      </c>
      <c r="BK85">
        <v>36.223567452420099</v>
      </c>
      <c r="BL85">
        <v>409.627687914646</v>
      </c>
      <c r="BM85">
        <v>38.666388495869299</v>
      </c>
      <c r="BN85">
        <v>25.583081657140401</v>
      </c>
      <c r="BO85">
        <v>0.420134414770791</v>
      </c>
      <c r="BP85">
        <v>43.466338808284</v>
      </c>
      <c r="BQ85">
        <v>0.58076853060054101</v>
      </c>
      <c r="BR85">
        <v>2.2189858664128601</v>
      </c>
      <c r="BS85">
        <v>1.05526924897382</v>
      </c>
      <c r="BT85">
        <v>2.0682671256932998</v>
      </c>
      <c r="BU85">
        <v>0.58836115227780905</v>
      </c>
      <c r="BV85">
        <v>5.9597515348339103</v>
      </c>
      <c r="BW85">
        <v>3.7681014908249599</v>
      </c>
      <c r="BX85">
        <v>7.2979308815740995E-2</v>
      </c>
      <c r="BY85">
        <v>5989.2447754787599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957.76299815254697</v>
      </c>
      <c r="DH85">
        <v>-1304.5898830097101</v>
      </c>
    </row>
    <row r="86" spans="2:112" x14ac:dyDescent="0.35">
      <c r="B86" t="s">
        <v>123</v>
      </c>
      <c r="C86" t="s">
        <v>124</v>
      </c>
      <c r="D86">
        <v>81</v>
      </c>
      <c r="AK86">
        <v>22448</v>
      </c>
      <c r="AL86">
        <v>33.115346357991399</v>
      </c>
      <c r="AM86">
        <v>79.249728661230407</v>
      </c>
      <c r="AN86">
        <v>0.34641699137091903</v>
      </c>
      <c r="AO86">
        <v>0.80080810992238505</v>
      </c>
      <c r="AP86">
        <v>1644.2851204994399</v>
      </c>
      <c r="AQ86">
        <v>47.713113941177397</v>
      </c>
      <c r="AR86">
        <v>0</v>
      </c>
      <c r="AS86">
        <v>0</v>
      </c>
      <c r="AT86">
        <v>9.9031671231632998</v>
      </c>
      <c r="AU86">
        <v>69.979150962247004</v>
      </c>
      <c r="AV86">
        <v>1696.2980328594999</v>
      </c>
      <c r="AW86">
        <v>385.98392641240702</v>
      </c>
      <c r="AX86">
        <v>15.258995254906299</v>
      </c>
      <c r="AY86">
        <v>404.29480092687902</v>
      </c>
      <c r="AZ86">
        <v>148.15243984179401</v>
      </c>
      <c r="BA86">
        <v>5651.5233093609004</v>
      </c>
      <c r="BB86">
        <v>9803.7110027861308</v>
      </c>
      <c r="BC86">
        <v>6.4325750454248496</v>
      </c>
      <c r="BD86">
        <v>3077.9691139197898</v>
      </c>
      <c r="BE86">
        <v>3.73279372885322</v>
      </c>
      <c r="BF86">
        <v>10.7148615455355</v>
      </c>
      <c r="BG86">
        <v>5.8802187602719398</v>
      </c>
      <c r="BH86">
        <v>0.68427910272760695</v>
      </c>
      <c r="BI86">
        <v>876.87272414576398</v>
      </c>
      <c r="BJ86">
        <v>875.95949297342497</v>
      </c>
      <c r="BK86">
        <v>21.715747647840399</v>
      </c>
      <c r="BL86">
        <v>119.133929101904</v>
      </c>
      <c r="BM86">
        <v>16.834724838942499</v>
      </c>
      <c r="BN86">
        <v>59.159446502857399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80.010034735623293</v>
      </c>
      <c r="BZ86">
        <v>0</v>
      </c>
      <c r="CA86">
        <v>1.1359875267230499</v>
      </c>
      <c r="CB86">
        <v>9.0437069409986207E-2</v>
      </c>
      <c r="CC86">
        <v>0.80147535337152598</v>
      </c>
      <c r="CD86">
        <v>1.6225287908858099</v>
      </c>
      <c r="CE86">
        <v>0.191236750246917</v>
      </c>
      <c r="CF86">
        <v>0.171744607410418</v>
      </c>
      <c r="CG86">
        <v>1.07890392586687</v>
      </c>
      <c r="CH86">
        <v>0.25065605618775</v>
      </c>
      <c r="CI86">
        <v>0.22533600023665401</v>
      </c>
      <c r="CJ86">
        <v>2.7552618267987601</v>
      </c>
      <c r="CK86">
        <v>9.0835837042366294E-2</v>
      </c>
      <c r="CL86">
        <v>0.89738048169548401</v>
      </c>
      <c r="CM86">
        <v>0.10536401711344399</v>
      </c>
      <c r="CN86">
        <v>1.10710876470497</v>
      </c>
      <c r="CO86">
        <v>0.22045228531080399</v>
      </c>
      <c r="CP86">
        <v>0.29303566907895601</v>
      </c>
      <c r="CQ86">
        <v>56.8377052192739</v>
      </c>
      <c r="CR86">
        <v>15.6821731989029</v>
      </c>
      <c r="CS86">
        <v>0.109672560612372</v>
      </c>
      <c r="CT86">
        <v>8.8115950820164504E-2</v>
      </c>
      <c r="CU86">
        <v>3.4647980460520603E-2</v>
      </c>
      <c r="CV86">
        <v>0.28810822493388999</v>
      </c>
      <c r="CW86">
        <v>3.4624015110420801E-3</v>
      </c>
      <c r="CX86">
        <v>0.51472841209023301</v>
      </c>
      <c r="CY86">
        <v>6.8520177727235398E-3</v>
      </c>
      <c r="CZ86">
        <v>2.6250217259550401E-2</v>
      </c>
      <c r="DA86">
        <v>1.1932799978791601E-2</v>
      </c>
      <c r="DB86">
        <v>2.11908270460405E-2</v>
      </c>
      <c r="DC86">
        <v>6.0904656084846904E-3</v>
      </c>
      <c r="DD86">
        <v>6.8269500627773996E-2</v>
      </c>
      <c r="DE86">
        <v>4.4633824157572999E-2</v>
      </c>
      <c r="DF86">
        <v>7.5425963481001702E-4</v>
      </c>
      <c r="DG86">
        <v>288.081589344414</v>
      </c>
      <c r="DH86">
        <v>540.44184481704303</v>
      </c>
    </row>
    <row r="87" spans="2:112" x14ac:dyDescent="0.35">
      <c r="B87" t="s">
        <v>125</v>
      </c>
      <c r="C87" t="s">
        <v>126</v>
      </c>
      <c r="D87">
        <v>82</v>
      </c>
      <c r="AK87">
        <v>195837.406147706</v>
      </c>
      <c r="AL87">
        <v>1049.21404587794</v>
      </c>
      <c r="AM87">
        <v>2510.9182777220999</v>
      </c>
      <c r="AN87">
        <v>10.9757442711885</v>
      </c>
      <c r="AO87">
        <v>25.3724997437863</v>
      </c>
      <c r="AP87">
        <v>52096.904716196303</v>
      </c>
      <c r="AQ87">
        <v>17449.821709262898</v>
      </c>
      <c r="AR87">
        <v>0</v>
      </c>
      <c r="AS87">
        <v>6624.0177843276597</v>
      </c>
      <c r="AT87">
        <v>119.741860546702</v>
      </c>
      <c r="AU87">
        <v>2650.01562070816</v>
      </c>
      <c r="AV87">
        <v>16954.9756169834</v>
      </c>
      <c r="AW87">
        <v>997.10334491680703</v>
      </c>
      <c r="AX87">
        <v>1923.7113491776299</v>
      </c>
      <c r="AY87">
        <v>13528.007481799999</v>
      </c>
      <c r="AZ87">
        <v>6508.5154076311801</v>
      </c>
      <c r="BA87">
        <v>1610.82938017321</v>
      </c>
      <c r="BB87">
        <v>33366.651984726399</v>
      </c>
      <c r="BC87">
        <v>921.80283914935899</v>
      </c>
      <c r="BD87">
        <v>20016.828171807101</v>
      </c>
      <c r="BE87">
        <v>373.83584838997501</v>
      </c>
      <c r="BF87">
        <v>1073.0834991750201</v>
      </c>
      <c r="BG87">
        <v>1037.05985498159</v>
      </c>
      <c r="BH87">
        <v>833.49382743451395</v>
      </c>
      <c r="BI87">
        <v>35496.978578950002</v>
      </c>
      <c r="BJ87">
        <v>12567.5980721695</v>
      </c>
      <c r="BK87">
        <v>562.07916347604896</v>
      </c>
      <c r="BL87">
        <v>1739.2185600630801</v>
      </c>
      <c r="BM87">
        <v>752.268254121724</v>
      </c>
      <c r="BN87">
        <v>415.34000467080699</v>
      </c>
      <c r="BO87">
        <v>6.8351345133120303</v>
      </c>
      <c r="BP87">
        <v>707.15052638070802</v>
      </c>
      <c r="BQ87">
        <v>9.4484786015897892</v>
      </c>
      <c r="BR87">
        <v>36.100510567182702</v>
      </c>
      <c r="BS87">
        <v>17.168094331031899</v>
      </c>
      <c r="BT87">
        <v>33.648478954735097</v>
      </c>
      <c r="BU87">
        <v>9.5720023802859995</v>
      </c>
      <c r="BV87">
        <v>96.958739808856905</v>
      </c>
      <c r="BW87">
        <v>61.302953636043704</v>
      </c>
      <c r="BX87">
        <v>1.18729476783345</v>
      </c>
      <c r="BY87">
        <v>72327.199345020999</v>
      </c>
      <c r="BZ87">
        <v>3128.5893268714999</v>
      </c>
      <c r="CA87">
        <v>1239.9595859880401</v>
      </c>
      <c r="CB87">
        <v>98.587678490391397</v>
      </c>
      <c r="CC87">
        <v>770.89603921654395</v>
      </c>
      <c r="CD87">
        <v>538.38079069974003</v>
      </c>
      <c r="CE87">
        <v>153.53286881428201</v>
      </c>
      <c r="CF87">
        <v>172.81078970557101</v>
      </c>
      <c r="CG87">
        <v>728.87926551777002</v>
      </c>
      <c r="CH87">
        <v>200.80821013306601</v>
      </c>
      <c r="CI87">
        <v>192.849993373064</v>
      </c>
      <c r="CJ87">
        <v>1227.3508677119901</v>
      </c>
      <c r="CK87">
        <v>75.673985796627903</v>
      </c>
      <c r="CL87">
        <v>739.23635702895103</v>
      </c>
      <c r="CM87">
        <v>44.094253014024602</v>
      </c>
      <c r="CN87">
        <v>462.98525171191898</v>
      </c>
      <c r="CO87">
        <v>92.171015851718195</v>
      </c>
      <c r="CP87">
        <v>122.25291128560301</v>
      </c>
      <c r="CQ87">
        <v>14772.0814912682</v>
      </c>
      <c r="CR87">
        <v>5933.3804782386096</v>
      </c>
      <c r="CS87">
        <v>85.787931670914702</v>
      </c>
      <c r="CT87">
        <v>68.684637499367597</v>
      </c>
      <c r="CU87">
        <v>31.578452268083801</v>
      </c>
      <c r="CV87">
        <v>325.64556184604402</v>
      </c>
      <c r="CW87">
        <v>3.5603028928724099</v>
      </c>
      <c r="CX87">
        <v>584.299367509832</v>
      </c>
      <c r="CY87">
        <v>7.7683155931558803</v>
      </c>
      <c r="CZ87">
        <v>29.787741422432099</v>
      </c>
      <c r="DA87">
        <v>13.3399392351223</v>
      </c>
      <c r="DB87">
        <v>22.995341555176601</v>
      </c>
      <c r="DC87">
        <v>6.6284701219044297</v>
      </c>
      <c r="DD87">
        <v>76.640840863440005</v>
      </c>
      <c r="DE87">
        <v>50.671198908617598</v>
      </c>
      <c r="DF87">
        <v>0.82051686919835098</v>
      </c>
      <c r="DG87">
        <v>19577.2455794298</v>
      </c>
      <c r="DH87">
        <v>-15979.090281966</v>
      </c>
    </row>
    <row r="88" spans="2:112" x14ac:dyDescent="0.35">
      <c r="B88" t="s">
        <v>127</v>
      </c>
      <c r="C88" t="s">
        <v>128</v>
      </c>
      <c r="D88">
        <v>83</v>
      </c>
      <c r="AK88">
        <v>36545</v>
      </c>
      <c r="AL88">
        <v>442.72048828068301</v>
      </c>
      <c r="AM88">
        <v>1059.4930274840599</v>
      </c>
      <c r="AN88">
        <v>4.6312636416513904</v>
      </c>
      <c r="AO88">
        <v>10.7060380287526</v>
      </c>
      <c r="AP88">
        <v>21982.518423652298</v>
      </c>
      <c r="AQ88">
        <v>6565.6239812208296</v>
      </c>
      <c r="AR88">
        <v>0</v>
      </c>
      <c r="AS88">
        <v>132.71316487605799</v>
      </c>
      <c r="AT88">
        <v>2.4688995215311</v>
      </c>
      <c r="AU88">
        <v>483.78796288244598</v>
      </c>
      <c r="AV88">
        <v>759.35347397151804</v>
      </c>
      <c r="AW88">
        <v>36.522873978331098</v>
      </c>
      <c r="AX88">
        <v>712.64658372961003</v>
      </c>
      <c r="AY88">
        <v>264.08188522946699</v>
      </c>
      <c r="AZ88">
        <v>174.159200039898</v>
      </c>
      <c r="BA88">
        <v>52.815336591063698</v>
      </c>
      <c r="BB88">
        <v>1146.3072090504299</v>
      </c>
      <c r="BC88">
        <v>4203.9656174359197</v>
      </c>
      <c r="BD88">
        <v>687.24776704722206</v>
      </c>
      <c r="BE88">
        <v>6.8296949662626902</v>
      </c>
      <c r="BF88">
        <v>19.6044146227784</v>
      </c>
      <c r="BG88">
        <v>98.420448869389105</v>
      </c>
      <c r="BH88">
        <v>35.877166666666703</v>
      </c>
      <c r="BI88">
        <v>4471.9820355657803</v>
      </c>
      <c r="BJ88">
        <v>1806.7262085203499</v>
      </c>
      <c r="BK88">
        <v>4.8679107301412703</v>
      </c>
      <c r="BL88">
        <v>58.047433033497398</v>
      </c>
      <c r="BM88">
        <v>12.3029488719844</v>
      </c>
      <c r="BN88">
        <v>5.8091318149898896</v>
      </c>
      <c r="BO88">
        <v>9.1121089148951701E-2</v>
      </c>
      <c r="BP88">
        <v>9.4272213707819805</v>
      </c>
      <c r="BQ88">
        <v>0.125960309822819</v>
      </c>
      <c r="BR88">
        <v>0.48126599927306601</v>
      </c>
      <c r="BS88">
        <v>0.22887266534532899</v>
      </c>
      <c r="BT88">
        <v>0.448577280313879</v>
      </c>
      <c r="BU88">
        <v>0.12760703985112701</v>
      </c>
      <c r="BV88">
        <v>1.29258406790473</v>
      </c>
      <c r="BW88">
        <v>0.81724681386807796</v>
      </c>
      <c r="BX88">
        <v>1.5828158491267501E-2</v>
      </c>
      <c r="BY88">
        <v>40492.631833523199</v>
      </c>
      <c r="BZ88">
        <v>50.257615317667501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12959.446173112499</v>
      </c>
      <c r="DH88">
        <v>-2081.23605245525</v>
      </c>
    </row>
    <row r="89" spans="2:112" x14ac:dyDescent="0.35">
      <c r="B89" t="s">
        <v>129</v>
      </c>
      <c r="C89" t="s">
        <v>130</v>
      </c>
      <c r="D89">
        <v>84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</row>
    <row r="90" spans="2:112" x14ac:dyDescent="0.35">
      <c r="B90" t="s">
        <v>41</v>
      </c>
      <c r="C90" t="s">
        <v>101</v>
      </c>
      <c r="D90">
        <v>85</v>
      </c>
      <c r="AK90">
        <v>4172.9935533487396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1046.0591277696301</v>
      </c>
      <c r="AS90">
        <v>4.0915801105377003</v>
      </c>
      <c r="AT90">
        <v>0.15355778095886399</v>
      </c>
      <c r="AU90">
        <v>20.314554384044602</v>
      </c>
      <c r="AV90">
        <v>6.4799252987752904</v>
      </c>
      <c r="AW90">
        <v>4.9863408737935</v>
      </c>
      <c r="AX90">
        <v>4.3940766497467001</v>
      </c>
      <c r="AY90">
        <v>16.529458760332201</v>
      </c>
      <c r="AZ90">
        <v>3.22554176486363</v>
      </c>
      <c r="BA90">
        <v>2.25114233086641</v>
      </c>
      <c r="BB90">
        <v>24.197783223483299</v>
      </c>
      <c r="BC90">
        <v>2.4681381810979102</v>
      </c>
      <c r="BD90">
        <v>21.302822757975001</v>
      </c>
      <c r="BE90">
        <v>203.539765477072</v>
      </c>
      <c r="BF90">
        <v>584.25419793223102</v>
      </c>
      <c r="BG90">
        <v>1.60497221669003</v>
      </c>
      <c r="BH90">
        <v>3.1538568236188498</v>
      </c>
      <c r="BI90">
        <v>1650.2201602704599</v>
      </c>
      <c r="BJ90">
        <v>196.35938215035901</v>
      </c>
      <c r="BK90">
        <v>1.5262362103684399</v>
      </c>
      <c r="BL90">
        <v>7.5776036595858898</v>
      </c>
      <c r="BM90">
        <v>0.80577779023938401</v>
      </c>
      <c r="BN90">
        <v>1.1097699546718001</v>
      </c>
      <c r="BO90">
        <v>1.8730762970135501E-2</v>
      </c>
      <c r="BP90">
        <v>1.9378505087276501</v>
      </c>
      <c r="BQ90">
        <v>2.5892279481859098E-2</v>
      </c>
      <c r="BR90">
        <v>9.8928573419854796E-2</v>
      </c>
      <c r="BS90">
        <v>4.7046843765429502E-2</v>
      </c>
      <c r="BT90">
        <v>9.2209111961036802E-2</v>
      </c>
      <c r="BU90">
        <v>2.6230779714067801E-2</v>
      </c>
      <c r="BV90">
        <v>0.26570233105225699</v>
      </c>
      <c r="BW90">
        <v>0.167992464770023</v>
      </c>
      <c r="BX90">
        <v>3.2536209534220701E-3</v>
      </c>
      <c r="BY90">
        <v>197.728366878271</v>
      </c>
      <c r="BZ90">
        <v>11.764048269623901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154.21152855263799</v>
      </c>
    </row>
    <row r="91" spans="2:112" x14ac:dyDescent="0.35">
      <c r="B91" t="s">
        <v>42</v>
      </c>
      <c r="C91" t="s">
        <v>102</v>
      </c>
      <c r="D91">
        <v>86</v>
      </c>
      <c r="AK91">
        <v>9986.5664466512608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2503.3681104573702</v>
      </c>
      <c r="AS91">
        <v>9.7917325112787204</v>
      </c>
      <c r="AT91">
        <v>0.36748558638807399</v>
      </c>
      <c r="AU91">
        <v>48.615614809078899</v>
      </c>
      <c r="AV91">
        <v>15.5073818682575</v>
      </c>
      <c r="AW91">
        <v>11.9330221399051</v>
      </c>
      <c r="AX91">
        <v>10.515649706470301</v>
      </c>
      <c r="AY91">
        <v>39.557343218220801</v>
      </c>
      <c r="AZ91">
        <v>7.7191797086314304</v>
      </c>
      <c r="BA91">
        <v>5.3873034263439301</v>
      </c>
      <c r="BB91">
        <v>57.908733127339097</v>
      </c>
      <c r="BC91">
        <v>5.9066053253956001</v>
      </c>
      <c r="BD91">
        <v>50.9806814350409</v>
      </c>
      <c r="BE91">
        <v>487.09957647584298</v>
      </c>
      <c r="BF91">
        <v>1398.2033029269701</v>
      </c>
      <c r="BG91">
        <v>3.8409265392087302</v>
      </c>
      <c r="BH91">
        <v>7.5476274596731798</v>
      </c>
      <c r="BI91">
        <v>3949.2112967487101</v>
      </c>
      <c r="BJ91">
        <v>469.91589902992303</v>
      </c>
      <c r="BK91">
        <v>3.65250008974933</v>
      </c>
      <c r="BL91">
        <v>18.134282137127901</v>
      </c>
      <c r="BM91">
        <v>1.9283407320396899</v>
      </c>
      <c r="BN91">
        <v>2.6558371708802202</v>
      </c>
      <c r="BO91">
        <v>4.4825376940164301E-2</v>
      </c>
      <c r="BP91">
        <v>4.6375515853734299</v>
      </c>
      <c r="BQ91">
        <v>6.1963903417332003E-2</v>
      </c>
      <c r="BR91">
        <v>0.236750131362408</v>
      </c>
      <c r="BS91">
        <v>0.11258978125946301</v>
      </c>
      <c r="BT91">
        <v>0.22066950543133099</v>
      </c>
      <c r="BU91">
        <v>6.2773982565057201E-2</v>
      </c>
      <c r="BV91">
        <v>0.63586342757566805</v>
      </c>
      <c r="BW91">
        <v>0.40202983554006799</v>
      </c>
      <c r="BX91">
        <v>7.7863771961717296E-3</v>
      </c>
      <c r="BY91">
        <v>473.19207398082301</v>
      </c>
      <c r="BZ91">
        <v>28.153038873480799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369.05009726044801</v>
      </c>
    </row>
    <row r="92" spans="2:112" x14ac:dyDescent="0.35">
      <c r="B92" t="s">
        <v>43</v>
      </c>
      <c r="C92" t="s">
        <v>103</v>
      </c>
      <c r="D92">
        <v>87</v>
      </c>
      <c r="AK92">
        <v>1246.5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5.7516404494382103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0.339502024867952</v>
      </c>
      <c r="BF92">
        <v>0.97452938874461403</v>
      </c>
      <c r="BG92">
        <v>542.87086481315998</v>
      </c>
      <c r="BH92">
        <v>0</v>
      </c>
      <c r="BI92">
        <v>222.678643064173</v>
      </c>
      <c r="BJ92">
        <v>0.93220338983050799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341.38217357620999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131.57044329357601</v>
      </c>
    </row>
    <row r="93" spans="2:112" x14ac:dyDescent="0.35">
      <c r="B93" t="s">
        <v>44</v>
      </c>
      <c r="C93" t="s">
        <v>104</v>
      </c>
      <c r="D93">
        <v>88</v>
      </c>
      <c r="AK93">
        <v>5712.1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171.40351119387401</v>
      </c>
      <c r="AR93">
        <v>38.561457270613701</v>
      </c>
      <c r="AS93">
        <v>2.0180772769089201</v>
      </c>
      <c r="AT93">
        <v>0</v>
      </c>
      <c r="AU93">
        <v>54.303802626155601</v>
      </c>
      <c r="AV93">
        <v>31.168340183370201</v>
      </c>
      <c r="AW93">
        <v>10.627777097366801</v>
      </c>
      <c r="AX93">
        <v>5.6265714285714301</v>
      </c>
      <c r="AY93">
        <v>40.005338432328102</v>
      </c>
      <c r="AZ93">
        <v>6.8105043961129104</v>
      </c>
      <c r="BA93">
        <v>6.4005653322340503</v>
      </c>
      <c r="BB93">
        <v>41.831713483146103</v>
      </c>
      <c r="BC93">
        <v>6.7585306911551504</v>
      </c>
      <c r="BD93">
        <v>44.708262570641899</v>
      </c>
      <c r="BE93">
        <v>3.3866284567990701</v>
      </c>
      <c r="BF93">
        <v>9.7212055250426896</v>
      </c>
      <c r="BG93">
        <v>14.256266666666701</v>
      </c>
      <c r="BH93">
        <v>589.78637418624396</v>
      </c>
      <c r="BI93">
        <v>1320.98342668388</v>
      </c>
      <c r="BJ93">
        <v>187.16716308009501</v>
      </c>
      <c r="BK93">
        <v>1.78521268960363</v>
      </c>
      <c r="BL93">
        <v>13.7788205787088</v>
      </c>
      <c r="BM93">
        <v>1.71098156788245</v>
      </c>
      <c r="BN93">
        <v>1.9834841050059999</v>
      </c>
      <c r="BO93">
        <v>3.3091348823558499E-2</v>
      </c>
      <c r="BP93">
        <v>3.4235704789207002</v>
      </c>
      <c r="BQ93">
        <v>4.5743489122006001E-2</v>
      </c>
      <c r="BR93">
        <v>0.174775578382633</v>
      </c>
      <c r="BS93">
        <v>8.3116930184399501E-2</v>
      </c>
      <c r="BT93">
        <v>0.16290440989928101</v>
      </c>
      <c r="BU93">
        <v>4.6341512239309601E-2</v>
      </c>
      <c r="BV93">
        <v>0.46941219287765401</v>
      </c>
      <c r="BW93">
        <v>0.29678968551882701</v>
      </c>
      <c r="BX93">
        <v>5.7481217439457003E-3</v>
      </c>
      <c r="BY93">
        <v>3540.0346801453702</v>
      </c>
      <c r="BZ93">
        <v>3.1336032388663999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-97.786770266605899</v>
      </c>
    </row>
    <row r="94" spans="2:112" x14ac:dyDescent="0.35">
      <c r="B94" t="s">
        <v>45</v>
      </c>
      <c r="C94" t="s">
        <v>105</v>
      </c>
      <c r="D94">
        <v>89</v>
      </c>
      <c r="AK94">
        <v>123253</v>
      </c>
      <c r="AL94">
        <v>5.0626864503504496</v>
      </c>
      <c r="AM94">
        <v>12.11572795132</v>
      </c>
      <c r="AN94">
        <v>5.2960358301114202E-2</v>
      </c>
      <c r="AO94">
        <v>0.122427841267511</v>
      </c>
      <c r="AP94">
        <v>251.37891991446699</v>
      </c>
      <c r="AQ94">
        <v>4974.5561684538798</v>
      </c>
      <c r="AR94">
        <v>21545.736873825401</v>
      </c>
      <c r="AS94">
        <v>435.657601234803</v>
      </c>
      <c r="AT94">
        <v>20.589981372518601</v>
      </c>
      <c r="AU94">
        <v>2472.6524561035699</v>
      </c>
      <c r="AV94">
        <v>1191.1514697380401</v>
      </c>
      <c r="AW94">
        <v>415.40507422508301</v>
      </c>
      <c r="AX94">
        <v>442.49570596655701</v>
      </c>
      <c r="AY94">
        <v>1334.3189408657599</v>
      </c>
      <c r="AZ94">
        <v>333.54679229458202</v>
      </c>
      <c r="BA94">
        <v>463.375619184512</v>
      </c>
      <c r="BB94">
        <v>2300.30158856874</v>
      </c>
      <c r="BC94">
        <v>179.78997128655499</v>
      </c>
      <c r="BD94">
        <v>4136.9572772807396</v>
      </c>
      <c r="BE94">
        <v>589.73003321381395</v>
      </c>
      <c r="BF94">
        <v>1692.80065123538</v>
      </c>
      <c r="BG94">
        <v>1317.3652725735999</v>
      </c>
      <c r="BH94">
        <v>484.58709237399501</v>
      </c>
      <c r="BI94">
        <v>62558.161820764602</v>
      </c>
      <c r="BJ94">
        <v>8715.5188617694894</v>
      </c>
      <c r="BK94">
        <v>83.518559598167002</v>
      </c>
      <c r="BL94">
        <v>487.42341554173601</v>
      </c>
      <c r="BM94">
        <v>55.035656208706598</v>
      </c>
      <c r="BN94">
        <v>337.65462389208102</v>
      </c>
      <c r="BO94">
        <v>5.6834956508512002</v>
      </c>
      <c r="BP94">
        <v>588.00407414870403</v>
      </c>
      <c r="BQ94">
        <v>7.85652234564074</v>
      </c>
      <c r="BR94">
        <v>30.018003947470302</v>
      </c>
      <c r="BS94">
        <v>14.2754746484927</v>
      </c>
      <c r="BT94">
        <v>27.979110495124299</v>
      </c>
      <c r="BU94">
        <v>7.9592338369258604</v>
      </c>
      <c r="BV94">
        <v>80.622345462610099</v>
      </c>
      <c r="BW94">
        <v>50.974135138996601</v>
      </c>
      <c r="BX94">
        <v>0.98724972216969298</v>
      </c>
      <c r="BY94">
        <v>6417.0842122551803</v>
      </c>
      <c r="BZ94">
        <v>55.208982042670598</v>
      </c>
      <c r="CA94">
        <v>26.739376372815801</v>
      </c>
      <c r="CB94">
        <v>2.1237737946147499</v>
      </c>
      <c r="CC94">
        <v>106.966206085327</v>
      </c>
      <c r="CD94">
        <v>1124.4386160296399</v>
      </c>
      <c r="CE94">
        <v>64.866662540771102</v>
      </c>
      <c r="CF94">
        <v>29.304280038280499</v>
      </c>
      <c r="CG94">
        <v>510.60874977361402</v>
      </c>
      <c r="CH94">
        <v>84.629264109210595</v>
      </c>
      <c r="CI94">
        <v>56.9554867245811</v>
      </c>
      <c r="CJ94">
        <v>1712.73881239906</v>
      </c>
      <c r="CK94">
        <v>33.318233962994903</v>
      </c>
      <c r="CL94">
        <v>68.505553073415101</v>
      </c>
      <c r="CM94">
        <v>4.4528361882361702</v>
      </c>
      <c r="CN94">
        <v>46.7253875838082</v>
      </c>
      <c r="CO94">
        <v>9.3002940508669294</v>
      </c>
      <c r="CP94">
        <v>12.3127431378779</v>
      </c>
      <c r="CQ94">
        <v>12497.2739964147</v>
      </c>
      <c r="CR94">
        <v>1976.44380320812</v>
      </c>
      <c r="CS94">
        <v>34.573611503915899</v>
      </c>
      <c r="CT94">
        <v>34.186114947814701</v>
      </c>
      <c r="CU94">
        <v>9.1790797070628294</v>
      </c>
      <c r="CV94">
        <v>12.9594821303566</v>
      </c>
      <c r="CW94">
        <v>0.127066934707774</v>
      </c>
      <c r="CX94">
        <v>22.534198730285901</v>
      </c>
      <c r="CY94">
        <v>0.29927077944038299</v>
      </c>
      <c r="CZ94">
        <v>1.14845427669401</v>
      </c>
      <c r="DA94">
        <v>0.50786944624902297</v>
      </c>
      <c r="DB94">
        <v>0.85462053698872498</v>
      </c>
      <c r="DC94">
        <v>0.246917243338311</v>
      </c>
      <c r="DD94">
        <v>2.9280632050908699</v>
      </c>
      <c r="DE94">
        <v>1.9543482653106301</v>
      </c>
      <c r="DF94">
        <v>3.05541505995914E-2</v>
      </c>
      <c r="DG94">
        <v>0</v>
      </c>
      <c r="DH94">
        <v>-8873.3730151894597</v>
      </c>
    </row>
    <row r="95" spans="2:112" x14ac:dyDescent="0.35">
      <c r="B95" t="s">
        <v>46</v>
      </c>
      <c r="C95" t="s">
        <v>131</v>
      </c>
      <c r="D95">
        <v>90</v>
      </c>
      <c r="AK95">
        <v>2644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21.2899686668611</v>
      </c>
      <c r="AR95">
        <v>0</v>
      </c>
      <c r="AS95">
        <v>4.8873088423879603</v>
      </c>
      <c r="AT95">
        <v>7.0041203614037595E-2</v>
      </c>
      <c r="AU95">
        <v>56.6204387747891</v>
      </c>
      <c r="AV95">
        <v>28.1855184596714</v>
      </c>
      <c r="AW95">
        <v>28.021881203597601</v>
      </c>
      <c r="AX95">
        <v>43.073574730775199</v>
      </c>
      <c r="AY95">
        <v>44.142648677098101</v>
      </c>
      <c r="AZ95">
        <v>6.1937110709839498</v>
      </c>
      <c r="BA95">
        <v>202.24642437166901</v>
      </c>
      <c r="BB95">
        <v>77.609121833008203</v>
      </c>
      <c r="BC95">
        <v>12.052272195464001</v>
      </c>
      <c r="BD95">
        <v>53.841868180988897</v>
      </c>
      <c r="BE95">
        <v>1.2494400618820301</v>
      </c>
      <c r="BF95">
        <v>3.5864765762517101</v>
      </c>
      <c r="BG95">
        <v>3.0871049532543902</v>
      </c>
      <c r="BH95">
        <v>3.8867834603917499</v>
      </c>
      <c r="BI95">
        <v>430.17671190116403</v>
      </c>
      <c r="BJ95">
        <v>630.43702250564297</v>
      </c>
      <c r="BK95">
        <v>2.4274734939215201</v>
      </c>
      <c r="BL95">
        <v>31.434609033241699</v>
      </c>
      <c r="BM95">
        <v>2.11566536397727</v>
      </c>
      <c r="BN95">
        <v>5.9273930321385704</v>
      </c>
      <c r="BO95">
        <v>6.5739062492822395E-2</v>
      </c>
      <c r="BP95">
        <v>6.8012432754666801</v>
      </c>
      <c r="BQ95">
        <v>9.0873723705406598E-2</v>
      </c>
      <c r="BR95">
        <v>0.34720804917251902</v>
      </c>
      <c r="BS95">
        <v>0.16511956332568201</v>
      </c>
      <c r="BT95">
        <v>0.32362486158621201</v>
      </c>
      <c r="BU95">
        <v>9.2061752615627004E-2</v>
      </c>
      <c r="BV95">
        <v>0.932531268127331</v>
      </c>
      <c r="BW95">
        <v>0.58960049611689302</v>
      </c>
      <c r="BX95">
        <v>1.14191819909311E-2</v>
      </c>
      <c r="BY95">
        <v>538.11863682990304</v>
      </c>
      <c r="BZ95">
        <v>502.15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-55.671579323556102</v>
      </c>
    </row>
    <row r="96" spans="2:112" x14ac:dyDescent="0.35">
      <c r="B96" t="s">
        <v>132</v>
      </c>
      <c r="C96" t="s">
        <v>133</v>
      </c>
      <c r="D96">
        <v>91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</row>
    <row r="97" spans="2:112" x14ac:dyDescent="0.35">
      <c r="B97" t="s">
        <v>134</v>
      </c>
      <c r="C97" t="s">
        <v>135</v>
      </c>
      <c r="D97">
        <v>92</v>
      </c>
      <c r="AK97">
        <v>2482.98665094638</v>
      </c>
      <c r="AL97">
        <v>4.1235938246470401</v>
      </c>
      <c r="AM97">
        <v>9.8683458774557309</v>
      </c>
      <c r="AN97">
        <v>4.31365854044648E-2</v>
      </c>
      <c r="AO97">
        <v>9.9718340285645996E-2</v>
      </c>
      <c r="AP97">
        <v>204.74990343002301</v>
      </c>
      <c r="AQ97">
        <v>7.3816200208108098</v>
      </c>
      <c r="AR97">
        <v>0</v>
      </c>
      <c r="AS97">
        <v>1.18613375416176</v>
      </c>
      <c r="AT97">
        <v>1.8122130422209198E-2</v>
      </c>
      <c r="AU97">
        <v>57.783823404222801</v>
      </c>
      <c r="AV97">
        <v>1.3749860249734001</v>
      </c>
      <c r="AW97">
        <v>67.408356806808996</v>
      </c>
      <c r="AX97">
        <v>2.9182894280297198</v>
      </c>
      <c r="AY97">
        <v>25.029929679006301</v>
      </c>
      <c r="AZ97">
        <v>0.65370498808227995</v>
      </c>
      <c r="BA97">
        <v>1487.70535854581</v>
      </c>
      <c r="BB97">
        <v>4.1661450807328002</v>
      </c>
      <c r="BC97">
        <v>0.103253276943786</v>
      </c>
      <c r="BD97">
        <v>1.94251377533412</v>
      </c>
      <c r="BE97">
        <v>0</v>
      </c>
      <c r="BF97">
        <v>0</v>
      </c>
      <c r="BG97">
        <v>0</v>
      </c>
      <c r="BH97">
        <v>0</v>
      </c>
      <c r="BI97">
        <v>18.5439580627963</v>
      </c>
      <c r="BJ97">
        <v>1.4797224238481499</v>
      </c>
      <c r="BK97">
        <v>980.77912632217601</v>
      </c>
      <c r="BL97">
        <v>2.5303934601258602</v>
      </c>
      <c r="BM97">
        <v>6.7979581164184398E-3</v>
      </c>
      <c r="BN97">
        <v>0.145246808195577</v>
      </c>
      <c r="BO97">
        <v>4.7869514443164401E-4</v>
      </c>
      <c r="BP97">
        <v>2.8439688640273899E-4</v>
      </c>
      <c r="BQ97">
        <v>3.7999234891163402E-6</v>
      </c>
      <c r="BR97">
        <v>1.4518652563836999E-5</v>
      </c>
      <c r="BS97">
        <v>716.66914830948895</v>
      </c>
      <c r="BT97">
        <v>1.35325115232436E-5</v>
      </c>
      <c r="BU97">
        <v>3.8496014243611897E-6</v>
      </c>
      <c r="BV97">
        <v>3.8994192442030003E-5</v>
      </c>
      <c r="BW97">
        <v>128.138028966722</v>
      </c>
      <c r="BX97">
        <v>0</v>
      </c>
      <c r="BY97">
        <v>4.0254431725437598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2.92278852192362</v>
      </c>
      <c r="DH97">
        <v>-796.27913966237702</v>
      </c>
    </row>
    <row r="98" spans="2:112" x14ac:dyDescent="0.35">
      <c r="B98" t="s">
        <v>136</v>
      </c>
      <c r="C98" t="s">
        <v>137</v>
      </c>
      <c r="D98">
        <v>93</v>
      </c>
      <c r="AK98">
        <v>22005.9872970135</v>
      </c>
      <c r="AL98">
        <v>30.8513455769491</v>
      </c>
      <c r="AM98">
        <v>73.831653136765397</v>
      </c>
      <c r="AN98">
        <v>0.32273346015999399</v>
      </c>
      <c r="AO98">
        <v>0.74605916764258495</v>
      </c>
      <c r="AP98">
        <v>1531.87008618806</v>
      </c>
      <c r="AQ98">
        <v>9.4874009381501097E-3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24102.851295759101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17.7350611280545</v>
      </c>
      <c r="DH98">
        <v>-476.96769494313202</v>
      </c>
    </row>
    <row r="99" spans="2:112" x14ac:dyDescent="0.35">
      <c r="B99" t="s">
        <v>138</v>
      </c>
      <c r="C99" t="s">
        <v>139</v>
      </c>
      <c r="D99">
        <v>94</v>
      </c>
      <c r="AK99">
        <v>22120.077765845501</v>
      </c>
      <c r="AL99">
        <v>53.801155465058997</v>
      </c>
      <c r="AM99">
        <v>128.75380876811101</v>
      </c>
      <c r="AN99">
        <v>0.56280958704172501</v>
      </c>
      <c r="AO99">
        <v>1.3010403440704801</v>
      </c>
      <c r="AP99">
        <v>2671.4031144513601</v>
      </c>
      <c r="AQ99">
        <v>4915.8514650163197</v>
      </c>
      <c r="AR99">
        <v>0</v>
      </c>
      <c r="AS99">
        <v>918.85118808707705</v>
      </c>
      <c r="AT99">
        <v>18.142005699774</v>
      </c>
      <c r="AU99">
        <v>148.49394267048899</v>
      </c>
      <c r="AV99">
        <v>20.905246580018598</v>
      </c>
      <c r="AW99">
        <v>314.20690917995501</v>
      </c>
      <c r="AX99">
        <v>39.1031595310954</v>
      </c>
      <c r="AY99">
        <v>160.375609485539</v>
      </c>
      <c r="AZ99">
        <v>4.7242152103920798</v>
      </c>
      <c r="BA99">
        <v>106.728074350413</v>
      </c>
      <c r="BB99">
        <v>89.292953845694697</v>
      </c>
      <c r="BC99">
        <v>10.366975751738099</v>
      </c>
      <c r="BD99">
        <v>280.23314559309898</v>
      </c>
      <c r="BE99">
        <v>404.52075792925302</v>
      </c>
      <c r="BF99">
        <v>1161.16352211046</v>
      </c>
      <c r="BG99">
        <v>156.23787917520301</v>
      </c>
      <c r="BH99">
        <v>586.46152664210001</v>
      </c>
      <c r="BI99">
        <v>1118.1879317800699</v>
      </c>
      <c r="BJ99">
        <v>527.39254734515805</v>
      </c>
      <c r="BK99">
        <v>131.94252910719999</v>
      </c>
      <c r="BL99">
        <v>1077.05137117714</v>
      </c>
      <c r="BM99">
        <v>496.989020117927</v>
      </c>
      <c r="BN99">
        <v>2.3364858396905799</v>
      </c>
      <c r="BO99">
        <v>7.3161291621271201E-3</v>
      </c>
      <c r="BP99">
        <v>0.104033331692803</v>
      </c>
      <c r="BQ99">
        <v>405.93791281164403</v>
      </c>
      <c r="BR99">
        <v>5.3109716390048302E-3</v>
      </c>
      <c r="BS99">
        <v>2.5257056106778898E-3</v>
      </c>
      <c r="BT99">
        <v>4.9502379500056702E-3</v>
      </c>
      <c r="BU99">
        <v>1.40819706900209E-3</v>
      </c>
      <c r="BV99">
        <v>1.42642059402506E-2</v>
      </c>
      <c r="BW99">
        <v>84.980847769923102</v>
      </c>
      <c r="BX99">
        <v>1.74670350641369E-4</v>
      </c>
      <c r="BY99">
        <v>16234.085610893901</v>
      </c>
      <c r="BZ99">
        <v>2.2758622492776301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963.04610786533999</v>
      </c>
      <c r="DH99">
        <v>4427.5778372284904</v>
      </c>
    </row>
    <row r="100" spans="2:112" x14ac:dyDescent="0.35">
      <c r="B100" t="s">
        <v>140</v>
      </c>
      <c r="C100" t="s">
        <v>141</v>
      </c>
      <c r="D100">
        <v>95</v>
      </c>
      <c r="AK100">
        <v>3149.64075258</v>
      </c>
      <c r="AL100">
        <v>6.9386261912507603</v>
      </c>
      <c r="AM100">
        <v>16.6051182733781</v>
      </c>
      <c r="AN100">
        <v>7.2584413988486002E-2</v>
      </c>
      <c r="AO100">
        <v>0.16779254142792899</v>
      </c>
      <c r="AP100">
        <v>344.52545595157602</v>
      </c>
      <c r="AQ100">
        <v>957.667216650265</v>
      </c>
      <c r="AR100">
        <v>0</v>
      </c>
      <c r="AS100">
        <v>255.57478144022599</v>
      </c>
      <c r="AT100">
        <v>4.8495409502073503</v>
      </c>
      <c r="AU100">
        <v>7.2390143727942604</v>
      </c>
      <c r="AV100">
        <v>1.37428950315021</v>
      </c>
      <c r="AW100">
        <v>5.8583972938560898</v>
      </c>
      <c r="AX100">
        <v>2.3469766044826299</v>
      </c>
      <c r="AY100">
        <v>7.9117701641291101</v>
      </c>
      <c r="AZ100">
        <v>0.33957473532245402</v>
      </c>
      <c r="BA100">
        <v>5.2720905469658801</v>
      </c>
      <c r="BB100">
        <v>9.6927485079614097</v>
      </c>
      <c r="BC100">
        <v>0.82464326834998802</v>
      </c>
      <c r="BD100">
        <v>78.837170480363994</v>
      </c>
      <c r="BE100">
        <v>94.554169605134206</v>
      </c>
      <c r="BF100">
        <v>271.41463189913497</v>
      </c>
      <c r="BG100">
        <v>11.1560816721422</v>
      </c>
      <c r="BH100">
        <v>0</v>
      </c>
      <c r="BI100">
        <v>154.48283364168199</v>
      </c>
      <c r="BJ100">
        <v>101.91621371920201</v>
      </c>
      <c r="BK100">
        <v>33.796011517614502</v>
      </c>
      <c r="BL100">
        <v>17.084034058654598</v>
      </c>
      <c r="BM100">
        <v>2.1278902163853102E-3</v>
      </c>
      <c r="BN100">
        <v>0.73886912116733106</v>
      </c>
      <c r="BO100">
        <v>4.2138840742622999E-4</v>
      </c>
      <c r="BP100">
        <v>0</v>
      </c>
      <c r="BQ100">
        <v>30.587923504185401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0.937778151298301</v>
      </c>
      <c r="BX100">
        <v>0</v>
      </c>
      <c r="BY100">
        <v>3847.5900296899999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-468.76457712476599</v>
      </c>
    </row>
    <row r="101" spans="2:112" x14ac:dyDescent="0.35">
      <c r="B101" t="s">
        <v>142</v>
      </c>
      <c r="C101" t="s">
        <v>143</v>
      </c>
      <c r="D101">
        <v>96</v>
      </c>
      <c r="AK101">
        <v>15615.3539465781</v>
      </c>
      <c r="AL101">
        <v>12.594248915939099</v>
      </c>
      <c r="AM101">
        <v>30.139826969960499</v>
      </c>
      <c r="AN101">
        <v>0.13174743126258301</v>
      </c>
      <c r="AO101">
        <v>0.30455899694467198</v>
      </c>
      <c r="AP101">
        <v>625.34559875885304</v>
      </c>
      <c r="AQ101">
        <v>233.11708663674301</v>
      </c>
      <c r="AR101">
        <v>0</v>
      </c>
      <c r="AS101">
        <v>10.3832967255918</v>
      </c>
      <c r="AT101">
        <v>5.4826557644454099E-2</v>
      </c>
      <c r="AU101">
        <v>215.39153855251499</v>
      </c>
      <c r="AV101">
        <v>6.3667463254638097</v>
      </c>
      <c r="AW101">
        <v>262.49322385622099</v>
      </c>
      <c r="AX101">
        <v>21.4629187872013</v>
      </c>
      <c r="AY101">
        <v>338.01522396347701</v>
      </c>
      <c r="AZ101">
        <v>1.31857652157446</v>
      </c>
      <c r="BA101">
        <v>496.371188656171</v>
      </c>
      <c r="BB101">
        <v>39.3467680687952</v>
      </c>
      <c r="BC101">
        <v>6.0317529887484103</v>
      </c>
      <c r="BD101">
        <v>96.208259275834095</v>
      </c>
      <c r="BE101">
        <v>2.8143018828948002E-3</v>
      </c>
      <c r="BF101">
        <v>8.0783609309753694E-3</v>
      </c>
      <c r="BG101">
        <v>0</v>
      </c>
      <c r="BH101">
        <v>0</v>
      </c>
      <c r="BI101">
        <v>149.468513181036</v>
      </c>
      <c r="BJ101">
        <v>36.904721419433798</v>
      </c>
      <c r="BK101">
        <v>41.796922872931397</v>
      </c>
      <c r="BL101">
        <v>2323.0420673385102</v>
      </c>
      <c r="BM101">
        <v>5.9002202483597697E-3</v>
      </c>
      <c r="BN101">
        <v>6767.0066264840298</v>
      </c>
      <c r="BO101">
        <v>5.51804671934869E-4</v>
      </c>
      <c r="BP101">
        <v>0</v>
      </c>
      <c r="BQ101">
        <v>0</v>
      </c>
      <c r="BR101">
        <v>211.381130909549</v>
      </c>
      <c r="BS101">
        <v>0</v>
      </c>
      <c r="BT101">
        <v>0</v>
      </c>
      <c r="BU101">
        <v>0</v>
      </c>
      <c r="BV101">
        <v>0</v>
      </c>
      <c r="BW101">
        <v>280.15375554090298</v>
      </c>
      <c r="BX101">
        <v>0</v>
      </c>
      <c r="BY101">
        <v>0.33321082637712202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800.67583804020296</v>
      </c>
      <c r="DH101">
        <v>4412.7625627078896</v>
      </c>
    </row>
    <row r="102" spans="2:112" x14ac:dyDescent="0.35">
      <c r="B102" t="s">
        <v>144</v>
      </c>
      <c r="C102" t="s">
        <v>145</v>
      </c>
      <c r="D102">
        <v>97</v>
      </c>
      <c r="AK102">
        <v>638.93871365457699</v>
      </c>
      <c r="AL102">
        <v>0.17603227289720699</v>
      </c>
      <c r="AM102">
        <v>0.42127023863535101</v>
      </c>
      <c r="AN102">
        <v>1.84145953667549E-3</v>
      </c>
      <c r="AO102">
        <v>4.2568804873797002E-3</v>
      </c>
      <c r="AP102">
        <v>8.7405773723011499</v>
      </c>
      <c r="AQ102">
        <v>23.189575807677599</v>
      </c>
      <c r="AR102">
        <v>0</v>
      </c>
      <c r="AS102">
        <v>9.3280089054559596</v>
      </c>
      <c r="AT102">
        <v>0.50500101589722901</v>
      </c>
      <c r="AU102">
        <v>19.182030042019701</v>
      </c>
      <c r="AV102">
        <v>5.9114426836521003</v>
      </c>
      <c r="AW102">
        <v>6.0903903463115299</v>
      </c>
      <c r="AX102">
        <v>8.3824190951079096</v>
      </c>
      <c r="AY102">
        <v>4.9057751334956698</v>
      </c>
      <c r="AZ102">
        <v>0.20206348429545901</v>
      </c>
      <c r="BA102">
        <v>23.999235850908502</v>
      </c>
      <c r="BB102">
        <v>19.363926437294499</v>
      </c>
      <c r="BC102">
        <v>1.28512677337672</v>
      </c>
      <c r="BD102">
        <v>2.66207919231858</v>
      </c>
      <c r="BE102">
        <v>3.1789559291712601</v>
      </c>
      <c r="BF102">
        <v>9.1250883693736107</v>
      </c>
      <c r="BG102">
        <v>0</v>
      </c>
      <c r="BH102">
        <v>0</v>
      </c>
      <c r="BI102">
        <v>94.185922989673998</v>
      </c>
      <c r="BJ102">
        <v>45.144538349847302</v>
      </c>
      <c r="BK102">
        <v>1.86380884281549</v>
      </c>
      <c r="BL102">
        <v>11.938069775003701</v>
      </c>
      <c r="BM102">
        <v>0.83278739174343397</v>
      </c>
      <c r="BN102">
        <v>0.193022167736429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5.2014864493364197</v>
      </c>
      <c r="BU102">
        <v>1.47966987574834</v>
      </c>
      <c r="BV102">
        <v>14.9881833273636</v>
      </c>
      <c r="BW102">
        <v>5.8256536509075199</v>
      </c>
      <c r="BX102">
        <v>0.121804937750287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375.57577666950698</v>
      </c>
    </row>
    <row r="103" spans="2:112" x14ac:dyDescent="0.35">
      <c r="B103" t="s">
        <v>146</v>
      </c>
      <c r="C103" t="s">
        <v>147</v>
      </c>
      <c r="D103">
        <v>98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</row>
    <row r="104" spans="2:112" x14ac:dyDescent="0.35">
      <c r="B104" t="s">
        <v>148</v>
      </c>
      <c r="C104" t="s">
        <v>149</v>
      </c>
      <c r="D104">
        <v>99</v>
      </c>
      <c r="AK104">
        <v>99.418134028799997</v>
      </c>
      <c r="AL104">
        <v>0.45772638525743498</v>
      </c>
      <c r="AM104">
        <v>1.0954042708958001</v>
      </c>
      <c r="AN104">
        <v>4.7882391305172703E-3</v>
      </c>
      <c r="AO104">
        <v>1.1068916431585399E-2</v>
      </c>
      <c r="AP104">
        <v>22.7276102264644</v>
      </c>
      <c r="AQ104">
        <v>0.35927794604097701</v>
      </c>
      <c r="AR104">
        <v>0</v>
      </c>
      <c r="AS104">
        <v>1.3601525976578801</v>
      </c>
      <c r="AT104">
        <v>2.5167592119955E-2</v>
      </c>
      <c r="AU104">
        <v>1.56570318572512</v>
      </c>
      <c r="AV104">
        <v>7.5822076436768096E-2</v>
      </c>
      <c r="AW104">
        <v>1.61911529752892</v>
      </c>
      <c r="AX104">
        <v>4.9464872278203398</v>
      </c>
      <c r="AY104">
        <v>0.28539607539198703</v>
      </c>
      <c r="AZ104">
        <v>9.9072928408261898E-3</v>
      </c>
      <c r="BA104">
        <v>0.17030839352805199</v>
      </c>
      <c r="BB104">
        <v>3.1354423481274201</v>
      </c>
      <c r="BC104">
        <v>3.8446852326925101E-4</v>
      </c>
      <c r="BD104">
        <v>2.0208031562647299E-5</v>
      </c>
      <c r="BE104">
        <v>0</v>
      </c>
      <c r="BF104">
        <v>0</v>
      </c>
      <c r="BG104">
        <v>0</v>
      </c>
      <c r="BH104">
        <v>0</v>
      </c>
      <c r="BI104">
        <v>1.5851977899552501</v>
      </c>
      <c r="BJ104">
        <v>1.1584507266521999</v>
      </c>
      <c r="BK104">
        <v>0.519373467062064</v>
      </c>
      <c r="BL104">
        <v>0.16000830110134701</v>
      </c>
      <c r="BM104">
        <v>7.5612392235410405E-5</v>
      </c>
      <c r="BN104">
        <v>3.2926752318694799E-3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17.452374093271299</v>
      </c>
      <c r="BX104">
        <v>9.5113882636229705E-2</v>
      </c>
      <c r="BY104">
        <v>99.963344036155803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8.2087192803337802E-2</v>
      </c>
      <c r="DH104">
        <v>-10.139214527972999</v>
      </c>
    </row>
    <row r="105" spans="2:112" x14ac:dyDescent="0.35">
      <c r="B105" t="s">
        <v>150</v>
      </c>
      <c r="C105" t="s">
        <v>151</v>
      </c>
      <c r="D105">
        <v>100</v>
      </c>
      <c r="AK105">
        <v>2426.2084960042898</v>
      </c>
      <c r="AL105">
        <v>13.262762742912599</v>
      </c>
      <c r="AM105">
        <v>31.739675536277701</v>
      </c>
      <c r="AN105">
        <v>0.13874070097284</v>
      </c>
      <c r="AO105">
        <v>0.32072525679435798</v>
      </c>
      <c r="AP105">
        <v>658.53949401990599</v>
      </c>
      <c r="AQ105">
        <v>26.864253908172198</v>
      </c>
      <c r="AR105">
        <v>0</v>
      </c>
      <c r="AS105">
        <v>129.24297219967301</v>
      </c>
      <c r="AT105">
        <v>2.55383889017918</v>
      </c>
      <c r="AU105">
        <v>113.76869842794299</v>
      </c>
      <c r="AV105">
        <v>30.470661236037301</v>
      </c>
      <c r="AW105">
        <v>67.329732928384701</v>
      </c>
      <c r="AX105">
        <v>43.356402430208902</v>
      </c>
      <c r="AY105">
        <v>266.32685506139001</v>
      </c>
      <c r="AZ105">
        <v>10.024186746676</v>
      </c>
      <c r="BA105">
        <v>112.241059210751</v>
      </c>
      <c r="BB105">
        <v>73.268942726936103</v>
      </c>
      <c r="BC105">
        <v>7.8197884383112104</v>
      </c>
      <c r="BD105">
        <v>122.313655748371</v>
      </c>
      <c r="BE105">
        <v>14.932188962105</v>
      </c>
      <c r="BF105">
        <v>42.862356969797602</v>
      </c>
      <c r="BG105">
        <v>14.1590723878529</v>
      </c>
      <c r="BH105">
        <v>37.732879926738399</v>
      </c>
      <c r="BI105">
        <v>1471.1481110867701</v>
      </c>
      <c r="BJ105">
        <v>24.0998167595071</v>
      </c>
      <c r="BK105">
        <v>12.7984317099351</v>
      </c>
      <c r="BL105">
        <v>1718.29458960548</v>
      </c>
      <c r="BM105">
        <v>7.0873825504933194E-2</v>
      </c>
      <c r="BN105">
        <v>0.85139544095515596</v>
      </c>
      <c r="BO105">
        <v>1.4958918003316401E-2</v>
      </c>
      <c r="BP105">
        <v>6.8641285684808595E-2</v>
      </c>
      <c r="BQ105">
        <v>9.1713955485251601E-4</v>
      </c>
      <c r="BR105">
        <v>3.5041838572787399E-3</v>
      </c>
      <c r="BS105">
        <v>1.6664628302994E-3</v>
      </c>
      <c r="BT105">
        <v>3.26617144529676E-3</v>
      </c>
      <c r="BU105">
        <v>9.2912969085050495E-4</v>
      </c>
      <c r="BV105">
        <v>9.4115358902748299E-3</v>
      </c>
      <c r="BW105">
        <v>0</v>
      </c>
      <c r="BX105">
        <v>5.3281587951689504E-4</v>
      </c>
      <c r="BY105">
        <v>0</v>
      </c>
      <c r="BZ105">
        <v>11.386957822824099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72.593802640762405</v>
      </c>
      <c r="DH105">
        <v>-1242.67695065661</v>
      </c>
    </row>
    <row r="106" spans="2:112" x14ac:dyDescent="0.35">
      <c r="B106" t="s">
        <v>152</v>
      </c>
      <c r="C106" t="s">
        <v>100</v>
      </c>
      <c r="D106">
        <v>101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E28F88-EA5B-4481-B512-390E950F7486}">
  <dimension ref="A1:DH106"/>
  <sheetViews>
    <sheetView workbookViewId="0">
      <pane xSplit="4" ySplit="5" topLeftCell="AR6" activePane="bottomRight" state="frozen"/>
      <selection pane="topRight" activeCell="E1" sqref="E1"/>
      <selection pane="bottomLeft" activeCell="A6" sqref="A6"/>
      <selection pane="bottomRight" activeCell="A40" sqref="A40:XFD40"/>
    </sheetView>
  </sheetViews>
  <sheetFormatPr baseColWidth="10" defaultRowHeight="14.5" x14ac:dyDescent="0.35"/>
  <sheetData>
    <row r="1" spans="1:112" x14ac:dyDescent="0.35">
      <c r="A1" t="s">
        <v>22</v>
      </c>
      <c r="E1" t="s">
        <v>23</v>
      </c>
      <c r="AS1" t="s">
        <v>24</v>
      </c>
    </row>
    <row r="2" spans="1:112" x14ac:dyDescent="0.35">
      <c r="E2" t="s">
        <v>25</v>
      </c>
      <c r="AL2" t="s">
        <v>26</v>
      </c>
      <c r="AS2" t="s">
        <v>27</v>
      </c>
      <c r="CA2" t="s">
        <v>28</v>
      </c>
    </row>
    <row r="3" spans="1:112" x14ac:dyDescent="0.35">
      <c r="E3" t="s">
        <v>29</v>
      </c>
      <c r="F3" t="s">
        <v>30</v>
      </c>
      <c r="G3" t="s">
        <v>31</v>
      </c>
      <c r="H3" t="s">
        <v>32</v>
      </c>
      <c r="I3" t="s">
        <v>33</v>
      </c>
      <c r="J3" t="s">
        <v>34</v>
      </c>
      <c r="K3" t="s">
        <v>35</v>
      </c>
      <c r="L3" t="s">
        <v>36</v>
      </c>
      <c r="M3" t="s">
        <v>37</v>
      </c>
      <c r="N3" t="s">
        <v>38</v>
      </c>
      <c r="O3" t="s">
        <v>39</v>
      </c>
      <c r="P3" t="s">
        <v>40</v>
      </c>
      <c r="Q3" t="s">
        <v>41</v>
      </c>
      <c r="R3" t="s">
        <v>42</v>
      </c>
      <c r="S3" t="s">
        <v>43</v>
      </c>
      <c r="T3" t="s">
        <v>44</v>
      </c>
      <c r="U3" t="s">
        <v>45</v>
      </c>
      <c r="V3" t="s">
        <v>46</v>
      </c>
      <c r="W3" t="s">
        <v>47</v>
      </c>
      <c r="X3" t="s">
        <v>48</v>
      </c>
      <c r="Y3" t="s">
        <v>49</v>
      </c>
      <c r="Z3" t="s">
        <v>50</v>
      </c>
      <c r="AA3" t="s">
        <v>51</v>
      </c>
      <c r="AB3" t="s">
        <v>52</v>
      </c>
      <c r="AC3" t="s">
        <v>53</v>
      </c>
      <c r="AD3" t="s">
        <v>54</v>
      </c>
      <c r="AE3" t="s">
        <v>55</v>
      </c>
      <c r="AF3" t="s">
        <v>56</v>
      </c>
      <c r="AG3" t="s">
        <v>57</v>
      </c>
      <c r="AH3" t="s">
        <v>58</v>
      </c>
      <c r="AI3" t="s">
        <v>59</v>
      </c>
      <c r="AJ3" t="s">
        <v>60</v>
      </c>
      <c r="AK3" t="s">
        <v>61</v>
      </c>
      <c r="AL3" t="s">
        <v>41</v>
      </c>
      <c r="AM3" t="s">
        <v>42</v>
      </c>
      <c r="AN3" t="s">
        <v>43</v>
      </c>
      <c r="AO3" t="s">
        <v>44</v>
      </c>
      <c r="AP3" t="s">
        <v>45</v>
      </c>
      <c r="AQ3" t="s">
        <v>62</v>
      </c>
      <c r="AR3" t="s">
        <v>63</v>
      </c>
      <c r="AS3" t="s">
        <v>29</v>
      </c>
      <c r="AT3" t="s">
        <v>30</v>
      </c>
      <c r="AU3" t="s">
        <v>31</v>
      </c>
      <c r="AV3" t="s">
        <v>32</v>
      </c>
      <c r="AW3" t="s">
        <v>33</v>
      </c>
      <c r="AX3" t="s">
        <v>34</v>
      </c>
      <c r="AY3" t="s">
        <v>35</v>
      </c>
      <c r="AZ3" t="s">
        <v>36</v>
      </c>
      <c r="BA3" t="s">
        <v>37</v>
      </c>
      <c r="BB3" t="s">
        <v>38</v>
      </c>
      <c r="BC3" t="s">
        <v>39</v>
      </c>
      <c r="BD3" t="s">
        <v>40</v>
      </c>
      <c r="BE3" t="s">
        <v>41</v>
      </c>
      <c r="BF3" t="s">
        <v>42</v>
      </c>
      <c r="BG3" t="s">
        <v>43</v>
      </c>
      <c r="BH3" t="s">
        <v>44</v>
      </c>
      <c r="BI3" t="s">
        <v>45</v>
      </c>
      <c r="BJ3" t="s">
        <v>46</v>
      </c>
      <c r="BK3" t="s">
        <v>47</v>
      </c>
      <c r="BL3" t="s">
        <v>48</v>
      </c>
      <c r="BM3" t="s">
        <v>49</v>
      </c>
      <c r="BN3" t="s">
        <v>50</v>
      </c>
      <c r="BO3" t="s">
        <v>51</v>
      </c>
      <c r="BP3" t="s">
        <v>52</v>
      </c>
      <c r="BQ3" t="s">
        <v>53</v>
      </c>
      <c r="BR3" t="s">
        <v>54</v>
      </c>
      <c r="BS3" t="s">
        <v>55</v>
      </c>
      <c r="BT3" t="s">
        <v>56</v>
      </c>
      <c r="BU3" t="s">
        <v>57</v>
      </c>
      <c r="BV3" t="s">
        <v>58</v>
      </c>
      <c r="BW3" t="s">
        <v>59</v>
      </c>
      <c r="BX3" t="s">
        <v>60</v>
      </c>
      <c r="BY3" t="s">
        <v>64</v>
      </c>
      <c r="BZ3" t="s">
        <v>65</v>
      </c>
      <c r="CA3" t="s">
        <v>29</v>
      </c>
      <c r="CB3" t="s">
        <v>30</v>
      </c>
      <c r="CC3" t="s">
        <v>31</v>
      </c>
      <c r="CD3" t="s">
        <v>32</v>
      </c>
      <c r="CE3" t="s">
        <v>33</v>
      </c>
      <c r="CF3" t="s">
        <v>34</v>
      </c>
      <c r="CG3" t="s">
        <v>35</v>
      </c>
      <c r="CH3" t="s">
        <v>36</v>
      </c>
      <c r="CI3" t="s">
        <v>37</v>
      </c>
      <c r="CJ3" t="s">
        <v>38</v>
      </c>
      <c r="CK3" t="s">
        <v>39</v>
      </c>
      <c r="CL3" t="s">
        <v>40</v>
      </c>
      <c r="CM3" t="s">
        <v>41</v>
      </c>
      <c r="CN3" t="s">
        <v>42</v>
      </c>
      <c r="CO3" t="s">
        <v>43</v>
      </c>
      <c r="CP3" t="s">
        <v>44</v>
      </c>
      <c r="CQ3" t="s">
        <v>45</v>
      </c>
      <c r="CR3" t="s">
        <v>46</v>
      </c>
      <c r="CS3" t="s">
        <v>47</v>
      </c>
      <c r="CT3" t="s">
        <v>48</v>
      </c>
      <c r="CU3" t="s">
        <v>49</v>
      </c>
      <c r="CV3" t="s">
        <v>50</v>
      </c>
      <c r="CW3" t="s">
        <v>51</v>
      </c>
      <c r="CX3" t="s">
        <v>52</v>
      </c>
      <c r="CY3" t="s">
        <v>53</v>
      </c>
      <c r="CZ3" t="s">
        <v>54</v>
      </c>
      <c r="DA3" t="s">
        <v>55</v>
      </c>
      <c r="DB3" t="s">
        <v>56</v>
      </c>
      <c r="DC3" t="s">
        <v>57</v>
      </c>
      <c r="DD3" t="s">
        <v>58</v>
      </c>
      <c r="DE3" t="s">
        <v>59</v>
      </c>
      <c r="DF3" t="s">
        <v>60</v>
      </c>
      <c r="DG3" t="s">
        <v>66</v>
      </c>
      <c r="DH3" t="s">
        <v>67</v>
      </c>
    </row>
    <row r="4" spans="1:112" x14ac:dyDescent="0.35">
      <c r="E4" t="s">
        <v>68</v>
      </c>
      <c r="F4" t="s">
        <v>69</v>
      </c>
      <c r="G4" t="s">
        <v>70</v>
      </c>
      <c r="H4" t="s">
        <v>71</v>
      </c>
      <c r="I4" t="s">
        <v>72</v>
      </c>
      <c r="J4" t="s">
        <v>73</v>
      </c>
      <c r="K4" t="s">
        <v>74</v>
      </c>
      <c r="L4" t="s">
        <v>75</v>
      </c>
      <c r="M4" t="s">
        <v>76</v>
      </c>
      <c r="N4" t="s">
        <v>77</v>
      </c>
      <c r="O4" t="s">
        <v>78</v>
      </c>
      <c r="P4" t="s">
        <v>79</v>
      </c>
      <c r="Q4" t="s">
        <v>80</v>
      </c>
      <c r="R4" t="s">
        <v>81</v>
      </c>
      <c r="S4" t="s">
        <v>82</v>
      </c>
      <c r="T4" t="s">
        <v>83</v>
      </c>
      <c r="U4" t="s">
        <v>84</v>
      </c>
      <c r="V4" t="s">
        <v>85</v>
      </c>
      <c r="W4" t="s">
        <v>86</v>
      </c>
      <c r="X4" t="s">
        <v>87</v>
      </c>
      <c r="Y4" t="s">
        <v>88</v>
      </c>
      <c r="Z4" t="s">
        <v>89</v>
      </c>
      <c r="AA4" t="s">
        <v>90</v>
      </c>
      <c r="AB4" t="s">
        <v>91</v>
      </c>
      <c r="AC4" t="s">
        <v>92</v>
      </c>
      <c r="AD4" t="s">
        <v>93</v>
      </c>
      <c r="AE4" t="s">
        <v>94</v>
      </c>
      <c r="AF4" t="s">
        <v>95</v>
      </c>
      <c r="AG4" t="s">
        <v>96</v>
      </c>
      <c r="AH4" t="s">
        <v>97</v>
      </c>
      <c r="AI4" t="s">
        <v>98</v>
      </c>
      <c r="AJ4" t="s">
        <v>99</v>
      </c>
      <c r="AK4" t="s">
        <v>100</v>
      </c>
      <c r="AL4" t="s">
        <v>101</v>
      </c>
      <c r="AM4" t="s">
        <v>102</v>
      </c>
      <c r="AN4" t="s">
        <v>103</v>
      </c>
      <c r="AO4" t="s">
        <v>104</v>
      </c>
      <c r="AP4" t="s">
        <v>105</v>
      </c>
      <c r="AQ4" t="s">
        <v>100</v>
      </c>
      <c r="AR4" t="s">
        <v>100</v>
      </c>
      <c r="AS4" t="s">
        <v>68</v>
      </c>
      <c r="AT4" t="s">
        <v>69</v>
      </c>
      <c r="AU4" t="s">
        <v>70</v>
      </c>
      <c r="AV4" t="s">
        <v>71</v>
      </c>
      <c r="AW4" t="s">
        <v>72</v>
      </c>
      <c r="AX4" t="s">
        <v>73</v>
      </c>
      <c r="AY4" t="s">
        <v>74</v>
      </c>
      <c r="AZ4" t="s">
        <v>75</v>
      </c>
      <c r="BA4" t="s">
        <v>76</v>
      </c>
      <c r="BB4" t="s">
        <v>77</v>
      </c>
      <c r="BC4" t="s">
        <v>78</v>
      </c>
      <c r="BD4" t="s">
        <v>79</v>
      </c>
      <c r="BE4" t="s">
        <v>80</v>
      </c>
      <c r="BF4" t="s">
        <v>81</v>
      </c>
      <c r="BG4" t="s">
        <v>82</v>
      </c>
      <c r="BH4" t="s">
        <v>83</v>
      </c>
      <c r="BI4" t="s">
        <v>84</v>
      </c>
      <c r="BJ4" t="s">
        <v>85</v>
      </c>
      <c r="BK4" t="s">
        <v>86</v>
      </c>
      <c r="BL4" t="s">
        <v>87</v>
      </c>
      <c r="BM4" t="s">
        <v>88</v>
      </c>
      <c r="BN4" t="s">
        <v>89</v>
      </c>
      <c r="BO4" t="s">
        <v>90</v>
      </c>
      <c r="BP4" t="s">
        <v>91</v>
      </c>
      <c r="BQ4" t="s">
        <v>92</v>
      </c>
      <c r="BR4" t="s">
        <v>93</v>
      </c>
      <c r="BS4" t="s">
        <v>94</v>
      </c>
      <c r="BT4" t="s">
        <v>95</v>
      </c>
      <c r="BU4" t="s">
        <v>96</v>
      </c>
      <c r="BV4" t="s">
        <v>97</v>
      </c>
      <c r="BW4" t="s">
        <v>98</v>
      </c>
      <c r="BX4" t="s">
        <v>99</v>
      </c>
      <c r="BY4" t="s">
        <v>100</v>
      </c>
      <c r="BZ4" t="s">
        <v>100</v>
      </c>
      <c r="CA4" t="s">
        <v>68</v>
      </c>
      <c r="CB4" t="s">
        <v>69</v>
      </c>
      <c r="CC4" t="s">
        <v>70</v>
      </c>
      <c r="CD4" t="s">
        <v>71</v>
      </c>
      <c r="CE4" t="s">
        <v>72</v>
      </c>
      <c r="CF4" t="s">
        <v>73</v>
      </c>
      <c r="CG4" t="s">
        <v>74</v>
      </c>
      <c r="CH4" t="s">
        <v>75</v>
      </c>
      <c r="CI4" t="s">
        <v>76</v>
      </c>
      <c r="CJ4" t="s">
        <v>77</v>
      </c>
      <c r="CK4" t="s">
        <v>78</v>
      </c>
      <c r="CL4" t="s">
        <v>79</v>
      </c>
      <c r="CM4" t="s">
        <v>80</v>
      </c>
      <c r="CN4" t="s">
        <v>81</v>
      </c>
      <c r="CO4" t="s">
        <v>82</v>
      </c>
      <c r="CP4" t="s">
        <v>83</v>
      </c>
      <c r="CQ4" t="s">
        <v>84</v>
      </c>
      <c r="CR4" t="s">
        <v>85</v>
      </c>
      <c r="CS4" t="s">
        <v>86</v>
      </c>
      <c r="CT4" t="s">
        <v>87</v>
      </c>
      <c r="CU4" t="s">
        <v>88</v>
      </c>
      <c r="CV4" t="s">
        <v>89</v>
      </c>
      <c r="CW4" t="s">
        <v>90</v>
      </c>
      <c r="CX4" t="s">
        <v>91</v>
      </c>
      <c r="CY4" t="s">
        <v>92</v>
      </c>
      <c r="CZ4" t="s">
        <v>93</v>
      </c>
      <c r="DA4" t="s">
        <v>94</v>
      </c>
      <c r="DB4" t="s">
        <v>95</v>
      </c>
      <c r="DC4" t="s">
        <v>96</v>
      </c>
      <c r="DD4" t="s">
        <v>97</v>
      </c>
      <c r="DE4" t="s">
        <v>98</v>
      </c>
      <c r="DF4" t="s">
        <v>99</v>
      </c>
      <c r="DG4" t="s">
        <v>100</v>
      </c>
      <c r="DH4" t="s">
        <v>100</v>
      </c>
    </row>
    <row r="5" spans="1:112" x14ac:dyDescent="0.35">
      <c r="E5">
        <v>1</v>
      </c>
      <c r="F5">
        <v>2</v>
      </c>
      <c r="G5">
        <v>3</v>
      </c>
      <c r="H5">
        <v>4</v>
      </c>
      <c r="I5">
        <v>5</v>
      </c>
      <c r="J5">
        <v>6</v>
      </c>
      <c r="K5">
        <v>7</v>
      </c>
      <c r="L5">
        <v>8</v>
      </c>
      <c r="M5">
        <v>9</v>
      </c>
      <c r="N5">
        <v>10</v>
      </c>
      <c r="O5">
        <v>11</v>
      </c>
      <c r="P5">
        <v>12</v>
      </c>
      <c r="Q5">
        <v>13</v>
      </c>
      <c r="R5">
        <v>14</v>
      </c>
      <c r="S5">
        <v>15</v>
      </c>
      <c r="T5">
        <v>16</v>
      </c>
      <c r="U5">
        <v>17</v>
      </c>
      <c r="V5">
        <v>18</v>
      </c>
      <c r="W5">
        <v>19</v>
      </c>
      <c r="X5">
        <v>20</v>
      </c>
      <c r="Y5">
        <v>21</v>
      </c>
      <c r="Z5">
        <v>22</v>
      </c>
      <c r="AA5">
        <v>23</v>
      </c>
      <c r="AB5">
        <v>24</v>
      </c>
      <c r="AC5">
        <v>25</v>
      </c>
      <c r="AD5">
        <v>26</v>
      </c>
      <c r="AE5">
        <v>27</v>
      </c>
      <c r="AF5">
        <v>28</v>
      </c>
      <c r="AG5">
        <v>29</v>
      </c>
      <c r="AH5">
        <v>30</v>
      </c>
      <c r="AI5">
        <v>31</v>
      </c>
      <c r="AJ5">
        <v>32</v>
      </c>
      <c r="AK5">
        <v>33</v>
      </c>
      <c r="AL5">
        <v>34</v>
      </c>
      <c r="AM5">
        <v>35</v>
      </c>
      <c r="AN5">
        <v>36</v>
      </c>
      <c r="AO5">
        <v>37</v>
      </c>
      <c r="AP5">
        <v>38</v>
      </c>
      <c r="AQ5">
        <v>39</v>
      </c>
      <c r="AR5">
        <v>40</v>
      </c>
      <c r="AS5">
        <v>41</v>
      </c>
      <c r="AT5">
        <v>42</v>
      </c>
      <c r="AU5">
        <v>43</v>
      </c>
      <c r="AV5">
        <v>44</v>
      </c>
      <c r="AW5">
        <v>45</v>
      </c>
      <c r="AX5">
        <v>46</v>
      </c>
      <c r="AY5">
        <v>47</v>
      </c>
      <c r="AZ5">
        <v>48</v>
      </c>
      <c r="BA5">
        <v>49</v>
      </c>
      <c r="BB5">
        <v>50</v>
      </c>
      <c r="BC5">
        <v>51</v>
      </c>
      <c r="BD5">
        <v>52</v>
      </c>
      <c r="BE5">
        <v>53</v>
      </c>
      <c r="BF5">
        <v>54</v>
      </c>
      <c r="BG5">
        <v>55</v>
      </c>
      <c r="BH5">
        <v>56</v>
      </c>
      <c r="BI5">
        <v>57</v>
      </c>
      <c r="BJ5">
        <v>58</v>
      </c>
      <c r="BK5">
        <v>59</v>
      </c>
      <c r="BL5">
        <v>60</v>
      </c>
      <c r="BM5">
        <v>61</v>
      </c>
      <c r="BN5">
        <v>62</v>
      </c>
      <c r="BO5">
        <v>63</v>
      </c>
      <c r="BP5">
        <v>64</v>
      </c>
      <c r="BQ5">
        <v>65</v>
      </c>
      <c r="BR5">
        <v>66</v>
      </c>
      <c r="BS5">
        <v>67</v>
      </c>
      <c r="BT5">
        <v>68</v>
      </c>
      <c r="BU5">
        <v>69</v>
      </c>
      <c r="BV5">
        <v>70</v>
      </c>
      <c r="BW5">
        <v>71</v>
      </c>
      <c r="BX5">
        <v>72</v>
      </c>
      <c r="BY5">
        <v>73</v>
      </c>
      <c r="BZ5">
        <v>74</v>
      </c>
      <c r="CA5">
        <v>75</v>
      </c>
      <c r="CB5">
        <v>76</v>
      </c>
      <c r="CC5">
        <v>77</v>
      </c>
      <c r="CD5">
        <v>78</v>
      </c>
      <c r="CE5">
        <v>79</v>
      </c>
      <c r="CF5">
        <v>80</v>
      </c>
      <c r="CG5">
        <v>81</v>
      </c>
      <c r="CH5">
        <v>82</v>
      </c>
      <c r="CI5">
        <v>83</v>
      </c>
      <c r="CJ5">
        <v>84</v>
      </c>
      <c r="CK5">
        <v>85</v>
      </c>
      <c r="CL5">
        <v>86</v>
      </c>
      <c r="CM5">
        <v>87</v>
      </c>
      <c r="CN5">
        <v>88</v>
      </c>
      <c r="CO5">
        <v>89</v>
      </c>
      <c r="CP5">
        <v>90</v>
      </c>
      <c r="CQ5">
        <v>91</v>
      </c>
      <c r="CR5">
        <v>92</v>
      </c>
      <c r="CS5">
        <v>93</v>
      </c>
      <c r="CT5">
        <v>94</v>
      </c>
      <c r="CU5">
        <v>95</v>
      </c>
      <c r="CV5">
        <v>96</v>
      </c>
      <c r="CW5">
        <v>97</v>
      </c>
      <c r="CX5">
        <v>98</v>
      </c>
      <c r="CY5">
        <v>99</v>
      </c>
      <c r="CZ5">
        <v>100</v>
      </c>
      <c r="DA5">
        <v>101</v>
      </c>
      <c r="DB5">
        <v>102</v>
      </c>
      <c r="DC5">
        <v>103</v>
      </c>
      <c r="DD5">
        <v>104</v>
      </c>
      <c r="DE5">
        <v>105</v>
      </c>
      <c r="DF5">
        <v>106</v>
      </c>
      <c r="DG5">
        <v>107</v>
      </c>
      <c r="DH5">
        <v>108</v>
      </c>
    </row>
    <row r="6" spans="1:112" x14ac:dyDescent="0.35">
      <c r="A6" t="s">
        <v>106</v>
      </c>
      <c r="B6" t="s">
        <v>107</v>
      </c>
      <c r="C6" t="s">
        <v>108</v>
      </c>
      <c r="D6">
        <v>1</v>
      </c>
      <c r="E6">
        <v>73348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77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14426</v>
      </c>
      <c r="AL6">
        <v>502.46862514103401</v>
      </c>
      <c r="AM6">
        <v>1189.1695986894099</v>
      </c>
      <c r="AN6">
        <v>4.4572511002712396</v>
      </c>
      <c r="AO6">
        <v>26.242065852846899</v>
      </c>
      <c r="AP6">
        <v>22888.662459216401</v>
      </c>
      <c r="AQ6">
        <v>1009.17</v>
      </c>
      <c r="AR6">
        <v>0</v>
      </c>
      <c r="AS6">
        <v>15730.31</v>
      </c>
      <c r="AT6">
        <v>173</v>
      </c>
      <c r="AU6">
        <v>39440.910000000003</v>
      </c>
      <c r="AV6">
        <v>0</v>
      </c>
      <c r="AW6">
        <v>0</v>
      </c>
      <c r="AX6">
        <v>0</v>
      </c>
      <c r="AY6">
        <v>84.424888303789999</v>
      </c>
      <c r="AZ6">
        <v>171</v>
      </c>
      <c r="BA6">
        <v>0</v>
      </c>
      <c r="BB6">
        <v>0</v>
      </c>
      <c r="BC6">
        <v>281</v>
      </c>
      <c r="BD6">
        <v>150.5</v>
      </c>
      <c r="BE6">
        <v>0</v>
      </c>
      <c r="BF6">
        <v>0</v>
      </c>
      <c r="BG6">
        <v>0</v>
      </c>
      <c r="BH6">
        <v>0</v>
      </c>
      <c r="BI6">
        <v>2747.7253640530498</v>
      </c>
      <c r="BJ6">
        <v>73.23</v>
      </c>
      <c r="BK6">
        <v>0</v>
      </c>
      <c r="BL6">
        <v>4.2612446928589502</v>
      </c>
      <c r="BM6">
        <v>6.34386700335103</v>
      </c>
      <c r="BN6">
        <v>0</v>
      </c>
      <c r="BO6">
        <v>8.69134065005948E-2</v>
      </c>
      <c r="BP6">
        <v>6.2277166166406399</v>
      </c>
      <c r="BQ6">
        <v>8.3415969821897695E-2</v>
      </c>
      <c r="BR6">
        <v>0.73332058874887496</v>
      </c>
      <c r="BS6">
        <v>4.4617468620395603E-2</v>
      </c>
      <c r="BT6">
        <v>0.52248308238346097</v>
      </c>
      <c r="BU6">
        <v>0.14917736276006999</v>
      </c>
      <c r="BV6">
        <v>0.95172237156811001</v>
      </c>
      <c r="BW6">
        <v>0.67926279541059498</v>
      </c>
      <c r="BX6">
        <v>2.60062844965178E-2</v>
      </c>
      <c r="BY6">
        <v>36113</v>
      </c>
      <c r="BZ6">
        <v>0</v>
      </c>
      <c r="CA6">
        <v>947.76786244104801</v>
      </c>
      <c r="CB6">
        <v>67.232137558961796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15646</v>
      </c>
      <c r="DH6">
        <v>1824.95999999999</v>
      </c>
    </row>
    <row r="7" spans="1:112" x14ac:dyDescent="0.35">
      <c r="B7" t="s">
        <v>109</v>
      </c>
      <c r="C7" t="s">
        <v>110</v>
      </c>
      <c r="D7">
        <v>2</v>
      </c>
      <c r="E7">
        <v>0</v>
      </c>
      <c r="F7">
        <v>3949.9373579397002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252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207.928729524072</v>
      </c>
      <c r="AL7">
        <v>26.767148282015299</v>
      </c>
      <c r="AM7">
        <v>63.348590116745498</v>
      </c>
      <c r="AN7">
        <v>0.23744348435217899</v>
      </c>
      <c r="AO7">
        <v>1.39794851412345</v>
      </c>
      <c r="AP7">
        <v>1219.3084132385</v>
      </c>
      <c r="AQ7">
        <v>0</v>
      </c>
      <c r="AR7">
        <v>0</v>
      </c>
      <c r="AS7">
        <v>0</v>
      </c>
      <c r="AT7">
        <v>2370.4663328299398</v>
      </c>
      <c r="AU7">
        <v>0</v>
      </c>
      <c r="AV7">
        <v>0</v>
      </c>
      <c r="AW7">
        <v>0</v>
      </c>
      <c r="AX7">
        <v>13.1264934201225</v>
      </c>
      <c r="AY7">
        <v>1.37290853189013</v>
      </c>
      <c r="AZ7">
        <v>0</v>
      </c>
      <c r="BA7">
        <v>0</v>
      </c>
      <c r="BB7">
        <v>1966.8563066137799</v>
      </c>
      <c r="BC7">
        <v>0</v>
      </c>
      <c r="BD7">
        <v>161.62962838091701</v>
      </c>
      <c r="BE7">
        <v>0</v>
      </c>
      <c r="BF7">
        <v>0</v>
      </c>
      <c r="BG7">
        <v>0</v>
      </c>
      <c r="BH7">
        <v>0</v>
      </c>
      <c r="BI7">
        <v>1.8826062886369399</v>
      </c>
      <c r="BJ7">
        <v>163.911047050288</v>
      </c>
      <c r="BK7">
        <v>0</v>
      </c>
      <c r="BL7">
        <v>6.9295906844983796E-2</v>
      </c>
      <c r="BM7">
        <v>0.10316328880101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410.01771671613801</v>
      </c>
      <c r="DH7">
        <v>631.49013207214205</v>
      </c>
    </row>
    <row r="8" spans="1:112" x14ac:dyDescent="0.35">
      <c r="B8" t="s">
        <v>111</v>
      </c>
      <c r="C8" t="s">
        <v>112</v>
      </c>
      <c r="D8">
        <v>3</v>
      </c>
      <c r="E8">
        <v>11572</v>
      </c>
      <c r="F8">
        <v>0</v>
      </c>
      <c r="G8">
        <v>164358.56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43054</v>
      </c>
      <c r="AL8">
        <v>1780.9077697815401</v>
      </c>
      <c r="AM8">
        <v>4214.7932665438302</v>
      </c>
      <c r="AN8">
        <v>15.797908006917501</v>
      </c>
      <c r="AO8">
        <v>93.010183390726894</v>
      </c>
      <c r="AP8">
        <v>81124.660872277003</v>
      </c>
      <c r="AQ8">
        <v>34556.660000000003</v>
      </c>
      <c r="AR8">
        <v>0</v>
      </c>
      <c r="AS8">
        <v>8243.5499999999993</v>
      </c>
      <c r="AT8">
        <v>1</v>
      </c>
      <c r="AU8">
        <v>33559.660000000003</v>
      </c>
      <c r="AV8">
        <v>180.84</v>
      </c>
      <c r="AW8">
        <v>55.13</v>
      </c>
      <c r="AX8">
        <v>162.69999999999999</v>
      </c>
      <c r="AY8">
        <v>2512.14298099384</v>
      </c>
      <c r="AZ8">
        <v>82.47</v>
      </c>
      <c r="BA8">
        <v>97.420127240034205</v>
      </c>
      <c r="BB8">
        <v>572.88327842930505</v>
      </c>
      <c r="BC8">
        <v>373.34</v>
      </c>
      <c r="BD8">
        <v>553.91999999999996</v>
      </c>
      <c r="BE8">
        <v>28.073282275920601</v>
      </c>
      <c r="BF8">
        <v>75.856717724079402</v>
      </c>
      <c r="BG8">
        <v>150.07</v>
      </c>
      <c r="BH8">
        <v>331.08</v>
      </c>
      <c r="BI8">
        <v>42424.603876036097</v>
      </c>
      <c r="BJ8">
        <v>11549.22</v>
      </c>
      <c r="BK8">
        <v>40.974016316381999</v>
      </c>
      <c r="BL8">
        <v>184.93311566069301</v>
      </c>
      <c r="BM8">
        <v>154.98314755677001</v>
      </c>
      <c r="BN8">
        <v>1.83333380297181</v>
      </c>
      <c r="BO8">
        <v>0.19848768392112401</v>
      </c>
      <c r="BP8">
        <v>14.222489914092201</v>
      </c>
      <c r="BQ8">
        <v>0.19050044542747999</v>
      </c>
      <c r="BR8">
        <v>1.6747140756868599</v>
      </c>
      <c r="BS8">
        <v>0.10189472908100999</v>
      </c>
      <c r="BT8">
        <v>1.1932158810223801</v>
      </c>
      <c r="BU8">
        <v>0.34068241505992602</v>
      </c>
      <c r="BV8">
        <v>2.1734871163654299</v>
      </c>
      <c r="BW8">
        <v>1.55126009281336</v>
      </c>
      <c r="BX8">
        <v>5.9391610396404698E-2</v>
      </c>
      <c r="BY8">
        <v>186144</v>
      </c>
      <c r="BZ8">
        <v>382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49796</v>
      </c>
      <c r="DH8">
        <v>3090.00000000002</v>
      </c>
    </row>
    <row r="9" spans="1:112" x14ac:dyDescent="0.35">
      <c r="B9" t="s">
        <v>113</v>
      </c>
      <c r="C9" t="s">
        <v>114</v>
      </c>
      <c r="D9">
        <v>4</v>
      </c>
      <c r="E9">
        <v>0</v>
      </c>
      <c r="F9">
        <v>0</v>
      </c>
      <c r="G9">
        <v>0</v>
      </c>
      <c r="H9">
        <v>152090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108680</v>
      </c>
      <c r="AL9">
        <v>985.58247978782902</v>
      </c>
      <c r="AM9">
        <v>2332.5331440060299</v>
      </c>
      <c r="AN9">
        <v>8.7428117351791403</v>
      </c>
      <c r="AO9">
        <v>51.473304090867202</v>
      </c>
      <c r="AP9">
        <v>44895.668260380102</v>
      </c>
      <c r="AQ9">
        <v>16983.64</v>
      </c>
      <c r="AR9">
        <v>0</v>
      </c>
      <c r="AS9">
        <v>264.14999999999998</v>
      </c>
      <c r="AT9">
        <v>9.65</v>
      </c>
      <c r="AU9">
        <v>409.81</v>
      </c>
      <c r="AV9">
        <v>47254.35</v>
      </c>
      <c r="AW9">
        <v>85.63</v>
      </c>
      <c r="AX9">
        <v>26.21</v>
      </c>
      <c r="AY9">
        <v>73.539966979577798</v>
      </c>
      <c r="AZ9">
        <v>14.9</v>
      </c>
      <c r="BA9">
        <v>55.574381117621598</v>
      </c>
      <c r="BB9">
        <v>2598.3840084722801</v>
      </c>
      <c r="BC9">
        <v>17.16</v>
      </c>
      <c r="BD9">
        <v>269.3</v>
      </c>
      <c r="BE9">
        <v>260.330869422342</v>
      </c>
      <c r="BF9">
        <v>703.43913057765803</v>
      </c>
      <c r="BG9">
        <v>330.52</v>
      </c>
      <c r="BH9">
        <v>289.39</v>
      </c>
      <c r="BI9">
        <v>12826.162803638001</v>
      </c>
      <c r="BJ9">
        <v>4664.78</v>
      </c>
      <c r="BK9">
        <v>11.5949485759756</v>
      </c>
      <c r="BL9">
        <v>61.641635104775297</v>
      </c>
      <c r="BM9">
        <v>5.3418524424723701</v>
      </c>
      <c r="BN9">
        <v>0.94320730730169899</v>
      </c>
      <c r="BO9">
        <v>0.29131231041750899</v>
      </c>
      <c r="BP9">
        <v>20.873770678942201</v>
      </c>
      <c r="BQ9">
        <v>0.279589764950335</v>
      </c>
      <c r="BR9">
        <v>2.4579098160615902</v>
      </c>
      <c r="BS9">
        <v>0.149546754547001</v>
      </c>
      <c r="BT9">
        <v>1.7512344759165099</v>
      </c>
      <c r="BU9">
        <v>0.500005740855751</v>
      </c>
      <c r="BV9">
        <v>3.18993874593605</v>
      </c>
      <c r="BW9">
        <v>2.2767214205366799</v>
      </c>
      <c r="BX9">
        <v>8.7166653880995995E-2</v>
      </c>
      <c r="BY9">
        <v>75340</v>
      </c>
      <c r="BZ9">
        <v>170</v>
      </c>
      <c r="CA9">
        <v>447.30474738243799</v>
      </c>
      <c r="CB9">
        <v>31.730607744940698</v>
      </c>
      <c r="CC9">
        <v>546.89441452941901</v>
      </c>
      <c r="CD9">
        <v>379.29607834088102</v>
      </c>
      <c r="CE9">
        <v>103.80501946825601</v>
      </c>
      <c r="CF9">
        <v>138.299400186638</v>
      </c>
      <c r="CG9">
        <v>370.559050733856</v>
      </c>
      <c r="CH9">
        <v>122.436179329536</v>
      </c>
      <c r="CI9">
        <v>180.87027871646399</v>
      </c>
      <c r="CJ9">
        <v>642.36043480776505</v>
      </c>
      <c r="CK9">
        <v>25.184119496735001</v>
      </c>
      <c r="CL9">
        <v>1900.16820447283</v>
      </c>
      <c r="CM9">
        <v>2869.8746344303199</v>
      </c>
      <c r="CN9">
        <v>1985.1489509498899</v>
      </c>
      <c r="CO9">
        <v>831.15348214485402</v>
      </c>
      <c r="CP9">
        <v>1035.0481123987499</v>
      </c>
      <c r="CQ9">
        <v>23266.844445879498</v>
      </c>
      <c r="CR9">
        <v>5403.7415266974303</v>
      </c>
      <c r="CS9">
        <v>141.845973008789</v>
      </c>
      <c r="CT9">
        <v>74.108170356422804</v>
      </c>
      <c r="CU9">
        <v>26.476745091621702</v>
      </c>
      <c r="CV9">
        <v>3.9655416555073102</v>
      </c>
      <c r="CW9">
        <v>9.4450179071168296</v>
      </c>
      <c r="CX9">
        <v>676.77585464582398</v>
      </c>
      <c r="CY9">
        <v>9.0649459091440594</v>
      </c>
      <c r="CZ9">
        <v>79.691112927936899</v>
      </c>
      <c r="DA9">
        <v>4.8486511696786003</v>
      </c>
      <c r="DB9">
        <v>56.779066291040102</v>
      </c>
      <c r="DC9">
        <v>16.2113409120109</v>
      </c>
      <c r="DD9">
        <v>103.425181499508</v>
      </c>
      <c r="DE9">
        <v>73.816566679473098</v>
      </c>
      <c r="DF9">
        <v>2.8261442354753998</v>
      </c>
      <c r="DG9">
        <v>137490</v>
      </c>
      <c r="DH9">
        <v>1202.97999999999</v>
      </c>
    </row>
    <row r="10" spans="1:112" x14ac:dyDescent="0.35">
      <c r="B10" t="s">
        <v>115</v>
      </c>
      <c r="C10" t="s">
        <v>116</v>
      </c>
      <c r="D10">
        <v>5</v>
      </c>
      <c r="E10">
        <v>0</v>
      </c>
      <c r="F10">
        <v>0</v>
      </c>
      <c r="G10">
        <v>0</v>
      </c>
      <c r="H10">
        <v>0</v>
      </c>
      <c r="I10">
        <v>25256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7980</v>
      </c>
      <c r="AL10">
        <v>257.14486748410502</v>
      </c>
      <c r="AM10">
        <v>608.57304032721504</v>
      </c>
      <c r="AN10">
        <v>2.2810563409823299</v>
      </c>
      <c r="AO10">
        <v>13.4297192075335</v>
      </c>
      <c r="AP10">
        <v>11713.5713166402</v>
      </c>
      <c r="AQ10">
        <v>904.03</v>
      </c>
      <c r="AR10">
        <v>0</v>
      </c>
      <c r="AS10">
        <v>422.87</v>
      </c>
      <c r="AT10">
        <v>5</v>
      </c>
      <c r="AU10">
        <v>974.09</v>
      </c>
      <c r="AV10">
        <v>1129.3499999999999</v>
      </c>
      <c r="AW10">
        <v>4405.6099999999997</v>
      </c>
      <c r="AX10">
        <v>79.75</v>
      </c>
      <c r="AY10">
        <v>695.027913775505</v>
      </c>
      <c r="AZ10">
        <v>158.85</v>
      </c>
      <c r="BA10">
        <v>261.04103241248998</v>
      </c>
      <c r="BB10">
        <v>2116.14696610589</v>
      </c>
      <c r="BC10">
        <v>25.15</v>
      </c>
      <c r="BD10">
        <v>20485.099999999999</v>
      </c>
      <c r="BE10">
        <v>46.5357940007274</v>
      </c>
      <c r="BF10">
        <v>125.74420599927301</v>
      </c>
      <c r="BG10">
        <v>15.51</v>
      </c>
      <c r="BH10">
        <v>3.51</v>
      </c>
      <c r="BI10">
        <v>3827.7834342677402</v>
      </c>
      <c r="BJ10">
        <v>1725.8</v>
      </c>
      <c r="BK10">
        <v>356.65950801471502</v>
      </c>
      <c r="BL10">
        <v>61.159575997593201</v>
      </c>
      <c r="BM10">
        <v>35.055155643477804</v>
      </c>
      <c r="BN10">
        <v>7.0498480503341296</v>
      </c>
      <c r="BO10">
        <v>1.2917862947049099</v>
      </c>
      <c r="BP10">
        <v>92.562002763375204</v>
      </c>
      <c r="BQ10">
        <v>1.23980420183747</v>
      </c>
      <c r="BR10">
        <v>10.899279228737299</v>
      </c>
      <c r="BS10">
        <v>0.663145500664031</v>
      </c>
      <c r="BT10">
        <v>7.7656199683475897</v>
      </c>
      <c r="BU10">
        <v>2.2172099846571101</v>
      </c>
      <c r="BV10">
        <v>14.1453656628603</v>
      </c>
      <c r="BW10">
        <v>10.095823014466101</v>
      </c>
      <c r="BX10">
        <v>0.386529112612432</v>
      </c>
      <c r="BY10">
        <v>3734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5623</v>
      </c>
      <c r="DH10">
        <v>273.97000000000901</v>
      </c>
    </row>
    <row r="11" spans="1:112" x14ac:dyDescent="0.35">
      <c r="B11" t="s">
        <v>117</v>
      </c>
      <c r="C11" t="s">
        <v>118</v>
      </c>
      <c r="D11">
        <v>6</v>
      </c>
      <c r="E11">
        <v>0</v>
      </c>
      <c r="F11">
        <v>0</v>
      </c>
      <c r="G11">
        <v>0</v>
      </c>
      <c r="H11">
        <v>0</v>
      </c>
      <c r="I11">
        <v>0</v>
      </c>
      <c r="J11">
        <v>25038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9650</v>
      </c>
      <c r="AL11">
        <v>144.487036695912</v>
      </c>
      <c r="AM11">
        <v>341.95088577973002</v>
      </c>
      <c r="AN11">
        <v>1.28170192339277</v>
      </c>
      <c r="AO11">
        <v>7.5460200739749599</v>
      </c>
      <c r="AP11">
        <v>6581.7343555269899</v>
      </c>
      <c r="AQ11">
        <v>1712.03</v>
      </c>
      <c r="AR11">
        <v>0</v>
      </c>
      <c r="AS11">
        <v>236.48</v>
      </c>
      <c r="AT11">
        <v>3</v>
      </c>
      <c r="AU11">
        <v>1807.68</v>
      </c>
      <c r="AV11">
        <v>194.23</v>
      </c>
      <c r="AW11">
        <v>225.17</v>
      </c>
      <c r="AX11">
        <v>4715.66</v>
      </c>
      <c r="AY11">
        <v>1136.3817203383801</v>
      </c>
      <c r="AZ11">
        <v>316.44</v>
      </c>
      <c r="BA11">
        <v>27.486815115945799</v>
      </c>
      <c r="BB11">
        <v>823.45662360213601</v>
      </c>
      <c r="BC11">
        <v>199.2</v>
      </c>
      <c r="BD11">
        <v>510.43</v>
      </c>
      <c r="BE11">
        <v>12.1525735552167</v>
      </c>
      <c r="BF11">
        <v>32.837426444783297</v>
      </c>
      <c r="BG11">
        <v>50.68</v>
      </c>
      <c r="BH11">
        <v>8.81</v>
      </c>
      <c r="BI11">
        <v>16898.5752368024</v>
      </c>
      <c r="BJ11">
        <v>3951.59</v>
      </c>
      <c r="BK11">
        <v>29.084846099299</v>
      </c>
      <c r="BL11">
        <v>66.516082773612993</v>
      </c>
      <c r="BM11">
        <v>45.969837902216</v>
      </c>
      <c r="BN11">
        <v>0.66407416841420797</v>
      </c>
      <c r="BO11">
        <v>0.123766168661846</v>
      </c>
      <c r="BP11">
        <v>8.8683743531333299</v>
      </c>
      <c r="BQ11">
        <v>0.118785759363808</v>
      </c>
      <c r="BR11">
        <v>1.0442609871663</v>
      </c>
      <c r="BS11">
        <v>6.3536033954654805E-2</v>
      </c>
      <c r="BT11">
        <v>0.74402479319217596</v>
      </c>
      <c r="BU11">
        <v>0.212431101061099</v>
      </c>
      <c r="BV11">
        <v>1.3552688394274901</v>
      </c>
      <c r="BW11">
        <v>0.96728177029776496</v>
      </c>
      <c r="BX11">
        <v>3.7033391312788398E-2</v>
      </c>
      <c r="BY11">
        <v>5219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6481</v>
      </c>
      <c r="DH11">
        <v>471.00000000000199</v>
      </c>
    </row>
    <row r="12" spans="1:112" x14ac:dyDescent="0.35">
      <c r="B12" t="s">
        <v>119</v>
      </c>
      <c r="C12" t="s">
        <v>120</v>
      </c>
      <c r="D12">
        <v>7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28708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4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27863</v>
      </c>
      <c r="AL12">
        <v>684.44021735110402</v>
      </c>
      <c r="AM12">
        <v>1619.8334739126301</v>
      </c>
      <c r="AN12">
        <v>6.0714674692411101</v>
      </c>
      <c r="AO12">
        <v>35.745764725157002</v>
      </c>
      <c r="AP12">
        <v>31177.909076541899</v>
      </c>
      <c r="AQ12">
        <v>1630.31</v>
      </c>
      <c r="AR12">
        <v>0</v>
      </c>
      <c r="AS12">
        <v>1137.95</v>
      </c>
      <c r="AT12">
        <v>0</v>
      </c>
      <c r="AU12">
        <v>150.38999999999999</v>
      </c>
      <c r="AV12">
        <v>3.04</v>
      </c>
      <c r="AW12">
        <v>1.21</v>
      </c>
      <c r="AX12">
        <v>0</v>
      </c>
      <c r="AY12">
        <v>5187.4616113328802</v>
      </c>
      <c r="AZ12">
        <v>8.19</v>
      </c>
      <c r="BA12">
        <v>1.03407939346983</v>
      </c>
      <c r="BB12">
        <v>46.0486980240196</v>
      </c>
      <c r="BC12">
        <v>3.8</v>
      </c>
      <c r="BD12">
        <v>5.3</v>
      </c>
      <c r="BE12">
        <v>0.47540630044857402</v>
      </c>
      <c r="BF12">
        <v>1.28459369955143</v>
      </c>
      <c r="BG12">
        <v>0.94</v>
      </c>
      <c r="BH12">
        <v>0.67</v>
      </c>
      <c r="BI12">
        <v>738.31195443596596</v>
      </c>
      <c r="BJ12">
        <v>7462.31</v>
      </c>
      <c r="BK12">
        <v>8.0727514551685697E-2</v>
      </c>
      <c r="BL12">
        <v>20.220952019593302</v>
      </c>
      <c r="BM12">
        <v>24.788011108958301</v>
      </c>
      <c r="BN12">
        <v>1.5920606530166699E-2</v>
      </c>
      <c r="BO12">
        <v>7.3890249947370697E-3</v>
      </c>
      <c r="BP12">
        <v>0.529455185261691</v>
      </c>
      <c r="BQ12">
        <v>7.0916871261974702E-3</v>
      </c>
      <c r="BR12">
        <v>6.2343939532316699E-2</v>
      </c>
      <c r="BS12">
        <v>3.7931960569943099E-3</v>
      </c>
      <c r="BT12">
        <v>4.4419390638338899E-2</v>
      </c>
      <c r="BU12">
        <v>1.2682453794692501E-2</v>
      </c>
      <c r="BV12">
        <v>8.0911572503133702E-2</v>
      </c>
      <c r="BW12">
        <v>5.7748165390911398E-2</v>
      </c>
      <c r="BX12">
        <v>2.2109487350918402E-3</v>
      </c>
      <c r="BY12">
        <v>13623</v>
      </c>
      <c r="BZ12">
        <v>27241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35562</v>
      </c>
      <c r="DH12">
        <v>508.97999999999598</v>
      </c>
    </row>
    <row r="13" spans="1:112" x14ac:dyDescent="0.35">
      <c r="B13" t="s">
        <v>121</v>
      </c>
      <c r="C13" t="s">
        <v>122</v>
      </c>
      <c r="D13">
        <v>8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29789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19373</v>
      </c>
      <c r="AL13">
        <v>217.82283375846899</v>
      </c>
      <c r="AM13">
        <v>515.51137493061196</v>
      </c>
      <c r="AN13">
        <v>1.9322421676808701</v>
      </c>
      <c r="AO13">
        <v>11.376075762221101</v>
      </c>
      <c r="AP13">
        <v>9922.3574733810201</v>
      </c>
      <c r="AQ13">
        <v>1512.41</v>
      </c>
      <c r="AR13">
        <v>0</v>
      </c>
      <c r="AS13">
        <v>500.02</v>
      </c>
      <c r="AT13">
        <v>9</v>
      </c>
      <c r="AU13">
        <v>2786.05</v>
      </c>
      <c r="AV13">
        <v>4937.51</v>
      </c>
      <c r="AW13">
        <v>228.06</v>
      </c>
      <c r="AX13">
        <v>458.78</v>
      </c>
      <c r="AY13">
        <v>1675.7106453025499</v>
      </c>
      <c r="AZ13">
        <v>2233.85</v>
      </c>
      <c r="BA13">
        <v>219.38240541841901</v>
      </c>
      <c r="BB13">
        <v>6547.64294041822</v>
      </c>
      <c r="BC13">
        <v>353.27</v>
      </c>
      <c r="BD13">
        <v>5985.46</v>
      </c>
      <c r="BE13">
        <v>111.42335166763399</v>
      </c>
      <c r="BF13">
        <v>301.07664833236601</v>
      </c>
      <c r="BG13">
        <v>109.73</v>
      </c>
      <c r="BH13">
        <v>92.16</v>
      </c>
      <c r="BI13">
        <v>8457.1346758231593</v>
      </c>
      <c r="BJ13">
        <v>708.34</v>
      </c>
      <c r="BK13">
        <v>73.622539003984997</v>
      </c>
      <c r="BL13">
        <v>923.09603095292596</v>
      </c>
      <c r="BM13">
        <v>99.795576772066894</v>
      </c>
      <c r="BN13">
        <v>3.8398621318270698</v>
      </c>
      <c r="BO13">
        <v>1.3120753258362901</v>
      </c>
      <c r="BP13">
        <v>94.015798459572906</v>
      </c>
      <c r="BQ13">
        <v>1.2592767927381601</v>
      </c>
      <c r="BR13">
        <v>11.070465296036399</v>
      </c>
      <c r="BS13">
        <v>0.67356098483719395</v>
      </c>
      <c r="BT13">
        <v>7.8875882118087004</v>
      </c>
      <c r="BU13">
        <v>2.2520338890350402</v>
      </c>
      <c r="BV13">
        <v>14.367535355691899</v>
      </c>
      <c r="BW13">
        <v>10.254389851935301</v>
      </c>
      <c r="BX13">
        <v>0.39260000934753803</v>
      </c>
      <c r="BY13">
        <v>7543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15931</v>
      </c>
      <c r="DH13">
        <v>910.96999999999105</v>
      </c>
    </row>
    <row r="14" spans="1:112" x14ac:dyDescent="0.35">
      <c r="B14" t="s">
        <v>123</v>
      </c>
      <c r="C14" t="s">
        <v>124</v>
      </c>
      <c r="D14">
        <v>9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31520.709587995701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23934</v>
      </c>
      <c r="AL14">
        <v>92.716270434798503</v>
      </c>
      <c r="AM14">
        <v>219.42737235380901</v>
      </c>
      <c r="AN14">
        <v>0.82245871230777301</v>
      </c>
      <c r="AO14">
        <v>4.8422256687120102</v>
      </c>
      <c r="AP14">
        <v>4223.4506042320199</v>
      </c>
      <c r="AQ14">
        <v>119.660000856496</v>
      </c>
      <c r="AR14">
        <v>0</v>
      </c>
      <c r="AS14">
        <v>0</v>
      </c>
      <c r="AT14">
        <v>0.78845580582669705</v>
      </c>
      <c r="AU14">
        <v>95.68</v>
      </c>
      <c r="AV14">
        <v>4314.49</v>
      </c>
      <c r="AW14">
        <v>645.41</v>
      </c>
      <c r="AX14">
        <v>39.5</v>
      </c>
      <c r="AY14">
        <v>460.42249146458698</v>
      </c>
      <c r="AZ14">
        <v>236.45</v>
      </c>
      <c r="BA14">
        <v>8586.1187779828397</v>
      </c>
      <c r="BB14">
        <v>16692.8381324806</v>
      </c>
      <c r="BC14">
        <v>13.1</v>
      </c>
      <c r="BD14">
        <v>5515.27</v>
      </c>
      <c r="BE14">
        <v>7.5983972906922599</v>
      </c>
      <c r="BF14">
        <v>20.531602709307698</v>
      </c>
      <c r="BG14">
        <v>11.23</v>
      </c>
      <c r="BH14">
        <v>1.1100000000000001</v>
      </c>
      <c r="BI14">
        <v>1426.71</v>
      </c>
      <c r="BJ14">
        <v>1431.94</v>
      </c>
      <c r="BK14">
        <v>26.2288759272524</v>
      </c>
      <c r="BL14">
        <v>77.257498944432996</v>
      </c>
      <c r="BM14">
        <v>18.888667621497401</v>
      </c>
      <c r="BN14">
        <v>132.40221129918299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98</v>
      </c>
      <c r="BZ14">
        <v>0</v>
      </c>
      <c r="CA14">
        <v>2.9386178010590198</v>
      </c>
      <c r="CB14">
        <v>0.208457763087497</v>
      </c>
      <c r="CC14">
        <v>1.67456741181699</v>
      </c>
      <c r="CD14">
        <v>2.5010482683886401</v>
      </c>
      <c r="CE14">
        <v>0.39142317956821798</v>
      </c>
      <c r="CF14">
        <v>0.35394134966765201</v>
      </c>
      <c r="CG14">
        <v>1.7227851497370801</v>
      </c>
      <c r="CH14">
        <v>0.461676639380942</v>
      </c>
      <c r="CI14">
        <v>0.46346832265260202</v>
      </c>
      <c r="CJ14">
        <v>4.6263943956071598</v>
      </c>
      <c r="CK14">
        <v>0.17898305346896601</v>
      </c>
      <c r="CL14">
        <v>2.3840196288611901</v>
      </c>
      <c r="CM14">
        <v>1.82988282682029</v>
      </c>
      <c r="CN14">
        <v>1.26576608275594</v>
      </c>
      <c r="CO14">
        <v>0.52995815468389196</v>
      </c>
      <c r="CP14">
        <v>0.65996498037139195</v>
      </c>
      <c r="CQ14">
        <v>91.589072556901399</v>
      </c>
      <c r="CR14">
        <v>25.052351074010399</v>
      </c>
      <c r="CS14">
        <v>0.26700059864444098</v>
      </c>
      <c r="CT14">
        <v>0.20403900588763499</v>
      </c>
      <c r="CU14">
        <v>7.4890361796617996E-2</v>
      </c>
      <c r="CV14">
        <v>9.3744845573988499E-3</v>
      </c>
      <c r="CW14">
        <v>1.47435373445764E-2</v>
      </c>
      <c r="CX14">
        <v>1.05643739217899</v>
      </c>
      <c r="CY14">
        <v>1.41502504126886E-2</v>
      </c>
      <c r="CZ14">
        <v>0.12439668310195399</v>
      </c>
      <c r="DA14">
        <v>7.5686748605437396E-3</v>
      </c>
      <c r="DB14">
        <v>8.8631307265320994E-2</v>
      </c>
      <c r="DC14">
        <v>2.53056704065957E-2</v>
      </c>
      <c r="DD14">
        <v>0.16144522337629499</v>
      </c>
      <c r="DE14">
        <v>0.115226600752888</v>
      </c>
      <c r="DF14">
        <v>4.4115705747359698E-3</v>
      </c>
      <c r="DG14">
        <v>19912</v>
      </c>
      <c r="DH14">
        <v>210.66340872762601</v>
      </c>
    </row>
    <row r="15" spans="1:112" x14ac:dyDescent="0.35">
      <c r="B15" t="s">
        <v>125</v>
      </c>
      <c r="C15" t="s">
        <v>126</v>
      </c>
      <c r="D15">
        <v>10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59213.265161936601</v>
      </c>
      <c r="L15">
        <v>0</v>
      </c>
      <c r="M15">
        <v>0</v>
      </c>
      <c r="N15">
        <v>228961.28585171199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192</v>
      </c>
      <c r="V15">
        <v>615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225548.702322219</v>
      </c>
      <c r="AL15">
        <v>3095.9078899501601</v>
      </c>
      <c r="AM15">
        <v>7326.9441291743497</v>
      </c>
      <c r="AN15">
        <v>27.462886553256102</v>
      </c>
      <c r="AO15">
        <v>161.68774458229501</v>
      </c>
      <c r="AP15">
        <v>141026.10024258701</v>
      </c>
      <c r="AQ15">
        <v>45981.601425284498</v>
      </c>
      <c r="AR15">
        <v>0</v>
      </c>
      <c r="AS15">
        <v>12972.549630302099</v>
      </c>
      <c r="AT15">
        <v>201.43873099132699</v>
      </c>
      <c r="AU15">
        <v>6125.19300966644</v>
      </c>
      <c r="AV15">
        <v>39158.939642477199</v>
      </c>
      <c r="AW15">
        <v>1940.1949589734199</v>
      </c>
      <c r="AX15">
        <v>3022.0675147348102</v>
      </c>
      <c r="AY15">
        <v>19603.730247657299</v>
      </c>
      <c r="AZ15">
        <v>10047.5292762641</v>
      </c>
      <c r="BA15">
        <v>3154.09308071346</v>
      </c>
      <c r="BB15">
        <v>74578.650277472494</v>
      </c>
      <c r="BC15">
        <v>1437.9027083148701</v>
      </c>
      <c r="BD15">
        <v>47842.020717759602</v>
      </c>
      <c r="BE15">
        <v>1131.9559340732101</v>
      </c>
      <c r="BF15">
        <v>3058.6541653071499</v>
      </c>
      <c r="BG15">
        <v>2054.8651380420902</v>
      </c>
      <c r="BH15">
        <v>3936.6897525282602</v>
      </c>
      <c r="BI15">
        <v>65500.437311894202</v>
      </c>
      <c r="BJ15">
        <v>24865.781590929</v>
      </c>
      <c r="BK15">
        <v>1062.8866602407099</v>
      </c>
      <c r="BL15">
        <v>3376.5858645369499</v>
      </c>
      <c r="BM15">
        <v>1235.80398420708</v>
      </c>
      <c r="BN15">
        <v>57.123707287404201</v>
      </c>
      <c r="BO15">
        <v>13.545884026970899</v>
      </c>
      <c r="BP15">
        <v>970.62041908663002</v>
      </c>
      <c r="BQ15">
        <v>13.000791232328501</v>
      </c>
      <c r="BR15">
        <v>114.291638652022</v>
      </c>
      <c r="BS15">
        <v>6.9538530342238696</v>
      </c>
      <c r="BT15">
        <v>81.431571088773495</v>
      </c>
      <c r="BU15">
        <v>23.250029388543801</v>
      </c>
      <c r="BV15">
        <v>148.330636091765</v>
      </c>
      <c r="BW15">
        <v>105.86646434580901</v>
      </c>
      <c r="BX15">
        <v>4.0532079911035597</v>
      </c>
      <c r="BY15">
        <v>104652.27915663199</v>
      </c>
      <c r="BZ15">
        <v>4698.8472621995697</v>
      </c>
      <c r="CA15">
        <v>6389.0630924687002</v>
      </c>
      <c r="CB15">
        <v>453.22322221344098</v>
      </c>
      <c r="CC15">
        <v>3044.2415626260999</v>
      </c>
      <c r="CD15">
        <v>1359.8130381260601</v>
      </c>
      <c r="CE15">
        <v>593.07807493335702</v>
      </c>
      <c r="CF15">
        <v>666.70943930682404</v>
      </c>
      <c r="CG15">
        <v>1813.7480612525001</v>
      </c>
      <c r="CH15">
        <v>699.52497155186597</v>
      </c>
      <c r="CI15">
        <v>805.445550031062</v>
      </c>
      <c r="CJ15">
        <v>3447.7846737832701</v>
      </c>
      <c r="CK15">
        <v>217.426698746353</v>
      </c>
      <c r="CL15">
        <v>3886.24126866284</v>
      </c>
      <c r="CM15">
        <v>941.66344942773696</v>
      </c>
      <c r="CN15">
        <v>651.36720132389905</v>
      </c>
      <c r="CO15">
        <v>272.71812422029302</v>
      </c>
      <c r="CP15">
        <v>339.62005038961502</v>
      </c>
      <c r="CQ15">
        <v>39025.152685531997</v>
      </c>
      <c r="CR15">
        <v>13689.341547652501</v>
      </c>
      <c r="CS15">
        <v>383.71335061715303</v>
      </c>
      <c r="CT15">
        <v>321.90276060329097</v>
      </c>
      <c r="CU15">
        <v>117.479551523094</v>
      </c>
      <c r="CV15">
        <v>15.6429252202181</v>
      </c>
      <c r="CW15">
        <v>35.316255784395203</v>
      </c>
      <c r="CX15">
        <v>2530.5604951119299</v>
      </c>
      <c r="CY15">
        <v>33.895112910036197</v>
      </c>
      <c r="CZ15">
        <v>297.97632525243802</v>
      </c>
      <c r="DA15">
        <v>18.129791452131499</v>
      </c>
      <c r="DB15">
        <v>212.304947227529</v>
      </c>
      <c r="DC15">
        <v>60.616493042878197</v>
      </c>
      <c r="DD15">
        <v>386.72135937740001</v>
      </c>
      <c r="DE15">
        <v>276.01056722336301</v>
      </c>
      <c r="DF15">
        <v>10.567352405805099</v>
      </c>
      <c r="DG15">
        <v>193432.643338394</v>
      </c>
      <c r="DH15">
        <v>-1477.25050253789</v>
      </c>
    </row>
    <row r="16" spans="1:112" x14ac:dyDescent="0.35">
      <c r="B16" t="s">
        <v>127</v>
      </c>
      <c r="C16" t="s">
        <v>128</v>
      </c>
      <c r="D16">
        <v>11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17263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69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40792</v>
      </c>
      <c r="AL16">
        <v>726.06930705337402</v>
      </c>
      <c r="AM16">
        <v>1718.35514356147</v>
      </c>
      <c r="AN16">
        <v>6.44074685624095</v>
      </c>
      <c r="AO16">
        <v>37.919897116118598</v>
      </c>
      <c r="AP16">
        <v>33074.214905412802</v>
      </c>
      <c r="AQ16">
        <v>9524.01</v>
      </c>
      <c r="AR16">
        <v>0</v>
      </c>
      <c r="AS16">
        <v>215.43</v>
      </c>
      <c r="AT16">
        <v>3</v>
      </c>
      <c r="AU16">
        <v>661.36</v>
      </c>
      <c r="AV16">
        <v>1320.17</v>
      </c>
      <c r="AW16">
        <v>61.85</v>
      </c>
      <c r="AX16">
        <v>1054.7</v>
      </c>
      <c r="AY16">
        <v>395.02503541877201</v>
      </c>
      <c r="AZ16">
        <v>253.16</v>
      </c>
      <c r="BA16">
        <v>76.088546609027901</v>
      </c>
      <c r="BB16">
        <v>1714.07625874259</v>
      </c>
      <c r="BC16">
        <v>5955.18</v>
      </c>
      <c r="BD16">
        <v>1103.8</v>
      </c>
      <c r="BE16">
        <v>11.4637746539986</v>
      </c>
      <c r="BF16">
        <v>30.976225346001399</v>
      </c>
      <c r="BG16">
        <v>145.82</v>
      </c>
      <c r="BH16">
        <v>45.26</v>
      </c>
      <c r="BI16">
        <v>6848.5326567149395</v>
      </c>
      <c r="BJ16">
        <v>2695.33</v>
      </c>
      <c r="BK16">
        <v>7.2127022983757003</v>
      </c>
      <c r="BL16">
        <v>77.473705430558994</v>
      </c>
      <c r="BM16">
        <v>19.743224942029499</v>
      </c>
      <c r="BN16">
        <v>1.2205265586484899</v>
      </c>
      <c r="BO16">
        <v>0.14756498666572801</v>
      </c>
      <c r="BP16">
        <v>10.5736612623304</v>
      </c>
      <c r="BQ16">
        <v>0.14162690164943501</v>
      </c>
      <c r="BR16">
        <v>1.24506042574331</v>
      </c>
      <c r="BS16">
        <v>7.5753286254890598E-2</v>
      </c>
      <c r="BT16">
        <v>0.88709224720649205</v>
      </c>
      <c r="BU16">
        <v>0.25327917099150399</v>
      </c>
      <c r="BV16">
        <v>1.6158715291979999</v>
      </c>
      <c r="BW16">
        <v>1.15327898632766</v>
      </c>
      <c r="BX16">
        <v>4.4154488697063399E-2</v>
      </c>
      <c r="BY16">
        <v>51440</v>
      </c>
      <c r="BZ16">
        <v>62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28337</v>
      </c>
      <c r="DH16">
        <v>659.000000000005</v>
      </c>
    </row>
    <row r="17" spans="2:112" x14ac:dyDescent="0.35">
      <c r="B17" t="s">
        <v>129</v>
      </c>
      <c r="C17" t="s">
        <v>130</v>
      </c>
      <c r="D17">
        <v>12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312235</v>
      </c>
      <c r="Q17">
        <v>0</v>
      </c>
      <c r="R17">
        <v>0</v>
      </c>
      <c r="S17">
        <v>0</v>
      </c>
      <c r="T17">
        <v>0</v>
      </c>
      <c r="U17">
        <v>100</v>
      </c>
      <c r="V17">
        <v>470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28906.57</v>
      </c>
      <c r="AR17">
        <v>0</v>
      </c>
      <c r="AS17">
        <v>373.75</v>
      </c>
      <c r="AT17">
        <v>20</v>
      </c>
      <c r="AU17">
        <v>125.65</v>
      </c>
      <c r="AV17">
        <v>393.71</v>
      </c>
      <c r="AW17">
        <v>54.26</v>
      </c>
      <c r="AX17">
        <v>46.47</v>
      </c>
      <c r="AY17">
        <v>92.761520716750795</v>
      </c>
      <c r="AZ17">
        <v>48.09</v>
      </c>
      <c r="BA17">
        <v>91.836098515297095</v>
      </c>
      <c r="BB17">
        <v>907.94201751921105</v>
      </c>
      <c r="BC17">
        <v>27.58</v>
      </c>
      <c r="BD17">
        <v>52420.08</v>
      </c>
      <c r="BE17">
        <v>24.415895169060502</v>
      </c>
      <c r="BF17">
        <v>65.974104830939496</v>
      </c>
      <c r="BG17">
        <v>140.22</v>
      </c>
      <c r="BH17">
        <v>56.26</v>
      </c>
      <c r="BI17">
        <v>12561.9881258479</v>
      </c>
      <c r="BJ17">
        <v>9399.2999999999993</v>
      </c>
      <c r="BK17">
        <v>50.815150961973799</v>
      </c>
      <c r="BL17">
        <v>240.723027052757</v>
      </c>
      <c r="BM17">
        <v>5.2811040580353596</v>
      </c>
      <c r="BN17">
        <v>1.8010811759743199</v>
      </c>
      <c r="BO17">
        <v>3.8283770001898501</v>
      </c>
      <c r="BP17">
        <v>274.31955573716999</v>
      </c>
      <c r="BQ17">
        <v>3.6743212948683501</v>
      </c>
      <c r="BR17">
        <v>32.301434137352103</v>
      </c>
      <c r="BS17">
        <v>1.9653180970630399</v>
      </c>
      <c r="BT17">
        <v>23.014426612900699</v>
      </c>
      <c r="BU17">
        <v>6.5709906852600799</v>
      </c>
      <c r="BV17">
        <v>41.9216342400819</v>
      </c>
      <c r="BW17">
        <v>29.920286958454401</v>
      </c>
      <c r="BX17">
        <v>1.14552938879667</v>
      </c>
      <c r="BY17">
        <v>19949</v>
      </c>
      <c r="BZ17">
        <v>0</v>
      </c>
      <c r="CA17">
        <v>2736.5465773081401</v>
      </c>
      <c r="CB17">
        <v>194.12336398427601</v>
      </c>
      <c r="CC17">
        <v>1279.80637731147</v>
      </c>
      <c r="CD17">
        <v>182.04631371523499</v>
      </c>
      <c r="CE17">
        <v>115.432797396173</v>
      </c>
      <c r="CF17">
        <v>155.94152273252499</v>
      </c>
      <c r="CG17">
        <v>254.42609866288501</v>
      </c>
      <c r="CH17">
        <v>136.15092437783201</v>
      </c>
      <c r="CI17">
        <v>144.96851500587101</v>
      </c>
      <c r="CJ17">
        <v>852.00876140195498</v>
      </c>
      <c r="CK17">
        <v>84.562835994575707</v>
      </c>
      <c r="CL17">
        <v>2005.8333547443599</v>
      </c>
      <c r="CM17">
        <v>2173.39503511866</v>
      </c>
      <c r="CN17">
        <v>1503.3802599610599</v>
      </c>
      <c r="CO17">
        <v>629.44381155709095</v>
      </c>
      <c r="CP17">
        <v>783.85598487927803</v>
      </c>
      <c r="CQ17">
        <v>175531.79519252101</v>
      </c>
      <c r="CR17">
        <v>53343.0116242636</v>
      </c>
      <c r="CS17">
        <v>172.107066961312</v>
      </c>
      <c r="CT17">
        <v>56.557188840396798</v>
      </c>
      <c r="CU17">
        <v>11.952036495014299</v>
      </c>
      <c r="CV17">
        <v>3.6530945633007899</v>
      </c>
      <c r="CW17">
        <v>8.4767936381946303</v>
      </c>
      <c r="CX17">
        <v>607.39845234414099</v>
      </c>
      <c r="CY17">
        <v>8.1356834437879204</v>
      </c>
      <c r="CZ17">
        <v>71.521846303666194</v>
      </c>
      <c r="DA17">
        <v>4.3516079898574702</v>
      </c>
      <c r="DB17">
        <v>50.958551127346901</v>
      </c>
      <c r="DC17">
        <v>14.5494897797909</v>
      </c>
      <c r="DD17">
        <v>92.822896598591598</v>
      </c>
      <c r="DE17">
        <v>66.249509421304694</v>
      </c>
      <c r="DF17">
        <v>2.5364315569848599</v>
      </c>
      <c r="DG17">
        <v>0</v>
      </c>
      <c r="DH17">
        <v>916.99999999988404</v>
      </c>
    </row>
    <row r="18" spans="2:112" x14ac:dyDescent="0.35">
      <c r="B18" t="s">
        <v>41</v>
      </c>
      <c r="C18" t="s">
        <v>101</v>
      </c>
      <c r="D18">
        <v>13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29443.770365730201</v>
      </c>
      <c r="R18">
        <v>0</v>
      </c>
      <c r="S18">
        <v>0</v>
      </c>
      <c r="T18">
        <v>0</v>
      </c>
      <c r="U18">
        <v>0</v>
      </c>
      <c r="V18">
        <v>204.357178282631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5374.0947771187903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9018.4486148506494</v>
      </c>
      <c r="AS18">
        <v>15.478274070215001</v>
      </c>
      <c r="AT18">
        <v>0.61188341171834304</v>
      </c>
      <c r="AU18">
        <v>90.736963403747296</v>
      </c>
      <c r="AV18">
        <v>33.365467785592898</v>
      </c>
      <c r="AW18">
        <v>23.602065968514299</v>
      </c>
      <c r="AX18">
        <v>20.201063510176901</v>
      </c>
      <c r="AY18">
        <v>77.539604178993301</v>
      </c>
      <c r="AZ18">
        <v>14.976292047979999</v>
      </c>
      <c r="BA18">
        <v>10.624582760160401</v>
      </c>
      <c r="BB18">
        <v>121.49421289561</v>
      </c>
      <c r="BC18">
        <v>11.3079618854938</v>
      </c>
      <c r="BD18">
        <v>99.891452116931404</v>
      </c>
      <c r="BE18">
        <v>1132.4914048068199</v>
      </c>
      <c r="BF18">
        <v>3060.1010589011998</v>
      </c>
      <c r="BG18">
        <v>14.2010417059485</v>
      </c>
      <c r="BH18">
        <v>17.293132150602901</v>
      </c>
      <c r="BI18">
        <v>8477.9462029776296</v>
      </c>
      <c r="BJ18">
        <v>1665.7753603997701</v>
      </c>
      <c r="BK18">
        <v>6.95249019002119</v>
      </c>
      <c r="BL18">
        <v>39.577906386405701</v>
      </c>
      <c r="BM18">
        <v>4.1152536795749901</v>
      </c>
      <c r="BN18">
        <v>0.21570852570203899</v>
      </c>
      <c r="BO18">
        <v>0.109528061842014</v>
      </c>
      <c r="BP18">
        <v>7.8481532157790497</v>
      </c>
      <c r="BQ18">
        <v>0.10512060071194999</v>
      </c>
      <c r="BR18">
        <v>0.92412880852805201</v>
      </c>
      <c r="BS18">
        <v>5.6226824595298402E-2</v>
      </c>
      <c r="BT18">
        <v>0.65843189978188499</v>
      </c>
      <c r="BU18">
        <v>0.18799294690746801</v>
      </c>
      <c r="BV18">
        <v>1.19935819992082</v>
      </c>
      <c r="BW18">
        <v>0.85600530986208501</v>
      </c>
      <c r="BX18">
        <v>3.2773055979529703E-2</v>
      </c>
      <c r="BY18">
        <v>6073.9824690429105</v>
      </c>
      <c r="BZ18">
        <v>1014.65715263585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2439.4306471298401</v>
      </c>
      <c r="DH18">
        <v>1525.2263347896301</v>
      </c>
    </row>
    <row r="19" spans="2:112" x14ac:dyDescent="0.35">
      <c r="B19" t="s">
        <v>42</v>
      </c>
      <c r="C19" t="s">
        <v>102</v>
      </c>
      <c r="D19">
        <v>14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69683.229634269795</v>
      </c>
      <c r="S19">
        <v>0</v>
      </c>
      <c r="T19">
        <v>0</v>
      </c>
      <c r="U19">
        <v>0</v>
      </c>
      <c r="V19">
        <v>483.64282171736897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12718.625222881201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21343.5513851494</v>
      </c>
      <c r="AS19">
        <v>36.631725929784999</v>
      </c>
      <c r="AT19">
        <v>1.44811658828166</v>
      </c>
      <c r="AU19">
        <v>214.74303659625301</v>
      </c>
      <c r="AV19">
        <v>78.9645322144071</v>
      </c>
      <c r="AW19">
        <v>55.857934031485698</v>
      </c>
      <c r="AX19">
        <v>47.808936489823097</v>
      </c>
      <c r="AY19">
        <v>183.50944789475801</v>
      </c>
      <c r="AZ19">
        <v>35.443707952019999</v>
      </c>
      <c r="BA19">
        <v>25.14471587872</v>
      </c>
      <c r="BB19">
        <v>287.53481742587701</v>
      </c>
      <c r="BC19">
        <v>26.762038114506201</v>
      </c>
      <c r="BD19">
        <v>236.40854788306899</v>
      </c>
      <c r="BE19">
        <v>2680.21580251967</v>
      </c>
      <c r="BF19">
        <v>7242.20173377231</v>
      </c>
      <c r="BG19">
        <v>33.608958294051497</v>
      </c>
      <c r="BH19">
        <v>40.926867849397098</v>
      </c>
      <c r="BI19">
        <v>20064.368956520499</v>
      </c>
      <c r="BJ19">
        <v>3942.3146396002298</v>
      </c>
      <c r="BK19">
        <v>16.454141722458701</v>
      </c>
      <c r="BL19">
        <v>93.667227563270799</v>
      </c>
      <c r="BM19">
        <v>9.7393833600490503</v>
      </c>
      <c r="BN19">
        <v>0.510507538398002</v>
      </c>
      <c r="BO19">
        <v>0.25921507299951002</v>
      </c>
      <c r="BP19">
        <v>18.573866592051299</v>
      </c>
      <c r="BQ19">
        <v>0.24878413558166301</v>
      </c>
      <c r="BR19">
        <v>2.1870935405492702</v>
      </c>
      <c r="BS19">
        <v>0.133069463632289</v>
      </c>
      <c r="BT19">
        <v>1.55828077386555</v>
      </c>
      <c r="BU19">
        <v>0.44491434100516403</v>
      </c>
      <c r="BV19">
        <v>2.8384663995376398</v>
      </c>
      <c r="BW19">
        <v>2.0258687605001899</v>
      </c>
      <c r="BX19">
        <v>7.7562498187949497E-2</v>
      </c>
      <c r="BY19">
        <v>14375.0175309571</v>
      </c>
      <c r="BZ19">
        <v>2401.3428473641502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5773.2893528701597</v>
      </c>
      <c r="DH19">
        <v>3609.6836652103798</v>
      </c>
    </row>
    <row r="20" spans="2:112" x14ac:dyDescent="0.35">
      <c r="B20" t="s">
        <v>43</v>
      </c>
      <c r="C20" t="s">
        <v>103</v>
      </c>
      <c r="D20">
        <v>15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16970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2053.6999999999998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80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1.6639220515700099</v>
      </c>
      <c r="BF20">
        <v>4.4960779484299902</v>
      </c>
      <c r="BG20">
        <v>569.25</v>
      </c>
      <c r="BH20">
        <v>0</v>
      </c>
      <c r="BI20">
        <v>1057.76</v>
      </c>
      <c r="BJ20">
        <v>1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444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16777.7</v>
      </c>
      <c r="DH20">
        <v>87.829999999997099</v>
      </c>
    </row>
    <row r="21" spans="2:112" x14ac:dyDescent="0.35">
      <c r="B21" t="s">
        <v>44</v>
      </c>
      <c r="C21" t="s">
        <v>104</v>
      </c>
      <c r="D21">
        <v>16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21133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6820.05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958.94</v>
      </c>
      <c r="AR21">
        <v>471</v>
      </c>
      <c r="AS21">
        <v>6.01</v>
      </c>
      <c r="AT21">
        <v>0</v>
      </c>
      <c r="AU21">
        <v>167.02</v>
      </c>
      <c r="AV21">
        <v>107.26</v>
      </c>
      <c r="AW21">
        <v>35.29</v>
      </c>
      <c r="AX21">
        <v>16.46</v>
      </c>
      <c r="AY21">
        <v>128.80690200917101</v>
      </c>
      <c r="AZ21">
        <v>20.97</v>
      </c>
      <c r="BA21">
        <v>19.647508475926799</v>
      </c>
      <c r="BB21">
        <v>132.92348748756001</v>
      </c>
      <c r="BC21">
        <v>20.239999999999998</v>
      </c>
      <c r="BD21">
        <v>151.54</v>
      </c>
      <c r="BE21">
        <v>12.4145872548957</v>
      </c>
      <c r="BF21">
        <v>33.545412745104301</v>
      </c>
      <c r="BG21">
        <v>55.02</v>
      </c>
      <c r="BH21">
        <v>1424.99</v>
      </c>
      <c r="BI21">
        <v>4640.3057877115298</v>
      </c>
      <c r="BJ21">
        <v>636.89</v>
      </c>
      <c r="BK21">
        <v>5.4991842328599798</v>
      </c>
      <c r="BL21">
        <v>42.933571147932703</v>
      </c>
      <c r="BM21">
        <v>6.06749523239582</v>
      </c>
      <c r="BN21">
        <v>0.34185141415442399</v>
      </c>
      <c r="BO21">
        <v>0.126321539805859</v>
      </c>
      <c r="BP21">
        <v>9.0514776047030008</v>
      </c>
      <c r="BQ21">
        <v>0.121238301161618</v>
      </c>
      <c r="BR21">
        <v>1.0658215995878999</v>
      </c>
      <c r="BS21">
        <v>6.4847847591032001E-2</v>
      </c>
      <c r="BT21">
        <v>0.75938649912126799</v>
      </c>
      <c r="BU21">
        <v>0.21681711633176301</v>
      </c>
      <c r="BV21">
        <v>1.3832507582514899</v>
      </c>
      <c r="BW21">
        <v>0.98725301082878902</v>
      </c>
      <c r="BX21">
        <v>3.7798011083674303E-2</v>
      </c>
      <c r="BY21">
        <v>12260</v>
      </c>
      <c r="BZ21">
        <v>8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8495.0499999999993</v>
      </c>
      <c r="DH21">
        <v>-4.9999999994795999E-2</v>
      </c>
    </row>
    <row r="22" spans="2:112" x14ac:dyDescent="0.35">
      <c r="B22" t="s">
        <v>45</v>
      </c>
      <c r="C22" t="s">
        <v>105</v>
      </c>
      <c r="D22">
        <v>17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2201032.1788323601</v>
      </c>
      <c r="V22">
        <v>77112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135738</v>
      </c>
      <c r="AL22">
        <v>114.21529248488</v>
      </c>
      <c r="AM22">
        <v>270.30812817480103</v>
      </c>
      <c r="AN22">
        <v>1.0131702013297701</v>
      </c>
      <c r="AO22">
        <v>5.9650395603290196</v>
      </c>
      <c r="AP22">
        <v>5202.7831123452497</v>
      </c>
      <c r="AQ22">
        <v>103152.57520253101</v>
      </c>
      <c r="AR22">
        <v>410812.17</v>
      </c>
      <c r="AS22">
        <v>6445.2102020068496</v>
      </c>
      <c r="AT22">
        <v>239.49</v>
      </c>
      <c r="AU22">
        <v>27094.6258738201</v>
      </c>
      <c r="AV22">
        <v>16483.3911916252</v>
      </c>
      <c r="AW22">
        <v>6000.1725223357398</v>
      </c>
      <c r="AX22">
        <v>5335.4857141565699</v>
      </c>
      <c r="AY22">
        <v>14814.7280251432</v>
      </c>
      <c r="AZ22">
        <v>4263.6536972230497</v>
      </c>
      <c r="BA22">
        <v>6440.9443833718296</v>
      </c>
      <c r="BB22">
        <v>28341.704248963</v>
      </c>
      <c r="BC22">
        <v>2263.8019399313998</v>
      </c>
      <c r="BD22">
        <v>46770.531687445597</v>
      </c>
      <c r="BE22">
        <v>6764.8627942236299</v>
      </c>
      <c r="BF22">
        <v>18279.312065468901</v>
      </c>
      <c r="BG22">
        <v>11886.63</v>
      </c>
      <c r="BH22">
        <v>4749.49</v>
      </c>
      <c r="BI22">
        <v>777685.04691065894</v>
      </c>
      <c r="BJ22">
        <v>95467.087609125796</v>
      </c>
      <c r="BK22">
        <v>1049.0916808024101</v>
      </c>
      <c r="BL22">
        <v>4833.9413526018598</v>
      </c>
      <c r="BM22">
        <v>713.88395312514001</v>
      </c>
      <c r="BN22">
        <v>107.26211544145001</v>
      </c>
      <c r="BO22">
        <v>190.212785929505</v>
      </c>
      <c r="BP22">
        <v>13629.5581467352</v>
      </c>
      <c r="BQ22">
        <v>182.55853325373999</v>
      </c>
      <c r="BR22">
        <v>1604.89569770152</v>
      </c>
      <c r="BS22">
        <v>97.646765316345494</v>
      </c>
      <c r="BT22">
        <v>1143.4710328666399</v>
      </c>
      <c r="BU22">
        <v>326.47945709060599</v>
      </c>
      <c r="BV22">
        <v>2082.8750248808501</v>
      </c>
      <c r="BW22">
        <v>1486.58847806671</v>
      </c>
      <c r="BX22">
        <v>56.915590182558198</v>
      </c>
      <c r="BY22">
        <v>605118.75366724795</v>
      </c>
      <c r="BZ22">
        <v>53941</v>
      </c>
      <c r="CA22">
        <v>969.85567099498996</v>
      </c>
      <c r="CB22">
        <v>68.7989983332089</v>
      </c>
      <c r="CC22">
        <v>2527.2998705331302</v>
      </c>
      <c r="CD22">
        <v>13040.364172003599</v>
      </c>
      <c r="CE22">
        <v>1197.7725436273799</v>
      </c>
      <c r="CF22">
        <v>701.59373499878097</v>
      </c>
      <c r="CG22">
        <v>7176.8066210569796</v>
      </c>
      <c r="CH22">
        <v>1412.7512736410799</v>
      </c>
      <c r="CI22">
        <v>1147.9067115278599</v>
      </c>
      <c r="CJ22">
        <v>21691.587555632901</v>
      </c>
      <c r="CK22">
        <v>600.25140381533697</v>
      </c>
      <c r="CL22">
        <v>2109.9254335727201</v>
      </c>
      <c r="CM22">
        <v>1196.2556892463699</v>
      </c>
      <c r="CN22">
        <v>827.47368058698305</v>
      </c>
      <c r="CO22">
        <v>346.45139024319599</v>
      </c>
      <c r="CP22">
        <v>431.441211831364</v>
      </c>
      <c r="CQ22">
        <v>125603.875051827</v>
      </c>
      <c r="CR22">
        <v>20058.718749839099</v>
      </c>
      <c r="CS22">
        <v>539.98619491309296</v>
      </c>
      <c r="CT22">
        <v>580.11832936613905</v>
      </c>
      <c r="CU22">
        <v>233.56977486972301</v>
      </c>
      <c r="CV22">
        <v>22.222860058625798</v>
      </c>
      <c r="CW22">
        <v>7.4706610099911597</v>
      </c>
      <c r="CX22">
        <v>535.30475426587896</v>
      </c>
      <c r="CY22">
        <v>7.1700380694983599</v>
      </c>
      <c r="CZ22">
        <v>63.032732817261</v>
      </c>
      <c r="DA22">
        <v>3.8351043481952698</v>
      </c>
      <c r="DB22">
        <v>44.910148492631102</v>
      </c>
      <c r="DC22">
        <v>12.822573092188501</v>
      </c>
      <c r="DD22">
        <v>81.805506191516599</v>
      </c>
      <c r="DE22">
        <v>58.386183277453398</v>
      </c>
      <c r="DF22">
        <v>2.2353759152397701</v>
      </c>
      <c r="DG22">
        <v>144572</v>
      </c>
      <c r="DH22">
        <v>-1948.4343690859</v>
      </c>
    </row>
    <row r="23" spans="2:112" x14ac:dyDescent="0.35">
      <c r="B23" t="s">
        <v>46</v>
      </c>
      <c r="C23" t="s">
        <v>131</v>
      </c>
      <c r="D23">
        <v>18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532</v>
      </c>
      <c r="V23">
        <v>639041.97005239001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2518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4852.0800000012596</v>
      </c>
      <c r="AR23">
        <v>0</v>
      </c>
      <c r="AS23">
        <v>200.35</v>
      </c>
      <c r="AT23">
        <v>17</v>
      </c>
      <c r="AU23">
        <v>1476.58999707</v>
      </c>
      <c r="AV23">
        <v>1537.55999976</v>
      </c>
      <c r="AW23">
        <v>602.11637459805297</v>
      </c>
      <c r="AX23">
        <v>698.65988750394195</v>
      </c>
      <c r="AY23">
        <v>1272.48809551725</v>
      </c>
      <c r="AZ23">
        <v>302.58999823898699</v>
      </c>
      <c r="BA23">
        <v>2839.81837547238</v>
      </c>
      <c r="BB23">
        <v>2638.98238703483</v>
      </c>
      <c r="BC23">
        <v>238.55999942000901</v>
      </c>
      <c r="BD23">
        <v>2780.99</v>
      </c>
      <c r="BE23">
        <v>432.86013773058801</v>
      </c>
      <c r="BF23">
        <v>1169.6298622694101</v>
      </c>
      <c r="BG23">
        <v>183.62</v>
      </c>
      <c r="BH23">
        <v>828.68</v>
      </c>
      <c r="BI23">
        <v>22241.189200744499</v>
      </c>
      <c r="BJ23">
        <v>24104.1995009604</v>
      </c>
      <c r="BK23">
        <v>75.845124849564201</v>
      </c>
      <c r="BL23">
        <v>690.69704890867604</v>
      </c>
      <c r="BM23">
        <v>63.845881404928797</v>
      </c>
      <c r="BN23">
        <v>44.242931910630901</v>
      </c>
      <c r="BO23">
        <v>4.1666563880287502</v>
      </c>
      <c r="BP23">
        <v>298.55871801988297</v>
      </c>
      <c r="BQ23">
        <v>3.9989881597799899</v>
      </c>
      <c r="BR23">
        <v>35.155622574321598</v>
      </c>
      <c r="BS23">
        <v>2.1389756555402202</v>
      </c>
      <c r="BT23">
        <v>25.048005371128799</v>
      </c>
      <c r="BU23">
        <v>7.1516102810821804</v>
      </c>
      <c r="BV23">
        <v>45.625873599799597</v>
      </c>
      <c r="BW23">
        <v>32.564074745228801</v>
      </c>
      <c r="BX23">
        <v>1.2467495613069499</v>
      </c>
      <c r="BY23">
        <v>106662</v>
      </c>
      <c r="BZ23">
        <v>470289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5097</v>
      </c>
      <c r="DH23">
        <v>-0.120025358953853</v>
      </c>
    </row>
    <row r="24" spans="2:112" x14ac:dyDescent="0.35">
      <c r="B24" t="s">
        <v>132</v>
      </c>
      <c r="C24" t="s">
        <v>133</v>
      </c>
      <c r="D24">
        <v>19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2</v>
      </c>
      <c r="W24">
        <v>4474.6132293733399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6.2843560620459904</v>
      </c>
      <c r="AM24">
        <v>14.872899127238099</v>
      </c>
      <c r="AN24">
        <v>5.57466706785694E-2</v>
      </c>
      <c r="AO24">
        <v>0.32820852362007702</v>
      </c>
      <c r="AP24">
        <v>286.26763439673101</v>
      </c>
      <c r="AQ24">
        <v>120.38982977249501</v>
      </c>
      <c r="AR24">
        <v>0</v>
      </c>
      <c r="AS24">
        <v>288.40803497760999</v>
      </c>
      <c r="AT24">
        <v>0</v>
      </c>
      <c r="AU24">
        <v>84.160615842530902</v>
      </c>
      <c r="AV24">
        <v>16.8463362966923</v>
      </c>
      <c r="AW24">
        <v>612.42797277287195</v>
      </c>
      <c r="AX24">
        <v>13.7503773392399</v>
      </c>
      <c r="AY24">
        <v>1455.1214634834801</v>
      </c>
      <c r="AZ24">
        <v>30.749407693992399</v>
      </c>
      <c r="BA24">
        <v>2212.7989857533998</v>
      </c>
      <c r="BB24">
        <v>138.70080724548399</v>
      </c>
      <c r="BC24">
        <v>0</v>
      </c>
      <c r="BD24">
        <v>1558.1130992301501</v>
      </c>
      <c r="BE24">
        <v>0</v>
      </c>
      <c r="BF24">
        <v>0</v>
      </c>
      <c r="BG24">
        <v>1.45</v>
      </c>
      <c r="BH24">
        <v>4.88</v>
      </c>
      <c r="BI24">
        <v>6081.4947139628803</v>
      </c>
      <c r="BJ24">
        <v>0</v>
      </c>
      <c r="BK24">
        <v>110.295808738129</v>
      </c>
      <c r="BL24">
        <v>72.461611565197799</v>
      </c>
      <c r="BM24">
        <v>107.87618636133401</v>
      </c>
      <c r="BN24">
        <v>35.007612593788302</v>
      </c>
      <c r="BO24">
        <v>27.618695195319599</v>
      </c>
      <c r="BP24">
        <v>1978.99741735066</v>
      </c>
      <c r="BQ24">
        <v>26.507305808077</v>
      </c>
      <c r="BR24">
        <v>233.02915668101099</v>
      </c>
      <c r="BS24">
        <v>14.1782069743753</v>
      </c>
      <c r="BT24">
        <v>166.03078371989901</v>
      </c>
      <c r="BU24">
        <v>47.404471622957402</v>
      </c>
      <c r="BV24">
        <v>302.43124909304402</v>
      </c>
      <c r="BW24">
        <v>215.85107360666601</v>
      </c>
      <c r="BX24">
        <v>8.2640834549175892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558.877116469886</v>
      </c>
      <c r="DH24">
        <v>-11498.9206899074</v>
      </c>
    </row>
    <row r="25" spans="2:112" x14ac:dyDescent="0.35">
      <c r="B25" t="s">
        <v>134</v>
      </c>
      <c r="C25" t="s">
        <v>135</v>
      </c>
      <c r="D25">
        <v>20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890.89633301536901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1747.84979750353</v>
      </c>
      <c r="AL25">
        <v>5.5540959192964898</v>
      </c>
      <c r="AM25">
        <v>13.1446257238021</v>
      </c>
      <c r="AN25">
        <v>4.92687481538727E-2</v>
      </c>
      <c r="AO25">
        <v>0.290069754755926</v>
      </c>
      <c r="AP25">
        <v>253.00251677845</v>
      </c>
      <c r="AQ25">
        <v>10.6762542547207</v>
      </c>
      <c r="AR25">
        <v>0</v>
      </c>
      <c r="AS25">
        <v>4.8670774795729201</v>
      </c>
      <c r="AT25">
        <v>9.3622351861742004E-2</v>
      </c>
      <c r="AU25">
        <v>58.590396970237798</v>
      </c>
      <c r="AV25">
        <v>4.4964814390175603</v>
      </c>
      <c r="AW25">
        <v>75.593977236235304</v>
      </c>
      <c r="AX25">
        <v>3.77480346757635</v>
      </c>
      <c r="AY25">
        <v>35.630247043304301</v>
      </c>
      <c r="AZ25">
        <v>1.31275514672306</v>
      </c>
      <c r="BA25">
        <v>1543.2582198350401</v>
      </c>
      <c r="BB25">
        <v>90.361083925739607</v>
      </c>
      <c r="BC25">
        <v>0.26938594688094097</v>
      </c>
      <c r="BD25">
        <v>4.0465227348613801</v>
      </c>
      <c r="BE25">
        <v>0</v>
      </c>
      <c r="BF25">
        <v>0</v>
      </c>
      <c r="BG25">
        <v>0</v>
      </c>
      <c r="BH25">
        <v>0</v>
      </c>
      <c r="BI25">
        <v>64.5711653481073</v>
      </c>
      <c r="BJ25">
        <v>4.3969748758207903</v>
      </c>
      <c r="BK25">
        <v>752.95422346268094</v>
      </c>
      <c r="BL25">
        <v>2.6281242733086001E-2</v>
      </c>
      <c r="BM25">
        <v>1.0775913839800999E-2</v>
      </c>
      <c r="BN25">
        <v>0.33913251652369403</v>
      </c>
      <c r="BO25">
        <v>6.6507298381392199E-4</v>
      </c>
      <c r="BP25">
        <v>1.6320094162382899E-3</v>
      </c>
      <c r="BQ25">
        <v>2.18596407951877E-5</v>
      </c>
      <c r="BR25">
        <v>1.9217093192097501E-4</v>
      </c>
      <c r="BS25">
        <v>190.51545079481701</v>
      </c>
      <c r="BT25">
        <v>1.3691973523595799E-4</v>
      </c>
      <c r="BU25">
        <v>3.9092796878955703E-5</v>
      </c>
      <c r="BV25">
        <v>2.4940439131310898E-4</v>
      </c>
      <c r="BW25">
        <v>68.8542452440864</v>
      </c>
      <c r="BX25">
        <v>6.8150983405830201E-6</v>
      </c>
      <c r="BY25">
        <v>15.269360852835501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2.2278345245890101</v>
      </c>
      <c r="DH25">
        <v>1.5987211554602301E-12</v>
      </c>
    </row>
    <row r="26" spans="2:112" x14ac:dyDescent="0.35">
      <c r="B26" t="s">
        <v>136</v>
      </c>
      <c r="C26" t="s">
        <v>137</v>
      </c>
      <c r="D26">
        <v>21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456.38317977384997</v>
      </c>
      <c r="X26">
        <v>114.946881406736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24480.825584816601</v>
      </c>
      <c r="AL26">
        <v>35.168699669701198</v>
      </c>
      <c r="AM26">
        <v>83.232158945065095</v>
      </c>
      <c r="AN26">
        <v>0.31197117084451997</v>
      </c>
      <c r="AO26">
        <v>1.8367302683471101</v>
      </c>
      <c r="AP26">
        <v>1602.0194209009701</v>
      </c>
      <c r="AQ26">
        <v>2.3609617505201901E-2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26729.511483006401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45.236753563242502</v>
      </c>
      <c r="DH26">
        <v>2.8443913890896498E-12</v>
      </c>
    </row>
    <row r="27" spans="2:112" x14ac:dyDescent="0.35">
      <c r="B27" t="s">
        <v>138</v>
      </c>
      <c r="C27" t="s">
        <v>139</v>
      </c>
      <c r="D27">
        <v>22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31553.304127765401</v>
      </c>
      <c r="Y27">
        <v>4449.4116198270503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22770.549812761601</v>
      </c>
      <c r="AL27">
        <v>198.622596206293</v>
      </c>
      <c r="AM27">
        <v>470.07104763006902</v>
      </c>
      <c r="AN27">
        <v>1.76192251850698</v>
      </c>
      <c r="AO27">
        <v>10.3733188277099</v>
      </c>
      <c r="AP27">
        <v>9047.7401649964795</v>
      </c>
      <c r="AQ27">
        <v>17152.0262675181</v>
      </c>
      <c r="AR27">
        <v>0</v>
      </c>
      <c r="AS27">
        <v>2476.1187589817</v>
      </c>
      <c r="AT27">
        <v>45.425048524759497</v>
      </c>
      <c r="AU27">
        <v>385.37890191476498</v>
      </c>
      <c r="AV27">
        <v>65.638178130990795</v>
      </c>
      <c r="AW27">
        <v>638.01291790561402</v>
      </c>
      <c r="AX27">
        <v>95.433318698071901</v>
      </c>
      <c r="AY27">
        <v>305.60975046534401</v>
      </c>
      <c r="AZ27">
        <v>15.9118134265797</v>
      </c>
      <c r="BA27">
        <v>214.15566349542999</v>
      </c>
      <c r="BB27">
        <v>1124.39489723474</v>
      </c>
      <c r="BC27">
        <v>23.851282290195901</v>
      </c>
      <c r="BD27">
        <v>854.14500566677805</v>
      </c>
      <c r="BE27">
        <v>1190.0896364544701</v>
      </c>
      <c r="BF27">
        <v>3215.73703892515</v>
      </c>
      <c r="BG27">
        <v>434.88374291783202</v>
      </c>
      <c r="BH27">
        <v>1546.7602474717401</v>
      </c>
      <c r="BI27">
        <v>3007.0698149177701</v>
      </c>
      <c r="BJ27">
        <v>1126.39854909518</v>
      </c>
      <c r="BK27">
        <v>153.265796600215</v>
      </c>
      <c r="BL27">
        <v>2007.7778486485199</v>
      </c>
      <c r="BM27">
        <v>2225.14102764568</v>
      </c>
      <c r="BN27">
        <v>2.6243716237935701</v>
      </c>
      <c r="BO27">
        <v>2.16104161121384E-2</v>
      </c>
      <c r="BP27">
        <v>1.22034882383826E-4</v>
      </c>
      <c r="BQ27">
        <v>860.12021784986598</v>
      </c>
      <c r="BR27">
        <v>1.43697437289432E-5</v>
      </c>
      <c r="BS27">
        <v>8.7429918066681497E-7</v>
      </c>
      <c r="BT27">
        <v>1.0238288835402801E-5</v>
      </c>
      <c r="BU27">
        <v>2.92319690175218E-6</v>
      </c>
      <c r="BV27">
        <v>1.8649423990493099E-5</v>
      </c>
      <c r="BW27">
        <v>271.27509095635497</v>
      </c>
      <c r="BX27">
        <v>5.0960473398752901E-7</v>
      </c>
      <c r="BY27">
        <v>44284.009397919901</v>
      </c>
      <c r="BZ27">
        <v>15.9095665363095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19068.701213737899</v>
      </c>
      <c r="DH27">
        <v>-4.5474735088646404E-12</v>
      </c>
    </row>
    <row r="28" spans="2:112" x14ac:dyDescent="0.35">
      <c r="B28" t="s">
        <v>140</v>
      </c>
      <c r="C28" t="s">
        <v>141</v>
      </c>
      <c r="D28">
        <v>23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3695.8461659332602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3471.1421984031999</v>
      </c>
      <c r="AL28">
        <v>21.9442685821659</v>
      </c>
      <c r="AM28">
        <v>51.9345004995333</v>
      </c>
      <c r="AN28">
        <v>0.19466113979763999</v>
      </c>
      <c r="AO28">
        <v>1.1460674605586001</v>
      </c>
      <c r="AP28">
        <v>999.61456568677102</v>
      </c>
      <c r="AQ28">
        <v>2491.79077839414</v>
      </c>
      <c r="AR28">
        <v>0</v>
      </c>
      <c r="AS28">
        <v>338.23081469378002</v>
      </c>
      <c r="AT28">
        <v>6.0523266666620303</v>
      </c>
      <c r="AU28">
        <v>13.8818183524999</v>
      </c>
      <c r="AV28">
        <v>1.94547548132577</v>
      </c>
      <c r="AW28">
        <v>10.0834046059715</v>
      </c>
      <c r="AX28">
        <v>2.4002401890678802</v>
      </c>
      <c r="AY28">
        <v>7.58853024782504</v>
      </c>
      <c r="AZ28">
        <v>0.36271688700485799</v>
      </c>
      <c r="BA28">
        <v>6.3494968563400898</v>
      </c>
      <c r="BB28">
        <v>32.137004403782797</v>
      </c>
      <c r="BC28">
        <v>1.17231325213601</v>
      </c>
      <c r="BD28">
        <v>117.877863758744</v>
      </c>
      <c r="BE28">
        <v>146.045757341442</v>
      </c>
      <c r="BF28">
        <v>394.62972945460098</v>
      </c>
      <c r="BG28">
        <v>22.060175233543902</v>
      </c>
      <c r="BH28">
        <v>0</v>
      </c>
      <c r="BI28">
        <v>199.15203806236099</v>
      </c>
      <c r="BJ28">
        <v>119.737690013533</v>
      </c>
      <c r="BK28">
        <v>20.580139096622201</v>
      </c>
      <c r="BL28">
        <v>14.6449042714058</v>
      </c>
      <c r="BM28">
        <v>2.2686012157362399E-3</v>
      </c>
      <c r="BN28">
        <v>0.347690538065699</v>
      </c>
      <c r="BO28">
        <v>5.0076220344357695E-4</v>
      </c>
      <c r="BP28">
        <v>0</v>
      </c>
      <c r="BQ28">
        <v>42.747309662895098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1.3371062742769499</v>
      </c>
      <c r="BX28">
        <v>0</v>
      </c>
      <c r="BY28">
        <v>5491.3426451416699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3742.9032462504601</v>
      </c>
      <c r="DH28">
        <v>0</v>
      </c>
    </row>
    <row r="29" spans="2:112" x14ac:dyDescent="0.35">
      <c r="B29" t="s">
        <v>142</v>
      </c>
      <c r="C29" t="s">
        <v>143</v>
      </c>
      <c r="D29">
        <v>24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527.29400285710904</v>
      </c>
      <c r="AA29">
        <v>389.39238094140001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14529.035288429901</v>
      </c>
      <c r="AL29">
        <v>21.381624463059101</v>
      </c>
      <c r="AM29">
        <v>50.602916301344997</v>
      </c>
      <c r="AN29">
        <v>0.189670089623619</v>
      </c>
      <c r="AO29">
        <v>1.1166826526590601</v>
      </c>
      <c r="AP29">
        <v>973.98476377966904</v>
      </c>
      <c r="AQ29">
        <v>29.845954022183399</v>
      </c>
      <c r="AR29">
        <v>0</v>
      </c>
      <c r="AS29">
        <v>73.077536583685202</v>
      </c>
      <c r="AT29">
        <v>16.669113091191999</v>
      </c>
      <c r="AU29">
        <v>569.021787446041</v>
      </c>
      <c r="AV29">
        <v>93.030219061413206</v>
      </c>
      <c r="AW29">
        <v>412.12900578449</v>
      </c>
      <c r="AX29">
        <v>205.68911777652499</v>
      </c>
      <c r="AY29">
        <v>259.98157187725701</v>
      </c>
      <c r="AZ29">
        <v>9.5787196232521001</v>
      </c>
      <c r="BA29">
        <v>206.60176564244799</v>
      </c>
      <c r="BB29">
        <v>793.82817657913404</v>
      </c>
      <c r="BC29">
        <v>34.1968346875097</v>
      </c>
      <c r="BD29">
        <v>56.8925091366334</v>
      </c>
      <c r="BE29">
        <v>1.46356944490236</v>
      </c>
      <c r="BF29">
        <v>3.9547058715956802</v>
      </c>
      <c r="BG29">
        <v>0</v>
      </c>
      <c r="BH29">
        <v>0</v>
      </c>
      <c r="BI29">
        <v>1045.52227074441</v>
      </c>
      <c r="BJ29">
        <v>659.66753420098905</v>
      </c>
      <c r="BK29">
        <v>147.27045885211399</v>
      </c>
      <c r="BL29">
        <v>183.104924658838</v>
      </c>
      <c r="BM29">
        <v>46.121334308719099</v>
      </c>
      <c r="BN29">
        <v>38.210380749552797</v>
      </c>
      <c r="BO29">
        <v>1.39456430721302E-3</v>
      </c>
      <c r="BP29">
        <v>190.18198394364401</v>
      </c>
      <c r="BQ29">
        <v>2.54735653689219</v>
      </c>
      <c r="BR29">
        <v>861.78333765584</v>
      </c>
      <c r="BS29">
        <v>1.36252806977388</v>
      </c>
      <c r="BT29">
        <v>15.955586180521699</v>
      </c>
      <c r="BU29">
        <v>4.55557767888524</v>
      </c>
      <c r="BV29">
        <v>29.063693795047499</v>
      </c>
      <c r="BW29">
        <v>862.41221310119295</v>
      </c>
      <c r="BX29">
        <v>47.861345210554703</v>
      </c>
      <c r="BY29">
        <v>7178.2206007126897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2472.8861299668702</v>
      </c>
      <c r="DH29">
        <v>-3.4985347951987901E-12</v>
      </c>
    </row>
    <row r="30" spans="2:112" x14ac:dyDescent="0.35">
      <c r="B30" t="s">
        <v>144</v>
      </c>
      <c r="C30" t="s">
        <v>145</v>
      </c>
      <c r="D30">
        <v>25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27875.0362838857</v>
      </c>
      <c r="AC30">
        <v>373.36689007779302</v>
      </c>
      <c r="AD30">
        <v>3282.3166623342199</v>
      </c>
      <c r="AE30">
        <v>199.70618980404799</v>
      </c>
      <c r="AF30">
        <v>2338.61554333403</v>
      </c>
      <c r="AG30">
        <v>667.71252702156801</v>
      </c>
      <c r="AH30">
        <v>4259.8752115277302</v>
      </c>
      <c r="AI30">
        <v>1598.5166126070401</v>
      </c>
      <c r="AJ30">
        <v>116.403196961863</v>
      </c>
      <c r="AK30">
        <v>893.43562079852404</v>
      </c>
      <c r="AL30">
        <v>12.30312476203</v>
      </c>
      <c r="AM30">
        <v>29.117244746937999</v>
      </c>
      <c r="AN30">
        <v>0.10913739413468899</v>
      </c>
      <c r="AO30">
        <v>0.64254640796798301</v>
      </c>
      <c r="AP30">
        <v>560.43712140771197</v>
      </c>
      <c r="AQ30">
        <v>1747.3496074979</v>
      </c>
      <c r="AR30">
        <v>0</v>
      </c>
      <c r="AS30">
        <v>557.53236494211296</v>
      </c>
      <c r="AT30">
        <v>38.713142009248699</v>
      </c>
      <c r="AU30">
        <v>1544.93463290816</v>
      </c>
      <c r="AV30">
        <v>444.91768476192698</v>
      </c>
      <c r="AW30">
        <v>557.95863972665597</v>
      </c>
      <c r="AX30">
        <v>540.17224945555301</v>
      </c>
      <c r="AY30">
        <v>382.74547476446998</v>
      </c>
      <c r="AZ30">
        <v>15.2833495286398</v>
      </c>
      <c r="BA30">
        <v>1398.0088076279601</v>
      </c>
      <c r="BB30">
        <v>2129.2639326612698</v>
      </c>
      <c r="BC30">
        <v>97.948348637258903</v>
      </c>
      <c r="BD30">
        <v>277.37322579190601</v>
      </c>
      <c r="BE30">
        <v>167.24176170131199</v>
      </c>
      <c r="BF30">
        <v>451.90337860620298</v>
      </c>
      <c r="BG30">
        <v>0</v>
      </c>
      <c r="BH30">
        <v>0</v>
      </c>
      <c r="BI30">
        <v>5593.7401451180503</v>
      </c>
      <c r="BJ30">
        <v>3902.9144490570902</v>
      </c>
      <c r="BK30">
        <v>118.91566154380099</v>
      </c>
      <c r="BL30">
        <v>276.075330700346</v>
      </c>
      <c r="BM30">
        <v>99.346750688148404</v>
      </c>
      <c r="BN30">
        <v>4.8133260622665404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422.77207629813898</v>
      </c>
      <c r="BU30">
        <v>120.70825930488</v>
      </c>
      <c r="BV30">
        <v>770.09506461290005</v>
      </c>
      <c r="BW30">
        <v>340.002843100154</v>
      </c>
      <c r="BX30">
        <v>6.0488816890106296</v>
      </c>
      <c r="BY30">
        <v>18755.5513830497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4939.9623562220704</v>
      </c>
      <c r="DH30">
        <v>9.9618091553565998E-12</v>
      </c>
    </row>
    <row r="31" spans="2:112" x14ac:dyDescent="0.35">
      <c r="B31" t="s">
        <v>146</v>
      </c>
      <c r="C31" t="s">
        <v>147</v>
      </c>
      <c r="D31">
        <v>26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26.590160423857299</v>
      </c>
      <c r="AC31">
        <v>0.35615686390565998</v>
      </c>
      <c r="AD31">
        <v>3.1310210944486201</v>
      </c>
      <c r="AE31">
        <v>0.19050090448121601</v>
      </c>
      <c r="AF31">
        <v>2.23081906813252</v>
      </c>
      <c r="AG31">
        <v>0.63693489148160898</v>
      </c>
      <c r="AH31">
        <v>4.0635199217880897</v>
      </c>
      <c r="AI31">
        <v>1444.7395182872499</v>
      </c>
      <c r="AJ31">
        <v>0.111037691558274</v>
      </c>
      <c r="AK31">
        <v>0</v>
      </c>
      <c r="AL31">
        <v>0.438260994390683</v>
      </c>
      <c r="AM31">
        <v>1.0372123247984</v>
      </c>
      <c r="AN31">
        <v>3.8876841293434901E-3</v>
      </c>
      <c r="AO31">
        <v>2.2888740311509798E-2</v>
      </c>
      <c r="AP31">
        <v>19.963849418127001</v>
      </c>
      <c r="AQ31">
        <v>71.992192788822294</v>
      </c>
      <c r="AR31">
        <v>0</v>
      </c>
      <c r="AS31">
        <v>5.6798812646931296</v>
      </c>
      <c r="AT31">
        <v>0.114079092505475</v>
      </c>
      <c r="AU31">
        <v>73.301392037702499</v>
      </c>
      <c r="AV31">
        <v>7.9811236129096201</v>
      </c>
      <c r="AW31">
        <v>3.24372177866899</v>
      </c>
      <c r="AX31">
        <v>82.648585952155202</v>
      </c>
      <c r="AY31">
        <v>94.124483207523795</v>
      </c>
      <c r="AZ31">
        <v>3.4679074667416598</v>
      </c>
      <c r="BA31">
        <v>8.8176775329138106</v>
      </c>
      <c r="BB31">
        <v>211.06361359850101</v>
      </c>
      <c r="BC31">
        <v>2.8097114313408502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150.84854780284201</v>
      </c>
      <c r="BJ31">
        <v>103.98149646556099</v>
      </c>
      <c r="BK31">
        <v>2.5719618641672999</v>
      </c>
      <c r="BL31">
        <v>6.9427202884580402E-2</v>
      </c>
      <c r="BM31">
        <v>2.8466749613813801E-2</v>
      </c>
      <c r="BN31">
        <v>4.3966527154969799E-2</v>
      </c>
      <c r="BO31">
        <v>0</v>
      </c>
      <c r="BP31">
        <v>1.69626419262227E-2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5.1656010809923802E-6</v>
      </c>
      <c r="BY31">
        <v>824.69494970207199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</row>
    <row r="32" spans="2:112" x14ac:dyDescent="0.35">
      <c r="B32" t="s">
        <v>148</v>
      </c>
      <c r="C32" t="s">
        <v>149</v>
      </c>
      <c r="D32">
        <v>27</v>
      </c>
      <c r="E32">
        <v>0</v>
      </c>
      <c r="F32">
        <v>2074.0626420602998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2074.0626420602998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1.249776E-2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76.142540951855395</v>
      </c>
      <c r="AL32">
        <v>23.453931718129901</v>
      </c>
      <c r="AM32">
        <v>55.507351451265201</v>
      </c>
      <c r="AN32">
        <v>0.20805291659151601</v>
      </c>
      <c r="AO32">
        <v>1.22491154643255</v>
      </c>
      <c r="AP32">
        <v>1068.38337674737</v>
      </c>
      <c r="AQ32">
        <v>18.431845095996501</v>
      </c>
      <c r="AR32">
        <v>0</v>
      </c>
      <c r="AS32">
        <v>52.285580088318198</v>
      </c>
      <c r="AT32">
        <v>1.0501437001289</v>
      </c>
      <c r="AU32">
        <v>55.734281251899702</v>
      </c>
      <c r="AV32">
        <v>1.9696689155448901</v>
      </c>
      <c r="AW32">
        <v>53.733533289117801</v>
      </c>
      <c r="AX32">
        <v>214.268537212696</v>
      </c>
      <c r="AY32">
        <v>9.8348915857981591</v>
      </c>
      <c r="AZ32">
        <v>0.36235517904291498</v>
      </c>
      <c r="BA32">
        <v>0.11149428495759101</v>
      </c>
      <c r="BB32">
        <v>133.60274238387899</v>
      </c>
      <c r="BC32">
        <v>3.6563643219161203E-2</v>
      </c>
      <c r="BD32">
        <v>7.3126746446812397E-4</v>
      </c>
      <c r="BE32">
        <v>0</v>
      </c>
      <c r="BF32">
        <v>0</v>
      </c>
      <c r="BG32">
        <v>0</v>
      </c>
      <c r="BH32">
        <v>0</v>
      </c>
      <c r="BI32">
        <v>58.371682518131898</v>
      </c>
      <c r="BJ32">
        <v>40.8094201508572</v>
      </c>
      <c r="BK32">
        <v>0.74361149254097003</v>
      </c>
      <c r="BL32">
        <v>7.2543188573967301E-3</v>
      </c>
      <c r="BM32">
        <v>2.97443753964262E-3</v>
      </c>
      <c r="BN32">
        <v>1.2543139091767999E-2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791.56813726927305</v>
      </c>
      <c r="BX32">
        <v>43.862818275290302</v>
      </c>
      <c r="BY32">
        <v>3858.3797575431499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74.741070361445296</v>
      </c>
      <c r="DH32">
        <v>3.4816594052244899E-13</v>
      </c>
    </row>
    <row r="33" spans="1:112" x14ac:dyDescent="0.35">
      <c r="B33" t="s">
        <v>150</v>
      </c>
      <c r="C33" t="s">
        <v>151</v>
      </c>
      <c r="D33">
        <v>28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1.7449849999999999E-2</v>
      </c>
      <c r="W33">
        <v>0</v>
      </c>
      <c r="X33">
        <v>7028.9272680558697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2970.7883966611098</v>
      </c>
      <c r="AL33">
        <v>64.767918268317104</v>
      </c>
      <c r="AM33">
        <v>153.283280828659</v>
      </c>
      <c r="AN33">
        <v>0.57453711638752503</v>
      </c>
      <c r="AO33">
        <v>3.38258727273156</v>
      </c>
      <c r="AP33">
        <v>2950.33549410877</v>
      </c>
      <c r="AQ33">
        <v>144.18000721156901</v>
      </c>
      <c r="AR33">
        <v>0</v>
      </c>
      <c r="AS33">
        <v>230.004087424674</v>
      </c>
      <c r="AT33">
        <v>4.4048902547292199</v>
      </c>
      <c r="AU33">
        <v>203.51061271038</v>
      </c>
      <c r="AV33">
        <v>60.744259972115103</v>
      </c>
      <c r="AW33">
        <v>127.894202889326</v>
      </c>
      <c r="AX33">
        <v>72.556009467441498</v>
      </c>
      <c r="AY33">
        <v>418.92026229432003</v>
      </c>
      <c r="AZ33">
        <v>19.222146751649301</v>
      </c>
      <c r="BA33">
        <v>256.88862431347297</v>
      </c>
      <c r="BB33">
        <v>1006.44716640383</v>
      </c>
      <c r="BC33">
        <v>13.0929618822131</v>
      </c>
      <c r="BD33">
        <v>210.25900882740501</v>
      </c>
      <c r="BE33">
        <v>28.506910621320099</v>
      </c>
      <c r="BF33">
        <v>77.028423357600602</v>
      </c>
      <c r="BG33">
        <v>24.160943806532998</v>
      </c>
      <c r="BH33">
        <v>55.520903838375098</v>
      </c>
      <c r="BI33">
        <v>3120.8824216083899</v>
      </c>
      <c r="BJ33">
        <v>55.4721378478487</v>
      </c>
      <c r="BK33">
        <v>21.2473913600572</v>
      </c>
      <c r="BL33">
        <v>2688.5043561243001</v>
      </c>
      <c r="BM33">
        <v>0.12549180340662</v>
      </c>
      <c r="BN33">
        <v>0.41340247185545198</v>
      </c>
      <c r="BO33">
        <v>3.4557469594790398E-2</v>
      </c>
      <c r="BP33">
        <v>0.10938470903236799</v>
      </c>
      <c r="BQ33">
        <v>1.4651327523863701E-3</v>
      </c>
      <c r="BR33">
        <v>1.2880171684981E-2</v>
      </c>
      <c r="BS33">
        <v>7.8366905934062797E-4</v>
      </c>
      <c r="BT33">
        <v>9.1769846733453699E-3</v>
      </c>
      <c r="BU33">
        <v>2.62017741400192E-3</v>
      </c>
      <c r="BV33">
        <v>1.6716218977498799E-2</v>
      </c>
      <c r="BW33">
        <v>8.1922743994605404E-3</v>
      </c>
      <c r="BX33">
        <v>5.1830672487767002E-3</v>
      </c>
      <c r="BY33">
        <v>0</v>
      </c>
      <c r="BZ33">
        <v>31.2431712641222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4589.0061922032201</v>
      </c>
      <c r="DH33">
        <v>-6.8212102632969598E-13</v>
      </c>
    </row>
    <row r="34" spans="1:112" x14ac:dyDescent="0.35">
      <c r="B34" t="s">
        <v>152</v>
      </c>
      <c r="C34" t="s">
        <v>100</v>
      </c>
      <c r="D34">
        <v>29</v>
      </c>
      <c r="E34">
        <v>84920</v>
      </c>
      <c r="F34">
        <v>6024</v>
      </c>
      <c r="G34">
        <v>164358.56</v>
      </c>
      <c r="H34">
        <v>152090</v>
      </c>
      <c r="I34">
        <v>25256</v>
      </c>
      <c r="J34">
        <v>25038</v>
      </c>
      <c r="K34">
        <v>87921.265161936593</v>
      </c>
      <c r="L34">
        <v>29789</v>
      </c>
      <c r="M34">
        <v>31520.709587995701</v>
      </c>
      <c r="N34">
        <v>231035.34849377201</v>
      </c>
      <c r="O34">
        <v>17263</v>
      </c>
      <c r="P34">
        <v>312235</v>
      </c>
      <c r="Q34">
        <v>29443.770365730201</v>
      </c>
      <c r="R34">
        <v>69683.229634269795</v>
      </c>
      <c r="S34">
        <v>16970</v>
      </c>
      <c r="T34">
        <v>21133</v>
      </c>
      <c r="U34">
        <v>2201856.1788323601</v>
      </c>
      <c r="V34">
        <v>718331</v>
      </c>
      <c r="W34">
        <v>5821.8927421625604</v>
      </c>
      <c r="X34">
        <v>42393.024443161303</v>
      </c>
      <c r="Y34">
        <v>4449.4116198270503</v>
      </c>
      <c r="Z34">
        <v>527.29400285710904</v>
      </c>
      <c r="AA34">
        <v>389.39238094140001</v>
      </c>
      <c r="AB34">
        <v>27901.626444309499</v>
      </c>
      <c r="AC34">
        <v>373.72304694169901</v>
      </c>
      <c r="AD34">
        <v>3285.4476834286702</v>
      </c>
      <c r="AE34">
        <v>199.89669070852901</v>
      </c>
      <c r="AF34">
        <v>2340.8463624021601</v>
      </c>
      <c r="AG34">
        <v>668.34946191305005</v>
      </c>
      <c r="AH34">
        <v>4263.9387314495198</v>
      </c>
      <c r="AI34">
        <v>3043.25613089429</v>
      </c>
      <c r="AJ34">
        <v>116.514234653421</v>
      </c>
    </row>
    <row r="35" spans="1:112" x14ac:dyDescent="0.35">
      <c r="B35" t="s">
        <v>153</v>
      </c>
      <c r="C35" t="s">
        <v>100</v>
      </c>
      <c r="D35">
        <v>30</v>
      </c>
      <c r="E35">
        <v>34093.056031254899</v>
      </c>
      <c r="F35">
        <v>2856.5841146818202</v>
      </c>
      <c r="G35">
        <v>46189.856680009303</v>
      </c>
      <c r="H35">
        <v>34265.259738465698</v>
      </c>
      <c r="I35">
        <v>8345.3587681038298</v>
      </c>
      <c r="J35">
        <v>8069.7271506262296</v>
      </c>
      <c r="K35">
        <v>36556.634481408</v>
      </c>
      <c r="L35">
        <v>11484.1858565702</v>
      </c>
      <c r="M35">
        <v>3767.4639421761099</v>
      </c>
      <c r="N35">
        <v>85287.984407648604</v>
      </c>
      <c r="O35">
        <v>5842.2679505629703</v>
      </c>
      <c r="P35">
        <v>124114.12</v>
      </c>
      <c r="Q35">
        <v>15251.488803170299</v>
      </c>
      <c r="R35">
        <v>31334.315325978201</v>
      </c>
      <c r="S35">
        <v>735.52999999999497</v>
      </c>
      <c r="T35">
        <v>7699.5190961616199</v>
      </c>
      <c r="U35">
        <v>1174108.06092786</v>
      </c>
      <c r="V35">
        <v>517808.82200022798</v>
      </c>
      <c r="W35">
        <v>1681.0450924017</v>
      </c>
      <c r="X35">
        <v>-373.91411425996199</v>
      </c>
      <c r="Y35">
        <v>-478.993216031288</v>
      </c>
      <c r="Z35">
        <v>86.014689416091798</v>
      </c>
      <c r="AA35">
        <v>146.006894239834</v>
      </c>
      <c r="AB35">
        <v>10275.915335395301</v>
      </c>
      <c r="AC35">
        <v>-765.22849840951199</v>
      </c>
      <c r="AD35">
        <v>370.61331100786299</v>
      </c>
      <c r="AE35">
        <v>-116.89518386680299</v>
      </c>
      <c r="AF35">
        <v>439.34177889817801</v>
      </c>
      <c r="AG35">
        <v>125.439177144968</v>
      </c>
      <c r="AH35">
        <v>800.27739431197699</v>
      </c>
      <c r="AI35">
        <v>-1193.89696822669</v>
      </c>
      <c r="AJ35">
        <v>-54.072392722400103</v>
      </c>
    </row>
    <row r="36" spans="1:112" x14ac:dyDescent="0.35">
      <c r="B36" t="s">
        <v>154</v>
      </c>
      <c r="C36" t="s">
        <v>100</v>
      </c>
      <c r="D36">
        <v>31</v>
      </c>
      <c r="E36">
        <v>-6776</v>
      </c>
      <c r="F36">
        <v>2</v>
      </c>
      <c r="G36">
        <v>1817</v>
      </c>
      <c r="H36">
        <v>1188</v>
      </c>
      <c r="I36">
        <v>403</v>
      </c>
      <c r="J36">
        <v>371</v>
      </c>
      <c r="K36">
        <v>1119.9364290844201</v>
      </c>
      <c r="L36">
        <v>509</v>
      </c>
      <c r="M36">
        <v>309.23898052336</v>
      </c>
      <c r="N36">
        <v>3173.0902934986898</v>
      </c>
      <c r="O36">
        <v>206</v>
      </c>
      <c r="P36">
        <v>2649</v>
      </c>
      <c r="Q36">
        <v>-336.23884566270101</v>
      </c>
      <c r="R36">
        <v>-795.76115433729899</v>
      </c>
      <c r="S36">
        <v>73</v>
      </c>
      <c r="T36">
        <v>158</v>
      </c>
      <c r="U36">
        <v>55428.668365863799</v>
      </c>
      <c r="V36">
        <v>7610</v>
      </c>
      <c r="W36">
        <v>88.989334056476693</v>
      </c>
      <c r="X36">
        <v>244.792728857132</v>
      </c>
      <c r="Y36">
        <v>54.473276594069603</v>
      </c>
      <c r="Z36">
        <v>5.4789573858478002</v>
      </c>
      <c r="AA36">
        <v>6.7517215889409998</v>
      </c>
      <c r="AB36">
        <v>483.78967553286998</v>
      </c>
      <c r="AC36">
        <v>6.4800291115629403</v>
      </c>
      <c r="AD36">
        <v>56.966774747654398</v>
      </c>
      <c r="AE36">
        <v>3.4660328970785499</v>
      </c>
      <c r="AF36">
        <v>40.588218195782098</v>
      </c>
      <c r="AG36">
        <v>11.5885921549002</v>
      </c>
      <c r="AH36">
        <v>73.932949374738399</v>
      </c>
      <c r="AI36">
        <v>52.767386125945301</v>
      </c>
      <c r="AJ36">
        <v>2.02025440669017</v>
      </c>
    </row>
    <row r="37" spans="1:112" x14ac:dyDescent="0.35">
      <c r="B37" t="s">
        <v>155</v>
      </c>
      <c r="C37" t="s">
        <v>100</v>
      </c>
      <c r="D37">
        <v>32</v>
      </c>
      <c r="E37">
        <v>9081.7216943673193</v>
      </c>
      <c r="F37">
        <v>1018.87052799526</v>
      </c>
      <c r="G37">
        <v>26147.296641405301</v>
      </c>
      <c r="H37">
        <v>16174.3164334834</v>
      </c>
      <c r="I37">
        <v>4734.8108532583001</v>
      </c>
      <c r="J37">
        <v>5638.2228919976396</v>
      </c>
      <c r="K37">
        <v>12750.318694632</v>
      </c>
      <c r="L37">
        <v>7641.5289599644702</v>
      </c>
      <c r="M37">
        <v>4063.5595510346802</v>
      </c>
      <c r="N37">
        <v>60199.5306159182</v>
      </c>
      <c r="O37">
        <v>3923.5630471706199</v>
      </c>
      <c r="P37">
        <v>75964.596374040397</v>
      </c>
      <c r="Q37">
        <v>9797.76238117504</v>
      </c>
      <c r="R37">
        <v>23187.917764230198</v>
      </c>
      <c r="S37">
        <v>866.95146318483603</v>
      </c>
      <c r="T37">
        <v>5125.7492467038001</v>
      </c>
      <c r="U37">
        <v>596165.89174993394</v>
      </c>
      <c r="V37">
        <v>389210.66856109799</v>
      </c>
      <c r="W37">
        <v>974.88481785518798</v>
      </c>
      <c r="X37">
        <v>1211.5815453302801</v>
      </c>
      <c r="Y37">
        <v>628.71034622499099</v>
      </c>
      <c r="Z37">
        <v>70.714581635190299</v>
      </c>
      <c r="AA37">
        <v>38.340764443850098</v>
      </c>
      <c r="AB37">
        <v>2747.2794524517499</v>
      </c>
      <c r="AC37">
        <v>36.7979139072728</v>
      </c>
      <c r="AD37">
        <v>323.495224581419</v>
      </c>
      <c r="AE37">
        <v>19.6824393765277</v>
      </c>
      <c r="AF37">
        <v>230.48689027536801</v>
      </c>
      <c r="AG37">
        <v>65.807731582808103</v>
      </c>
      <c r="AH37">
        <v>419.84044502945102</v>
      </c>
      <c r="AI37">
        <v>299.64830378763901</v>
      </c>
      <c r="AJ37">
        <v>11.4723478009566</v>
      </c>
    </row>
    <row r="38" spans="1:112" x14ac:dyDescent="0.35">
      <c r="B38" t="s">
        <v>156</v>
      </c>
      <c r="C38" t="s">
        <v>100</v>
      </c>
      <c r="D38">
        <v>33</v>
      </c>
      <c r="E38">
        <v>2244.5150518436699</v>
      </c>
      <c r="F38">
        <v>251.81020878273</v>
      </c>
      <c r="G38">
        <v>6462.2108947750803</v>
      </c>
      <c r="H38">
        <v>3997.4244873361699</v>
      </c>
      <c r="I38">
        <v>1170.19157659966</v>
      </c>
      <c r="J38">
        <v>1393.4666324984701</v>
      </c>
      <c r="K38">
        <v>3151.195686128</v>
      </c>
      <c r="L38">
        <v>1888.5765658704699</v>
      </c>
      <c r="M38">
        <v>1004.29421681324</v>
      </c>
      <c r="N38">
        <v>14878.0987932229</v>
      </c>
      <c r="O38">
        <v>969.694581336277</v>
      </c>
      <c r="P38">
        <v>18774.378439114</v>
      </c>
      <c r="Q38">
        <v>3082.0711938351001</v>
      </c>
      <c r="R38">
        <v>5070.2217384161104</v>
      </c>
      <c r="S38">
        <v>214.26395498808799</v>
      </c>
      <c r="T38">
        <v>1266.8106030312099</v>
      </c>
      <c r="U38">
        <v>147340.26899970401</v>
      </c>
      <c r="V38">
        <v>96192.025402555897</v>
      </c>
      <c r="W38">
        <v>240.93929775969499</v>
      </c>
      <c r="X38">
        <v>299.43804782263697</v>
      </c>
      <c r="Y38">
        <v>155.38351458480199</v>
      </c>
      <c r="Z38">
        <v>17.4768560639173</v>
      </c>
      <c r="AA38">
        <v>9.4757828735038707</v>
      </c>
      <c r="AB38">
        <v>678.98029582576601</v>
      </c>
      <c r="AC38">
        <v>9.0944728786996194</v>
      </c>
      <c r="AD38">
        <v>79.950688339511998</v>
      </c>
      <c r="AE38">
        <v>4.8644445320337102</v>
      </c>
      <c r="AF38">
        <v>56.964010997668503</v>
      </c>
      <c r="AG38">
        <v>16.264145614252001</v>
      </c>
      <c r="AH38">
        <v>103.762065162799</v>
      </c>
      <c r="AI38">
        <v>74.057007112199997</v>
      </c>
      <c r="AJ38">
        <v>2.8353497481874301</v>
      </c>
    </row>
    <row r="39" spans="1:112" x14ac:dyDescent="0.35">
      <c r="B39" t="s">
        <v>157</v>
      </c>
      <c r="C39" t="s">
        <v>100</v>
      </c>
      <c r="D39">
        <v>34</v>
      </c>
      <c r="E39">
        <v>724.92367885465603</v>
      </c>
      <c r="F39">
        <v>27.997052424731599</v>
      </c>
      <c r="G39">
        <v>651.93136360446397</v>
      </c>
      <c r="H39">
        <v>191.97978805530201</v>
      </c>
      <c r="I39">
        <v>100.98936767492501</v>
      </c>
      <c r="J39">
        <v>118.98747280510899</v>
      </c>
      <c r="K39">
        <v>151.15037260429801</v>
      </c>
      <c r="L39">
        <v>148.98431468875</v>
      </c>
      <c r="M39">
        <v>76.809239770209004</v>
      </c>
      <c r="N39">
        <v>1081.9319459078599</v>
      </c>
      <c r="O39">
        <v>101.98926240437901</v>
      </c>
      <c r="P39">
        <v>1794.81103937118</v>
      </c>
      <c r="Q39">
        <v>0</v>
      </c>
      <c r="R39">
        <v>849.91052003649395</v>
      </c>
      <c r="S39">
        <v>13.9985262123658</v>
      </c>
      <c r="T39">
        <v>61.993473226191298</v>
      </c>
      <c r="U39">
        <v>13184.1593872543</v>
      </c>
      <c r="V39">
        <v>9128.0389851919408</v>
      </c>
      <c r="W39">
        <v>16.061137185560401</v>
      </c>
      <c r="X39">
        <v>13.9114329357578</v>
      </c>
      <c r="Y39">
        <v>7.6761854763381097</v>
      </c>
      <c r="Z39">
        <v>1.31767615436194</v>
      </c>
      <c r="AA39">
        <v>0.415588902077623</v>
      </c>
      <c r="AB39">
        <v>29.778719018941501</v>
      </c>
      <c r="AC39">
        <v>0.39886540764899597</v>
      </c>
      <c r="AD39">
        <v>3.5064774310390798</v>
      </c>
      <c r="AE39">
        <v>0.21334481691620399</v>
      </c>
      <c r="AF39">
        <v>2.4983276953986202</v>
      </c>
      <c r="AG39">
        <v>0.71331292720494799</v>
      </c>
      <c r="AH39">
        <v>4.55079683799985</v>
      </c>
      <c r="AI39">
        <v>3.2479923493153402</v>
      </c>
      <c r="AJ39">
        <v>0.124352774286349</v>
      </c>
    </row>
    <row r="40" spans="1:112" x14ac:dyDescent="0.35">
      <c r="B40" t="s">
        <v>158</v>
      </c>
      <c r="C40" t="s">
        <v>100</v>
      </c>
      <c r="D40">
        <v>35</v>
      </c>
      <c r="E40">
        <v>11493.4765683964</v>
      </c>
      <c r="F40">
        <v>815.31678759791498</v>
      </c>
      <c r="G40">
        <v>7399.9167924119301</v>
      </c>
      <c r="H40">
        <v>14964.0206504542</v>
      </c>
      <c r="I40">
        <v>2010.47985860474</v>
      </c>
      <c r="J40">
        <v>1662.8980385744401</v>
      </c>
      <c r="K40">
        <v>9617.26261685596</v>
      </c>
      <c r="L40">
        <v>2371.3250255396902</v>
      </c>
      <c r="M40">
        <v>2279.6545236039101</v>
      </c>
      <c r="N40">
        <v>26638.3678200215</v>
      </c>
      <c r="O40">
        <v>927.60404110647005</v>
      </c>
      <c r="P40">
        <v>9904.5522810816001</v>
      </c>
      <c r="Q40">
        <v>7183.0186910499197</v>
      </c>
      <c r="R40">
        <v>4968.6358589045903</v>
      </c>
      <c r="S40">
        <v>2080.2967663201198</v>
      </c>
      <c r="T40">
        <v>2590.6253244793802</v>
      </c>
      <c r="U40">
        <v>363519.25644831703</v>
      </c>
      <c r="V40">
        <v>92519.865799526597</v>
      </c>
      <c r="W40">
        <v>1237.9195860989901</v>
      </c>
      <c r="X40">
        <v>1032.8904881721401</v>
      </c>
      <c r="Y40">
        <v>389.55299834124997</v>
      </c>
      <c r="Z40">
        <v>45.493795982209399</v>
      </c>
      <c r="AA40">
        <v>60.7234718770424</v>
      </c>
      <c r="AB40">
        <v>4351.09599375995</v>
      </c>
      <c r="AC40">
        <v>58.279930582879203</v>
      </c>
      <c r="AD40">
        <v>512.34641398440397</v>
      </c>
      <c r="AE40">
        <v>31.1727236347234</v>
      </c>
      <c r="AF40">
        <v>365.041344445812</v>
      </c>
      <c r="AG40">
        <v>104.22520249727501</v>
      </c>
      <c r="AH40">
        <v>664.93638889039198</v>
      </c>
      <c r="AI40">
        <v>474.57805320234701</v>
      </c>
      <c r="AJ40">
        <v>18.169715684079801</v>
      </c>
    </row>
    <row r="41" spans="1:112" x14ac:dyDescent="0.35">
      <c r="B41" t="s">
        <v>159</v>
      </c>
      <c r="C41" t="s">
        <v>100</v>
      </c>
      <c r="D41">
        <v>36</v>
      </c>
      <c r="E41">
        <v>5.2161119658367998E-2</v>
      </c>
      <c r="F41">
        <v>5.2161118719988103E-2</v>
      </c>
      <c r="G41">
        <v>7.9578042937954799E-2</v>
      </c>
      <c r="H41">
        <v>0.10404199853123999</v>
      </c>
      <c r="I41">
        <v>8.7971613587529002E-2</v>
      </c>
      <c r="J41">
        <v>6.45233428124945E-2</v>
      </c>
      <c r="K41">
        <v>8.6691553508288499E-2</v>
      </c>
      <c r="L41">
        <v>8.7971614225324193E-2</v>
      </c>
      <c r="M41">
        <v>7.2900453186444406E-2</v>
      </c>
      <c r="N41">
        <v>0.109077643817114</v>
      </c>
      <c r="O41">
        <v>8.1093435728652394E-2</v>
      </c>
      <c r="P41">
        <v>9.5094180489176297E-2</v>
      </c>
      <c r="Q41">
        <v>8.0360960124043604E-2</v>
      </c>
      <c r="R41">
        <v>8.0360960124043604E-2</v>
      </c>
      <c r="S41">
        <v>8.0360960105608004E-2</v>
      </c>
      <c r="T41">
        <v>8.0360960338379805E-2</v>
      </c>
      <c r="U41">
        <v>4.2074920717674699E-2</v>
      </c>
      <c r="V41">
        <v>4.0172949587275499E-2</v>
      </c>
      <c r="W41">
        <v>3.0255617060010401E-2</v>
      </c>
      <c r="X41">
        <v>7.5759102880227303E-2</v>
      </c>
      <c r="Y41">
        <v>8.5637987660763096E-2</v>
      </c>
      <c r="Z41">
        <v>5.4948597507547998E-2</v>
      </c>
      <c r="AA41">
        <v>7.3100775193798401E-2</v>
      </c>
      <c r="AB41">
        <v>7.3100775193798401E-2</v>
      </c>
      <c r="AC41">
        <v>7.3100775193798498E-2</v>
      </c>
      <c r="AD41">
        <v>7.3100775193798498E-2</v>
      </c>
      <c r="AE41">
        <v>7.3100775193798498E-2</v>
      </c>
      <c r="AF41">
        <v>7.3100775193798401E-2</v>
      </c>
      <c r="AG41">
        <v>7.3100775193798498E-2</v>
      </c>
      <c r="AH41">
        <v>7.3100775193798401E-2</v>
      </c>
      <c r="AI41">
        <v>7.3100775193798401E-2</v>
      </c>
      <c r="AJ41">
        <v>7.3100775193798498E-2</v>
      </c>
    </row>
    <row r="42" spans="1:112" x14ac:dyDescent="0.35">
      <c r="B42" t="s">
        <v>160</v>
      </c>
      <c r="C42" t="s">
        <v>100</v>
      </c>
      <c r="D42">
        <v>37</v>
      </c>
      <c r="E42">
        <v>220345.66442732699</v>
      </c>
      <c r="F42">
        <v>15630.7381360954</v>
      </c>
      <c r="G42">
        <v>92989.429234663097</v>
      </c>
      <c r="H42">
        <v>143826.732105314</v>
      </c>
      <c r="I42">
        <v>22853.734024150599</v>
      </c>
      <c r="J42">
        <v>25772.0379337263</v>
      </c>
      <c r="K42">
        <v>110936.55872641</v>
      </c>
      <c r="L42">
        <v>26955.570230483099</v>
      </c>
      <c r="M42">
        <v>31270.786723007699</v>
      </c>
      <c r="N42">
        <v>244214.73445727199</v>
      </c>
      <c r="O42">
        <v>11438.7068789431</v>
      </c>
      <c r="P42">
        <v>104155.18836306701</v>
      </c>
      <c r="Q42">
        <v>89384.430947096102</v>
      </c>
      <c r="R42">
        <v>61828.975801621898</v>
      </c>
      <c r="S42">
        <v>25886.907816759001</v>
      </c>
      <c r="T42">
        <v>32237.3614447974</v>
      </c>
      <c r="U42">
        <v>8639808.4713588301</v>
      </c>
      <c r="V42">
        <v>2303038.9042887599</v>
      </c>
      <c r="W42">
        <v>40915.3640345077</v>
      </c>
      <c r="X42">
        <v>13633.8796118679</v>
      </c>
      <c r="Y42">
        <v>4548.8340978349697</v>
      </c>
      <c r="Z42">
        <v>827.93370615073695</v>
      </c>
      <c r="AA42">
        <v>830.68164073578703</v>
      </c>
      <c r="AB42">
        <v>59521.885810713997</v>
      </c>
      <c r="AC42">
        <v>797.25461772973699</v>
      </c>
      <c r="AD42">
        <v>7008.7685476127299</v>
      </c>
      <c r="AE42">
        <v>426.43492564998098</v>
      </c>
      <c r="AF42">
        <v>4993.6726864803604</v>
      </c>
      <c r="AG42">
        <v>1425.7742441302701</v>
      </c>
      <c r="AH42">
        <v>9096.1605691262503</v>
      </c>
      <c r="AI42">
        <v>6492.1069844223503</v>
      </c>
      <c r="AJ42">
        <v>248.557086240329</v>
      </c>
    </row>
    <row r="43" spans="1:112" x14ac:dyDescent="0.35">
      <c r="B43" t="s">
        <v>161</v>
      </c>
      <c r="C43" t="s">
        <v>100</v>
      </c>
      <c r="D43">
        <v>38</v>
      </c>
      <c r="E43">
        <v>29542.819285043901</v>
      </c>
      <c r="F43">
        <v>1583.90337790383</v>
      </c>
      <c r="G43">
        <v>11763.349143829</v>
      </c>
      <c r="H43">
        <v>12905.5188176461</v>
      </c>
      <c r="I43">
        <v>2037.3563382458599</v>
      </c>
      <c r="J43">
        <v>667.03762613011895</v>
      </c>
      <c r="K43">
        <v>19535.183671563598</v>
      </c>
      <c r="L43">
        <v>1445.0803307352601</v>
      </c>
      <c r="M43">
        <v>-1609.62880619517</v>
      </c>
      <c r="N43">
        <v>7037.2647050088599</v>
      </c>
      <c r="O43">
        <v>743.01032205606498</v>
      </c>
      <c r="P43">
        <v>26726.145186845599</v>
      </c>
      <c r="Q43">
        <v>2707.8940738228798</v>
      </c>
      <c r="R43">
        <v>3871.9369776691801</v>
      </c>
      <c r="S43">
        <v>-418.68541817292902</v>
      </c>
      <c r="T43">
        <v>1148.95924642661</v>
      </c>
      <c r="U43">
        <v>375173.23181235802</v>
      </c>
      <c r="V43">
        <v>24796.1280365741</v>
      </c>
      <c r="W43">
        <v>376.231642730342</v>
      </c>
      <c r="X43">
        <v>-2129.7264362700098</v>
      </c>
      <c r="Y43">
        <v>-1317.5603534351501</v>
      </c>
      <c r="Z43">
        <v>-7.65570566886361</v>
      </c>
      <c r="AA43">
        <v>91.438625333539406</v>
      </c>
      <c r="AB43">
        <v>6365.8659115848805</v>
      </c>
      <c r="AC43">
        <v>-817.60091430704699</v>
      </c>
      <c r="AD43">
        <v>-89.799376660722601</v>
      </c>
      <c r="AE43">
        <v>-144.908100672443</v>
      </c>
      <c r="AF43">
        <v>111.30265942936001</v>
      </c>
      <c r="AG43">
        <v>31.778707793008099</v>
      </c>
      <c r="AH43">
        <v>202.74193474498799</v>
      </c>
      <c r="AI43">
        <v>-1620.36966525247</v>
      </c>
      <c r="AJ43">
        <v>-70.400344678234305</v>
      </c>
    </row>
    <row r="44" spans="1:112" x14ac:dyDescent="0.35">
      <c r="B44" t="s">
        <v>162</v>
      </c>
      <c r="C44" t="s">
        <v>100</v>
      </c>
      <c r="D44">
        <v>39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</row>
    <row r="45" spans="1:112" x14ac:dyDescent="0.35">
      <c r="D45">
        <v>40</v>
      </c>
    </row>
    <row r="46" spans="1:112" x14ac:dyDescent="0.35">
      <c r="A46" t="s">
        <v>163</v>
      </c>
      <c r="B46" t="s">
        <v>107</v>
      </c>
      <c r="C46" t="s">
        <v>108</v>
      </c>
      <c r="D46">
        <v>41</v>
      </c>
      <c r="E46">
        <v>73348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77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L46">
        <v>419.95832490216799</v>
      </c>
      <c r="AM46">
        <v>993.89623093385205</v>
      </c>
      <c r="AN46">
        <v>3.7253265419564401</v>
      </c>
      <c r="AO46">
        <v>21.9328600157686</v>
      </c>
      <c r="AP46">
        <v>19130.118508246502</v>
      </c>
      <c r="AQ46">
        <v>843.45434030346803</v>
      </c>
      <c r="AR46">
        <v>0</v>
      </c>
      <c r="AS46">
        <v>14274.7050208824</v>
      </c>
      <c r="AT46">
        <v>155.158698372966</v>
      </c>
      <c r="AU46">
        <v>35235.688204333397</v>
      </c>
      <c r="AV46">
        <v>0</v>
      </c>
      <c r="AW46">
        <v>0</v>
      </c>
      <c r="AX46">
        <v>0</v>
      </c>
      <c r="AY46">
        <v>74.236178599122496</v>
      </c>
      <c r="AZ46">
        <v>155.55560464529199</v>
      </c>
      <c r="BA46">
        <v>0</v>
      </c>
      <c r="BB46">
        <v>0</v>
      </c>
      <c r="BC46">
        <v>251.56015110049</v>
      </c>
      <c r="BD46">
        <v>76.098706522596402</v>
      </c>
      <c r="BE46">
        <v>0</v>
      </c>
      <c r="BF46">
        <v>0</v>
      </c>
      <c r="BG46">
        <v>0</v>
      </c>
      <c r="BH46">
        <v>0</v>
      </c>
      <c r="BI46">
        <v>2027.93627879365</v>
      </c>
      <c r="BJ46">
        <v>60.946406470865398</v>
      </c>
      <c r="BK46">
        <v>0</v>
      </c>
      <c r="BL46">
        <v>3.7469818252568401</v>
      </c>
      <c r="BM46">
        <v>5.5782655249151798</v>
      </c>
      <c r="BN46">
        <v>0</v>
      </c>
      <c r="BO46">
        <v>4.3931839618887698E-2</v>
      </c>
      <c r="BP46">
        <v>3.1479038575281999</v>
      </c>
      <c r="BQ46">
        <v>4.2164001566829701E-2</v>
      </c>
      <c r="BR46">
        <v>0.37066919582680702</v>
      </c>
      <c r="BS46">
        <v>2.2552648142016601E-2</v>
      </c>
      <c r="BT46">
        <v>0.26409784063285102</v>
      </c>
      <c r="BU46">
        <v>7.5404201025064899E-2</v>
      </c>
      <c r="BV46">
        <v>0.48106404147387199</v>
      </c>
      <c r="BW46">
        <v>0.34334477715876199</v>
      </c>
      <c r="BX46">
        <v>1.314531285316E-2</v>
      </c>
      <c r="BY46">
        <v>20991.157639428598</v>
      </c>
      <c r="BZ46">
        <v>0</v>
      </c>
      <c r="CA46">
        <v>707.517920678216</v>
      </c>
      <c r="CB46">
        <v>50.426591172588402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15415.784050693799</v>
      </c>
      <c r="DH46">
        <v>5347.1846141837304</v>
      </c>
    </row>
    <row r="47" spans="1:112" x14ac:dyDescent="0.35">
      <c r="B47" t="s">
        <v>109</v>
      </c>
      <c r="C47" t="s">
        <v>110</v>
      </c>
      <c r="D47">
        <v>42</v>
      </c>
      <c r="E47">
        <v>0</v>
      </c>
      <c r="F47">
        <v>3949.9373579397002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252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L47">
        <v>25.505055732066001</v>
      </c>
      <c r="AM47">
        <v>60.361653189667202</v>
      </c>
      <c r="AN47">
        <v>0.226247833269832</v>
      </c>
      <c r="AO47">
        <v>1.3320341183761399</v>
      </c>
      <c r="AP47">
        <v>1161.8170417922299</v>
      </c>
      <c r="AQ47">
        <v>0</v>
      </c>
      <c r="AR47">
        <v>0</v>
      </c>
      <c r="AS47">
        <v>0</v>
      </c>
      <c r="AT47">
        <v>2278.1493664063801</v>
      </c>
      <c r="AU47">
        <v>0</v>
      </c>
      <c r="AV47">
        <v>0</v>
      </c>
      <c r="AW47">
        <v>0</v>
      </c>
      <c r="AX47">
        <v>12.606726346905599</v>
      </c>
      <c r="AY47">
        <v>1.18319079867591</v>
      </c>
      <c r="AZ47">
        <v>0</v>
      </c>
      <c r="BA47">
        <v>0</v>
      </c>
      <c r="BB47">
        <v>1889.05596507367</v>
      </c>
      <c r="BC47">
        <v>0</v>
      </c>
      <c r="BD47">
        <v>155.33182375836199</v>
      </c>
      <c r="BE47">
        <v>0</v>
      </c>
      <c r="BF47">
        <v>0</v>
      </c>
      <c r="BG47">
        <v>0</v>
      </c>
      <c r="BH47">
        <v>0</v>
      </c>
      <c r="BI47">
        <v>1.6606076857812899</v>
      </c>
      <c r="BJ47">
        <v>157.16251321083701</v>
      </c>
      <c r="BK47">
        <v>0</v>
      </c>
      <c r="BL47">
        <v>5.9720132449034402E-2</v>
      </c>
      <c r="BM47">
        <v>8.8907491821362594E-2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410.01771671613801</v>
      </c>
      <c r="DH47">
        <v>545.86285298428697</v>
      </c>
    </row>
    <row r="48" spans="1:112" x14ac:dyDescent="0.35">
      <c r="B48" t="s">
        <v>111</v>
      </c>
      <c r="C48" t="s">
        <v>112</v>
      </c>
      <c r="D48">
        <v>43</v>
      </c>
      <c r="E48">
        <v>11572</v>
      </c>
      <c r="F48">
        <v>0</v>
      </c>
      <c r="G48">
        <v>164358.56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L48">
        <v>1430.7680013879401</v>
      </c>
      <c r="AM48">
        <v>3386.1334318149402</v>
      </c>
      <c r="AN48">
        <v>12.6919213047965</v>
      </c>
      <c r="AO48">
        <v>74.723686681989307</v>
      </c>
      <c r="AP48">
        <v>65174.946658658402</v>
      </c>
      <c r="AQ48">
        <v>27762.5625547737</v>
      </c>
      <c r="AR48">
        <v>0</v>
      </c>
      <c r="AS48">
        <v>7368.9016932499098</v>
      </c>
      <c r="AT48">
        <v>0.85714285714285698</v>
      </c>
      <c r="AU48">
        <v>26022.1207083685</v>
      </c>
      <c r="AV48">
        <v>150.60271142672701</v>
      </c>
      <c r="AW48">
        <v>41.347499999999997</v>
      </c>
      <c r="AX48">
        <v>126.949836833738</v>
      </c>
      <c r="AY48">
        <v>1874.12562473139</v>
      </c>
      <c r="AZ48">
        <v>62.515066162570903</v>
      </c>
      <c r="BA48">
        <v>72.572851951512703</v>
      </c>
      <c r="BB48">
        <v>449.14110259858398</v>
      </c>
      <c r="BC48">
        <v>285.76421871269201</v>
      </c>
      <c r="BD48">
        <v>401.24805401495001</v>
      </c>
      <c r="BE48">
        <v>23.993253811178601</v>
      </c>
      <c r="BF48">
        <v>64.832087097912407</v>
      </c>
      <c r="BG48">
        <v>120.498453069603</v>
      </c>
      <c r="BH48">
        <v>256.87069966968397</v>
      </c>
      <c r="BI48">
        <v>32896.503053394903</v>
      </c>
      <c r="BJ48">
        <v>9118.5077904677091</v>
      </c>
      <c r="BK48">
        <v>29.521928288147301</v>
      </c>
      <c r="BL48">
        <v>140.88578585761601</v>
      </c>
      <c r="BM48">
        <v>116.86045455354601</v>
      </c>
      <c r="BN48">
        <v>1.3556963778105899</v>
      </c>
      <c r="BO48">
        <v>0.14626352838672399</v>
      </c>
      <c r="BP48">
        <v>10.480406220601401</v>
      </c>
      <c r="BQ48">
        <v>0.140377814668531</v>
      </c>
      <c r="BR48">
        <v>1.2340795404021601</v>
      </c>
      <c r="BS48">
        <v>7.5085175588628303E-2</v>
      </c>
      <c r="BT48">
        <v>0.87926848375518796</v>
      </c>
      <c r="BU48">
        <v>0.25104536010292999</v>
      </c>
      <c r="BV48">
        <v>1.60162025301792</v>
      </c>
      <c r="BW48">
        <v>1.1431075729139999</v>
      </c>
      <c r="BX48">
        <v>4.3765065527187903E-2</v>
      </c>
      <c r="BY48">
        <v>142946.53984805199</v>
      </c>
      <c r="BZ48">
        <v>289.05203938115301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46381.8375773425</v>
      </c>
      <c r="DH48">
        <v>4512.9860573348797</v>
      </c>
    </row>
    <row r="49" spans="2:112" x14ac:dyDescent="0.35">
      <c r="B49" t="s">
        <v>113</v>
      </c>
      <c r="C49" t="s">
        <v>114</v>
      </c>
      <c r="D49">
        <v>44</v>
      </c>
      <c r="E49">
        <v>0</v>
      </c>
      <c r="F49">
        <v>0</v>
      </c>
      <c r="G49">
        <v>0</v>
      </c>
      <c r="H49">
        <v>152090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L49">
        <v>574.82547590187096</v>
      </c>
      <c r="AM49">
        <v>1360.41326023652</v>
      </c>
      <c r="AN49">
        <v>5.0991074004041703</v>
      </c>
      <c r="AO49">
        <v>30.020994819879601</v>
      </c>
      <c r="AP49">
        <v>26184.692202788701</v>
      </c>
      <c r="AQ49">
        <v>9905.44083905357</v>
      </c>
      <c r="AR49">
        <v>0</v>
      </c>
      <c r="AS49">
        <v>100.67608051847699</v>
      </c>
      <c r="AT49">
        <v>3.1745269286753999</v>
      </c>
      <c r="AU49">
        <v>116.902709357699</v>
      </c>
      <c r="AV49">
        <v>11057.095533486299</v>
      </c>
      <c r="AW49">
        <v>27.556271613228098</v>
      </c>
      <c r="AX49">
        <v>7.9810630630630603</v>
      </c>
      <c r="AY49">
        <v>22.929378375508801</v>
      </c>
      <c r="AZ49">
        <v>4.6971936389148699</v>
      </c>
      <c r="BA49">
        <v>23.060602949293099</v>
      </c>
      <c r="BB49">
        <v>907.97157254616297</v>
      </c>
      <c r="BC49">
        <v>5.4726486486486499</v>
      </c>
      <c r="BD49">
        <v>77.139439680488707</v>
      </c>
      <c r="BE49">
        <v>111.22054181575299</v>
      </c>
      <c r="BF49">
        <v>300.52863654184301</v>
      </c>
      <c r="BG49">
        <v>244.01748353601201</v>
      </c>
      <c r="BH49">
        <v>63.460431041547203</v>
      </c>
      <c r="BI49">
        <v>4079.74927224984</v>
      </c>
      <c r="BJ49">
        <v>1525.8270718111901</v>
      </c>
      <c r="BK49">
        <v>3.2201133407567899</v>
      </c>
      <c r="BL49">
        <v>21.821694939335</v>
      </c>
      <c r="BM49">
        <v>1.6487450657525899</v>
      </c>
      <c r="BN49">
        <v>0.381231887024716</v>
      </c>
      <c r="BO49">
        <v>0.105301687035032</v>
      </c>
      <c r="BP49">
        <v>7.54531541809805</v>
      </c>
      <c r="BQ49">
        <v>0.10106429723070399</v>
      </c>
      <c r="BR49">
        <v>0.88846931954336605</v>
      </c>
      <c r="BS49">
        <v>5.4057192165492998E-2</v>
      </c>
      <c r="BT49">
        <v>0.63302489497826298</v>
      </c>
      <c r="BU49">
        <v>0.18073883648738201</v>
      </c>
      <c r="BV49">
        <v>1.1530783954995201</v>
      </c>
      <c r="BW49">
        <v>0.82297451195147797</v>
      </c>
      <c r="BX49">
        <v>3.1508437435110601E-2</v>
      </c>
      <c r="BY49">
        <v>20079.926328112899</v>
      </c>
      <c r="BZ49">
        <v>28.0629197596324</v>
      </c>
      <c r="CA49">
        <v>249.45408750464</v>
      </c>
      <c r="CB49">
        <v>17.8420201278607</v>
      </c>
      <c r="CC49">
        <v>259.56486856742299</v>
      </c>
      <c r="CD49">
        <v>125.06497151028</v>
      </c>
      <c r="CE49">
        <v>43.254780791864</v>
      </c>
      <c r="CF49">
        <v>66.878973900780906</v>
      </c>
      <c r="CG49">
        <v>135.24111525458801</v>
      </c>
      <c r="CH49">
        <v>51.314965020138096</v>
      </c>
      <c r="CI49">
        <v>84.080423850341404</v>
      </c>
      <c r="CJ49">
        <v>208.05991633432899</v>
      </c>
      <c r="CK49">
        <v>9.2512946819794895</v>
      </c>
      <c r="CL49">
        <v>1032.7447561589199</v>
      </c>
      <c r="CM49">
        <v>1598.7328181790499</v>
      </c>
      <c r="CN49">
        <v>1113.48452522103</v>
      </c>
      <c r="CO49">
        <v>464.73433101143002</v>
      </c>
      <c r="CP49">
        <v>579.67791694471703</v>
      </c>
      <c r="CQ49">
        <v>6175.4013417954402</v>
      </c>
      <c r="CR49">
        <v>1424.22517555013</v>
      </c>
      <c r="CS49">
        <v>65.040149532402197</v>
      </c>
      <c r="CT49">
        <v>32.8127048874412</v>
      </c>
      <c r="CU49">
        <v>12.581305759869799</v>
      </c>
      <c r="CV49">
        <v>2.4796867611631499</v>
      </c>
      <c r="CW49">
        <v>6.5435644175701304</v>
      </c>
      <c r="CX49">
        <v>412.67223437710197</v>
      </c>
      <c r="CY49">
        <v>5.5314529280890099</v>
      </c>
      <c r="CZ49">
        <v>48.621281889655201</v>
      </c>
      <c r="DA49">
        <v>3.1086170663703401</v>
      </c>
      <c r="DB49">
        <v>36.562856744616099</v>
      </c>
      <c r="DC49">
        <v>10.898855840025201</v>
      </c>
      <c r="DD49">
        <v>64.422567939169497</v>
      </c>
      <c r="DE49">
        <v>45.006767717070602</v>
      </c>
      <c r="DF49">
        <v>1.78666762690603</v>
      </c>
      <c r="DG49">
        <v>125024.67940764601</v>
      </c>
      <c r="DH49">
        <v>11912.6984527636</v>
      </c>
    </row>
    <row r="50" spans="2:112" x14ac:dyDescent="0.35">
      <c r="B50" t="s">
        <v>115</v>
      </c>
      <c r="C50" t="s">
        <v>116</v>
      </c>
      <c r="D50">
        <v>45</v>
      </c>
      <c r="E50">
        <v>0</v>
      </c>
      <c r="F50">
        <v>0</v>
      </c>
      <c r="G50">
        <v>0</v>
      </c>
      <c r="H50">
        <v>0</v>
      </c>
      <c r="I50">
        <v>25256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L50">
        <v>195.40410317663299</v>
      </c>
      <c r="AM50">
        <v>462.45398683668799</v>
      </c>
      <c r="AN50">
        <v>1.73337221530418</v>
      </c>
      <c r="AO50">
        <v>10.205228917603399</v>
      </c>
      <c r="AP50">
        <v>8901.1300148352402</v>
      </c>
      <c r="AQ50">
        <v>686.97140690817196</v>
      </c>
      <c r="AR50">
        <v>0</v>
      </c>
      <c r="AS50">
        <v>246.95100361903101</v>
      </c>
      <c r="AT50">
        <v>4.01129943502825</v>
      </c>
      <c r="AU50">
        <v>525.54004854729601</v>
      </c>
      <c r="AV50">
        <v>706.86906550277399</v>
      </c>
      <c r="AW50">
        <v>3403.9709493278001</v>
      </c>
      <c r="AX50">
        <v>54.591480562448297</v>
      </c>
      <c r="AY50">
        <v>428.60616286579199</v>
      </c>
      <c r="AZ50">
        <v>101.75344227813299</v>
      </c>
      <c r="BA50">
        <v>206.75997495794999</v>
      </c>
      <c r="BB50">
        <v>1294.0553174547899</v>
      </c>
      <c r="BC50">
        <v>18.4786601836845</v>
      </c>
      <c r="BD50">
        <v>16152.963619881801</v>
      </c>
      <c r="BE50">
        <v>36.683246587536999</v>
      </c>
      <c r="BF50">
        <v>99.121672138080697</v>
      </c>
      <c r="BG50">
        <v>9.4447073170731706</v>
      </c>
      <c r="BH50">
        <v>1.82663265306122</v>
      </c>
      <c r="BI50">
        <v>2630.64512628176</v>
      </c>
      <c r="BJ50">
        <v>1276.52108774881</v>
      </c>
      <c r="BK50">
        <v>284.18828115999401</v>
      </c>
      <c r="BL50">
        <v>44.850120126161002</v>
      </c>
      <c r="BM50">
        <v>22.144547309113801</v>
      </c>
      <c r="BN50">
        <v>5.5982231016099497</v>
      </c>
      <c r="BO50">
        <v>1.0363225536473299</v>
      </c>
      <c r="BP50">
        <v>74.256935119725199</v>
      </c>
      <c r="BQ50">
        <v>0.99462044282209106</v>
      </c>
      <c r="BR50">
        <v>8.74383706464433</v>
      </c>
      <c r="BS50">
        <v>0.53200180363028104</v>
      </c>
      <c r="BT50">
        <v>6.2298904619444704</v>
      </c>
      <c r="BU50">
        <v>1.77873439491562</v>
      </c>
      <c r="BV50">
        <v>11.3479772359401</v>
      </c>
      <c r="BW50">
        <v>8.0992724031903691</v>
      </c>
      <c r="BX50">
        <v>0.31008909034219001</v>
      </c>
      <c r="BY50">
        <v>2222.3030634189399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5364.0788546798003</v>
      </c>
      <c r="DH50">
        <v>258.611845180388</v>
      </c>
    </row>
    <row r="51" spans="2:112" x14ac:dyDescent="0.35">
      <c r="B51" t="s">
        <v>117</v>
      </c>
      <c r="C51" t="s">
        <v>118</v>
      </c>
      <c r="D51">
        <v>46</v>
      </c>
      <c r="E51">
        <v>0</v>
      </c>
      <c r="F51">
        <v>0</v>
      </c>
      <c r="G51">
        <v>0</v>
      </c>
      <c r="H51">
        <v>0</v>
      </c>
      <c r="I51">
        <v>0</v>
      </c>
      <c r="J51">
        <v>25038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L51">
        <v>104.291582818042</v>
      </c>
      <c r="AM51">
        <v>246.82213670874299</v>
      </c>
      <c r="AN51">
        <v>0.92513989731054802</v>
      </c>
      <c r="AO51">
        <v>5.4467611454158504</v>
      </c>
      <c r="AP51">
        <v>4750.7341095965403</v>
      </c>
      <c r="AQ51">
        <v>1235.7532039898499</v>
      </c>
      <c r="AR51">
        <v>0</v>
      </c>
      <c r="AS51">
        <v>169.29000648346701</v>
      </c>
      <c r="AT51">
        <v>2.3975903614457801</v>
      </c>
      <c r="AU51">
        <v>1137.32953415372</v>
      </c>
      <c r="AV51">
        <v>123.47903247104</v>
      </c>
      <c r="AW51">
        <v>125.99371622310601</v>
      </c>
      <c r="AX51">
        <v>2350.77387499308</v>
      </c>
      <c r="AY51">
        <v>613.65546052466004</v>
      </c>
      <c r="AZ51">
        <v>215.39016000000001</v>
      </c>
      <c r="BA51">
        <v>19.010551063693502</v>
      </c>
      <c r="BB51">
        <v>481.308529911395</v>
      </c>
      <c r="BC51">
        <v>108.19370404411799</v>
      </c>
      <c r="BD51">
        <v>312.56303905540398</v>
      </c>
      <c r="BE51">
        <v>6.8078069583142504</v>
      </c>
      <c r="BF51">
        <v>18.3953513408661</v>
      </c>
      <c r="BG51">
        <v>25.499371069182398</v>
      </c>
      <c r="BH51">
        <v>8.0913220815752496</v>
      </c>
      <c r="BI51">
        <v>12779.4877175118</v>
      </c>
      <c r="BJ51">
        <v>3324.4281653057301</v>
      </c>
      <c r="BK51">
        <v>17.420076806484801</v>
      </c>
      <c r="BL51">
        <v>37.501909752371297</v>
      </c>
      <c r="BM51">
        <v>25.411845045534399</v>
      </c>
      <c r="BN51">
        <v>0.436865689339411</v>
      </c>
      <c r="BO51">
        <v>6.8436244377414496E-2</v>
      </c>
      <c r="BP51">
        <v>4.9037490699065804</v>
      </c>
      <c r="BQ51">
        <v>6.5682337461613102E-2</v>
      </c>
      <c r="BR51">
        <v>0.57742193108337103</v>
      </c>
      <c r="BS51">
        <v>3.5132117229648797E-2</v>
      </c>
      <c r="BT51">
        <v>0.41140695490763701</v>
      </c>
      <c r="BU51">
        <v>0.117463333500299</v>
      </c>
      <c r="BV51">
        <v>0.74939307320375204</v>
      </c>
      <c r="BW51">
        <v>0.53485643394827798</v>
      </c>
      <c r="BX51">
        <v>2.0477536352692401E-2</v>
      </c>
      <c r="BY51">
        <v>2847.2445930501899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6304.4461906487904</v>
      </c>
      <c r="DH51">
        <v>319.93250057865498</v>
      </c>
    </row>
    <row r="52" spans="2:112" x14ac:dyDescent="0.35">
      <c r="B52" t="s">
        <v>119</v>
      </c>
      <c r="C52" t="s">
        <v>120</v>
      </c>
      <c r="D52">
        <v>47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28708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4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L52">
        <v>347.35567866698898</v>
      </c>
      <c r="AM52">
        <v>822.07085643799201</v>
      </c>
      <c r="AN52">
        <v>3.0812898626045202</v>
      </c>
      <c r="AO52">
        <v>18.141094066084101</v>
      </c>
      <c r="AP52">
        <v>15822.8921856946</v>
      </c>
      <c r="AQ52">
        <v>827.38772814847505</v>
      </c>
      <c r="AR52">
        <v>0</v>
      </c>
      <c r="AS52">
        <v>88.594746400311394</v>
      </c>
      <c r="AT52">
        <v>0</v>
      </c>
      <c r="AU52">
        <v>11.714702216682999</v>
      </c>
      <c r="AV52">
        <v>0.24105726872246699</v>
      </c>
      <c r="AW52">
        <v>9.3076923076923099E-2</v>
      </c>
      <c r="AX52">
        <v>0</v>
      </c>
      <c r="AY52">
        <v>403.84123856549098</v>
      </c>
      <c r="AZ52">
        <v>0.64235294117647102</v>
      </c>
      <c r="BA52">
        <v>7.9544568728448797E-2</v>
      </c>
      <c r="BB52">
        <v>3.5626127014315401</v>
      </c>
      <c r="BC52">
        <v>0.29436619718309798</v>
      </c>
      <c r="BD52">
        <v>0.41489898989898999</v>
      </c>
      <c r="BE52">
        <v>3.6015628821861698E-2</v>
      </c>
      <c r="BF52">
        <v>9.73177045114718E-2</v>
      </c>
      <c r="BG52">
        <v>6.7142857142857101E-2</v>
      </c>
      <c r="BH52">
        <v>5.3600000000000002E-2</v>
      </c>
      <c r="BI52">
        <v>57.495988346354501</v>
      </c>
      <c r="BJ52">
        <v>580.93536216526797</v>
      </c>
      <c r="BK52">
        <v>6.1871452758591296E-3</v>
      </c>
      <c r="BL52">
        <v>1.569756846767</v>
      </c>
      <c r="BM52">
        <v>1.92961649947726</v>
      </c>
      <c r="BN52">
        <v>1.2246620407820501E-3</v>
      </c>
      <c r="BO52">
        <v>5.77912569420777E-4</v>
      </c>
      <c r="BP52">
        <v>4.1409902757897701E-2</v>
      </c>
      <c r="BQ52">
        <v>5.5465709366907603E-4</v>
      </c>
      <c r="BR52">
        <v>4.8760623097901298E-3</v>
      </c>
      <c r="BS52">
        <v>2.9667455194369E-4</v>
      </c>
      <c r="BT52">
        <v>3.4741422845628199E-3</v>
      </c>
      <c r="BU52">
        <v>9.9192376047874098E-4</v>
      </c>
      <c r="BV52">
        <v>6.3282794136529201E-3</v>
      </c>
      <c r="BW52">
        <v>4.5166162875573202E-3</v>
      </c>
      <c r="BX52">
        <v>1.72923364755787E-4</v>
      </c>
      <c r="BY52">
        <v>2046.93145867198</v>
      </c>
      <c r="BZ52">
        <v>4100.3320382818101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34459.451829701</v>
      </c>
      <c r="DH52">
        <v>4794.4794984992004</v>
      </c>
    </row>
    <row r="53" spans="2:112" x14ac:dyDescent="0.35">
      <c r="B53" t="s">
        <v>121</v>
      </c>
      <c r="C53" t="s">
        <v>122</v>
      </c>
      <c r="D53">
        <v>48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29789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L53">
        <v>131.98658302817299</v>
      </c>
      <c r="AM53">
        <v>312.36663170351102</v>
      </c>
      <c r="AN53">
        <v>1.1708140826867399</v>
      </c>
      <c r="AO53">
        <v>6.8931679118181703</v>
      </c>
      <c r="AP53">
        <v>6012.3084246887202</v>
      </c>
      <c r="AQ53">
        <v>916.42287722224501</v>
      </c>
      <c r="AR53">
        <v>0</v>
      </c>
      <c r="AS53">
        <v>240.56961340380099</v>
      </c>
      <c r="AT53">
        <v>1.7474619289340101</v>
      </c>
      <c r="AU53">
        <v>1618.3849835557901</v>
      </c>
      <c r="AV53">
        <v>2354.48406403426</v>
      </c>
      <c r="AW53">
        <v>117.880625306764</v>
      </c>
      <c r="AX53">
        <v>251.274436057271</v>
      </c>
      <c r="AY53">
        <v>915.56821980514997</v>
      </c>
      <c r="AZ53">
        <v>1100.41628916582</v>
      </c>
      <c r="BA53">
        <v>102.40278744551</v>
      </c>
      <c r="BB53">
        <v>3292.5793120390099</v>
      </c>
      <c r="BC53">
        <v>197.08101058619101</v>
      </c>
      <c r="BD53">
        <v>3355.1954498816799</v>
      </c>
      <c r="BE53">
        <v>23.227848679869201</v>
      </c>
      <c r="BF53">
        <v>62.763888573078802</v>
      </c>
      <c r="BG53">
        <v>35.533885962193999</v>
      </c>
      <c r="BH53">
        <v>35.251595197255597</v>
      </c>
      <c r="BI53">
        <v>4554.9645861283298</v>
      </c>
      <c r="BJ53">
        <v>338.290388771224</v>
      </c>
      <c r="BK53">
        <v>37.469101637295097</v>
      </c>
      <c r="BL53">
        <v>499.120696439791</v>
      </c>
      <c r="BM53">
        <v>54.9533588956524</v>
      </c>
      <c r="BN53">
        <v>1.80674974797289</v>
      </c>
      <c r="BO53">
        <v>0.75696125294375005</v>
      </c>
      <c r="BP53">
        <v>54.2395053066831</v>
      </c>
      <c r="BQ53">
        <v>0.72650077328944296</v>
      </c>
      <c r="BR53">
        <v>6.3867623421824904</v>
      </c>
      <c r="BS53">
        <v>0.38859016473876201</v>
      </c>
      <c r="BT53">
        <v>4.5504999125789798</v>
      </c>
      <c r="BU53">
        <v>1.2992412560073201</v>
      </c>
      <c r="BV53">
        <v>8.2889048748982592</v>
      </c>
      <c r="BW53">
        <v>5.9159528707295497</v>
      </c>
      <c r="BX53">
        <v>0.226498425151027</v>
      </c>
      <c r="BY53">
        <v>1445.34607327146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14485.530524539899</v>
      </c>
      <c r="DH53">
        <v>1965.5261304037799</v>
      </c>
    </row>
    <row r="54" spans="2:112" x14ac:dyDescent="0.35">
      <c r="B54" t="s">
        <v>123</v>
      </c>
      <c r="C54" t="s">
        <v>124</v>
      </c>
      <c r="D54">
        <v>49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31520.709587995701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L54">
        <v>52.700350541372003</v>
      </c>
      <c r="AM54">
        <v>124.72351818282</v>
      </c>
      <c r="AN54">
        <v>0.46748927929436102</v>
      </c>
      <c r="AO54">
        <v>2.7523431318455498</v>
      </c>
      <c r="AP54">
        <v>2400.6285659831601</v>
      </c>
      <c r="AQ54">
        <v>68.015289671869397</v>
      </c>
      <c r="AR54">
        <v>0</v>
      </c>
      <c r="AS54">
        <v>0</v>
      </c>
      <c r="AT54">
        <v>0</v>
      </c>
      <c r="AU54">
        <v>18.636187074450302</v>
      </c>
      <c r="AV54">
        <v>2248.4898454375402</v>
      </c>
      <c r="AW54">
        <v>213.260972422083</v>
      </c>
      <c r="AX54">
        <v>25.089949881297802</v>
      </c>
      <c r="AY54">
        <v>41.227641723487203</v>
      </c>
      <c r="AZ54">
        <v>84.692987486965606</v>
      </c>
      <c r="BA54">
        <v>2643.2361965176201</v>
      </c>
      <c r="BB54">
        <v>6044.2814103555602</v>
      </c>
      <c r="BC54">
        <v>5.0593853820597996</v>
      </c>
      <c r="BD54">
        <v>2122.84533710798</v>
      </c>
      <c r="BE54">
        <v>2.7794539787683199</v>
      </c>
      <c r="BF54">
        <v>7.5103528622779603</v>
      </c>
      <c r="BG54">
        <v>4.1093649193548396</v>
      </c>
      <c r="BH54">
        <v>0.407755102040816</v>
      </c>
      <c r="BI54">
        <v>401.56210743093101</v>
      </c>
      <c r="BJ54">
        <v>425.01585072787498</v>
      </c>
      <c r="BK54">
        <v>4.5579171015357698</v>
      </c>
      <c r="BL54">
        <v>0</v>
      </c>
      <c r="BM54">
        <v>0</v>
      </c>
      <c r="BN54">
        <v>40.735356403331799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18.199330783938802</v>
      </c>
      <c r="BZ54">
        <v>0</v>
      </c>
      <c r="CA54">
        <v>1.7153155947755501</v>
      </c>
      <c r="CB54">
        <v>0.122626996231191</v>
      </c>
      <c r="CC54">
        <v>0.83923357870469495</v>
      </c>
      <c r="CD54">
        <v>0.88444075768686503</v>
      </c>
      <c r="CE54">
        <v>0.17329525661595499</v>
      </c>
      <c r="CF54">
        <v>0.180561049262768</v>
      </c>
      <c r="CG54">
        <v>0.67176928325183505</v>
      </c>
      <c r="CH54">
        <v>0.20553406185898301</v>
      </c>
      <c r="CI54">
        <v>0.22773857542169601</v>
      </c>
      <c r="CJ54">
        <v>1.6081091134826899</v>
      </c>
      <c r="CK54">
        <v>7.0228592988592298E-2</v>
      </c>
      <c r="CL54">
        <v>1.35823535738993</v>
      </c>
      <c r="CM54">
        <v>1.06703324661851</v>
      </c>
      <c r="CN54">
        <v>0.74286617533215904</v>
      </c>
      <c r="CO54">
        <v>0.31010727505462599</v>
      </c>
      <c r="CP54">
        <v>0.38676972146405902</v>
      </c>
      <c r="CQ54">
        <v>26.2537631026985</v>
      </c>
      <c r="CR54">
        <v>7.1324781042308496</v>
      </c>
      <c r="CS54">
        <v>0.12949683011195601</v>
      </c>
      <c r="CT54">
        <v>9.5719859354855497E-2</v>
      </c>
      <c r="CU54">
        <v>3.7574967994533297E-2</v>
      </c>
      <c r="CV54">
        <v>6.0921000830869701E-3</v>
      </c>
      <c r="CW54">
        <v>1.0540901013683501E-2</v>
      </c>
      <c r="CX54">
        <v>0.67055985439377097</v>
      </c>
      <c r="CY54">
        <v>8.9877595067494095E-3</v>
      </c>
      <c r="CZ54">
        <v>7.9002768131124501E-2</v>
      </c>
      <c r="DA54">
        <v>5.0346818614219E-3</v>
      </c>
      <c r="DB54">
        <v>5.9199338766187402E-2</v>
      </c>
      <c r="DC54">
        <v>1.7594298920737099E-2</v>
      </c>
      <c r="DD54">
        <v>0.104537549179981</v>
      </c>
      <c r="DE54">
        <v>7.31328425355766E-2</v>
      </c>
      <c r="DF54">
        <v>2.8963752430519701E-3</v>
      </c>
      <c r="DG54">
        <v>19614.202829093199</v>
      </c>
      <c r="DH54">
        <v>158.84643702358201</v>
      </c>
    </row>
    <row r="55" spans="2:112" x14ac:dyDescent="0.35">
      <c r="B55" t="s">
        <v>125</v>
      </c>
      <c r="C55" t="s">
        <v>126</v>
      </c>
      <c r="D55">
        <v>50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59213.265161936601</v>
      </c>
      <c r="L55">
        <v>0</v>
      </c>
      <c r="M55">
        <v>0</v>
      </c>
      <c r="N55">
        <v>228961.28585171199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192</v>
      </c>
      <c r="V55">
        <v>615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L55">
        <v>1738.7903977128899</v>
      </c>
      <c r="AM55">
        <v>4115.1160012684704</v>
      </c>
      <c r="AN55">
        <v>15.424297210938301</v>
      </c>
      <c r="AO55">
        <v>90.810549829399406</v>
      </c>
      <c r="AP55">
        <v>79206.112599381493</v>
      </c>
      <c r="AQ55">
        <v>25825.1762881205</v>
      </c>
      <c r="AR55">
        <v>0</v>
      </c>
      <c r="AS55">
        <v>6089.7033049034999</v>
      </c>
      <c r="AT55">
        <v>69.829512317225394</v>
      </c>
      <c r="AU55">
        <v>2911.76682634603</v>
      </c>
      <c r="AV55">
        <v>17847.482853494399</v>
      </c>
      <c r="AW55">
        <v>717.66617247600004</v>
      </c>
      <c r="AX55">
        <v>984.03335521182805</v>
      </c>
      <c r="AY55">
        <v>5632.9895600312402</v>
      </c>
      <c r="AZ55">
        <v>3373.8588781313401</v>
      </c>
      <c r="BA55">
        <v>1366.1245656109199</v>
      </c>
      <c r="BB55">
        <v>36000.917761815901</v>
      </c>
      <c r="BC55">
        <v>469.34028038369098</v>
      </c>
      <c r="BD55">
        <v>24550.928453164801</v>
      </c>
      <c r="BE55">
        <v>526.87645288337899</v>
      </c>
      <c r="BF55">
        <v>1423.67101819511</v>
      </c>
      <c r="BG55">
        <v>923.53656579289805</v>
      </c>
      <c r="BH55">
        <v>2007.3930728411999</v>
      </c>
      <c r="BI55">
        <v>22491.497720221101</v>
      </c>
      <c r="BJ55">
        <v>9581.2597558348898</v>
      </c>
      <c r="BK55">
        <v>417.14039853392899</v>
      </c>
      <c r="BL55">
        <v>1327.2614499607701</v>
      </c>
      <c r="BM55">
        <v>349.42678854622</v>
      </c>
      <c r="BN55">
        <v>24.391353095821898</v>
      </c>
      <c r="BO55">
        <v>2.2580177939148798</v>
      </c>
      <c r="BP55">
        <v>161.79661460787099</v>
      </c>
      <c r="BQ55">
        <v>2.1671540874792798</v>
      </c>
      <c r="BR55">
        <v>19.051732117159201</v>
      </c>
      <c r="BS55">
        <v>1.1591656813451801</v>
      </c>
      <c r="BT55">
        <v>13.5741555249394</v>
      </c>
      <c r="BU55">
        <v>3.8756407454726598</v>
      </c>
      <c r="BV55">
        <v>24.725829263785201</v>
      </c>
      <c r="BW55">
        <v>17.6473059857686</v>
      </c>
      <c r="BX55">
        <v>0.67564551328854106</v>
      </c>
      <c r="BY55">
        <v>19604.046321648999</v>
      </c>
      <c r="BZ55">
        <v>797.82382408212902</v>
      </c>
      <c r="CA55">
        <v>4887.6859651775403</v>
      </c>
      <c r="CB55">
        <v>348.23769012680202</v>
      </c>
      <c r="CC55">
        <v>2130.7471231815998</v>
      </c>
      <c r="CD55">
        <v>760.82558103138797</v>
      </c>
      <c r="CE55">
        <v>384.57812846522597</v>
      </c>
      <c r="CF55">
        <v>471.64195285023902</v>
      </c>
      <c r="CG55">
        <v>1083.5558366325499</v>
      </c>
      <c r="CH55">
        <v>455.18933046671498</v>
      </c>
      <c r="CI55">
        <v>557.07969173289496</v>
      </c>
      <c r="CJ55">
        <v>1906.5088304518399</v>
      </c>
      <c r="CK55">
        <v>130.429446043588</v>
      </c>
      <c r="CL55">
        <v>2932.3587608746002</v>
      </c>
      <c r="CM55">
        <v>719.96247608372903</v>
      </c>
      <c r="CN55">
        <v>499.82790741913999</v>
      </c>
      <c r="CO55">
        <v>208.921672512615</v>
      </c>
      <c r="CP55">
        <v>260.396736445832</v>
      </c>
      <c r="CQ55">
        <v>18835.466942229599</v>
      </c>
      <c r="CR55">
        <v>6574.5884786413699</v>
      </c>
      <c r="CS55">
        <v>263.29458551536698</v>
      </c>
      <c r="CT55">
        <v>216.41741000882499</v>
      </c>
      <c r="CU55">
        <v>82.283216225260105</v>
      </c>
      <c r="CV55">
        <v>12.696457094266099</v>
      </c>
      <c r="CW55">
        <v>30.140321702749201</v>
      </c>
      <c r="CX55">
        <v>2027.9180790524599</v>
      </c>
      <c r="CY55">
        <v>27.1725480673487</v>
      </c>
      <c r="CZ55">
        <v>238.86129768962101</v>
      </c>
      <c r="DA55">
        <v>14.8997436358678</v>
      </c>
      <c r="DB55">
        <v>174.860249748184</v>
      </c>
      <c r="DC55">
        <v>50.990496944843102</v>
      </c>
      <c r="DD55">
        <v>313.26804500501498</v>
      </c>
      <c r="DE55">
        <v>221.17745640321601</v>
      </c>
      <c r="DF55">
        <v>8.6241177313876793</v>
      </c>
      <c r="DG55">
        <v>170946.680134517</v>
      </c>
      <c r="DH55">
        <v>22459.796930619901</v>
      </c>
    </row>
    <row r="56" spans="2:112" x14ac:dyDescent="0.35">
      <c r="B56" t="s">
        <v>127</v>
      </c>
      <c r="C56" t="s">
        <v>128</v>
      </c>
      <c r="D56">
        <v>51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17263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69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L56">
        <v>216.50666213352599</v>
      </c>
      <c r="AM56">
        <v>512.39645152101502</v>
      </c>
      <c r="AN56">
        <v>1.9205667970609099</v>
      </c>
      <c r="AO56">
        <v>11.307337017696099</v>
      </c>
      <c r="AP56">
        <v>9862.4026691317595</v>
      </c>
      <c r="AQ56">
        <v>2839.9652694239899</v>
      </c>
      <c r="AR56">
        <v>0</v>
      </c>
      <c r="AS56">
        <v>67.919352868668796</v>
      </c>
      <c r="AT56">
        <v>0.47368421052631599</v>
      </c>
      <c r="AU56">
        <v>156.04715728462301</v>
      </c>
      <c r="AV56">
        <v>407.54216485703898</v>
      </c>
      <c r="AW56">
        <v>21.324503071919001</v>
      </c>
      <c r="AX56">
        <v>305.30305926898097</v>
      </c>
      <c r="AY56">
        <v>123.321940510049</v>
      </c>
      <c r="AZ56">
        <v>76.867105249758097</v>
      </c>
      <c r="BA56">
        <v>23.030586899483399</v>
      </c>
      <c r="BB56">
        <v>498.30029405466399</v>
      </c>
      <c r="BC56">
        <v>1626.9816863502999</v>
      </c>
      <c r="BD56">
        <v>323.82945851576801</v>
      </c>
      <c r="BE56">
        <v>2.6836854950374498</v>
      </c>
      <c r="BF56">
        <v>7.2515771777736102</v>
      </c>
      <c r="BG56">
        <v>26.58735044366</v>
      </c>
      <c r="BH56">
        <v>8.1707825015403603</v>
      </c>
      <c r="BI56">
        <v>1631.7304563002001</v>
      </c>
      <c r="BJ56">
        <v>600.48730072076205</v>
      </c>
      <c r="BK56">
        <v>2.28917524369523</v>
      </c>
      <c r="BL56">
        <v>15.7717844834351</v>
      </c>
      <c r="BM56">
        <v>5.9334118790430503</v>
      </c>
      <c r="BN56">
        <v>0.37164642404765202</v>
      </c>
      <c r="BO56">
        <v>2.3137059549025001E-2</v>
      </c>
      <c r="BP56">
        <v>1.65786909080225</v>
      </c>
      <c r="BQ56">
        <v>2.2206013304698999E-2</v>
      </c>
      <c r="BR56">
        <v>0.19521593748937599</v>
      </c>
      <c r="BS56">
        <v>1.1877535008247401E-2</v>
      </c>
      <c r="BT56">
        <v>0.139089269161042</v>
      </c>
      <c r="BU56">
        <v>3.97122338717978E-2</v>
      </c>
      <c r="BV56">
        <v>0.25335627806695099</v>
      </c>
      <c r="BW56">
        <v>0.18082531084251699</v>
      </c>
      <c r="BX56">
        <v>6.9230856006167601E-3</v>
      </c>
      <c r="BY56">
        <v>10518.9118569166</v>
      </c>
      <c r="BZ56">
        <v>1.7990569459557499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10861.544757977301</v>
      </c>
      <c r="DH56">
        <v>3459.4949085604899</v>
      </c>
    </row>
    <row r="57" spans="2:112" x14ac:dyDescent="0.35">
      <c r="B57" t="s">
        <v>129</v>
      </c>
      <c r="C57" t="s">
        <v>130</v>
      </c>
      <c r="D57">
        <v>52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312235</v>
      </c>
      <c r="Q57">
        <v>0</v>
      </c>
      <c r="R57">
        <v>0</v>
      </c>
      <c r="S57">
        <v>0</v>
      </c>
      <c r="T57">
        <v>0</v>
      </c>
      <c r="U57">
        <v>100</v>
      </c>
      <c r="V57">
        <v>470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28906.57</v>
      </c>
      <c r="AR57">
        <v>0</v>
      </c>
      <c r="AS57">
        <v>373.75</v>
      </c>
      <c r="AT57">
        <v>20</v>
      </c>
      <c r="AU57">
        <v>125.65</v>
      </c>
      <c r="AV57">
        <v>393.71</v>
      </c>
      <c r="AW57">
        <v>54.26</v>
      </c>
      <c r="AX57">
        <v>46.47</v>
      </c>
      <c r="AY57">
        <v>92.761520716750795</v>
      </c>
      <c r="AZ57">
        <v>48.09</v>
      </c>
      <c r="BA57">
        <v>91.836098515297095</v>
      </c>
      <c r="BB57">
        <v>907.94201751921105</v>
      </c>
      <c r="BC57">
        <v>27.58</v>
      </c>
      <c r="BD57">
        <v>52420.08</v>
      </c>
      <c r="BE57">
        <v>24.415895169060502</v>
      </c>
      <c r="BF57">
        <v>65.974104830939496</v>
      </c>
      <c r="BG57">
        <v>140.22</v>
      </c>
      <c r="BH57">
        <v>56.26</v>
      </c>
      <c r="BI57">
        <v>12561.9881258479</v>
      </c>
      <c r="BJ57">
        <v>9399.2999999999993</v>
      </c>
      <c r="BK57">
        <v>50.815150961973799</v>
      </c>
      <c r="BL57">
        <v>240.723027052757</v>
      </c>
      <c r="BM57">
        <v>5.2811040580353596</v>
      </c>
      <c r="BN57">
        <v>1.8010811759743199</v>
      </c>
      <c r="BO57">
        <v>3.8283770001898501</v>
      </c>
      <c r="BP57">
        <v>274.31955573716999</v>
      </c>
      <c r="BQ57">
        <v>3.6743212948683501</v>
      </c>
      <c r="BR57">
        <v>32.301434137352103</v>
      </c>
      <c r="BS57">
        <v>1.9653180970630399</v>
      </c>
      <c r="BT57">
        <v>23.014426612900699</v>
      </c>
      <c r="BU57">
        <v>6.5709906852600799</v>
      </c>
      <c r="BV57">
        <v>41.9216342400819</v>
      </c>
      <c r="BW57">
        <v>29.920286958454401</v>
      </c>
      <c r="BX57">
        <v>1.14552938879667</v>
      </c>
      <c r="BY57">
        <v>19949</v>
      </c>
      <c r="BZ57">
        <v>0</v>
      </c>
      <c r="CA57">
        <v>2736.5465773081401</v>
      </c>
      <c r="CB57">
        <v>194.12336398427601</v>
      </c>
      <c r="CC57">
        <v>1279.80637731147</v>
      </c>
      <c r="CD57">
        <v>182.04631371523499</v>
      </c>
      <c r="CE57">
        <v>115.432797396173</v>
      </c>
      <c r="CF57">
        <v>155.94152273252499</v>
      </c>
      <c r="CG57">
        <v>254.42609866288501</v>
      </c>
      <c r="CH57">
        <v>136.15092437783201</v>
      </c>
      <c r="CI57">
        <v>144.96851500587101</v>
      </c>
      <c r="CJ57">
        <v>852.00876140195498</v>
      </c>
      <c r="CK57">
        <v>84.562835994575707</v>
      </c>
      <c r="CL57">
        <v>2005.8333547443599</v>
      </c>
      <c r="CM57">
        <v>2173.39503511866</v>
      </c>
      <c r="CN57">
        <v>1503.3802599610599</v>
      </c>
      <c r="CO57">
        <v>629.44381155709095</v>
      </c>
      <c r="CP57">
        <v>783.85598487927803</v>
      </c>
      <c r="CQ57">
        <v>175531.79519252101</v>
      </c>
      <c r="CR57">
        <v>53343.0116242636</v>
      </c>
      <c r="CS57">
        <v>172.107066961312</v>
      </c>
      <c r="CT57">
        <v>56.557188840396798</v>
      </c>
      <c r="CU57">
        <v>11.952036495014299</v>
      </c>
      <c r="CV57">
        <v>3.6530945633007899</v>
      </c>
      <c r="CW57">
        <v>8.4767936381946303</v>
      </c>
      <c r="CX57">
        <v>607.39845234414099</v>
      </c>
      <c r="CY57">
        <v>8.1356834437879204</v>
      </c>
      <c r="CZ57">
        <v>71.521846303666194</v>
      </c>
      <c r="DA57">
        <v>4.3516079898574702</v>
      </c>
      <c r="DB57">
        <v>50.958551127346901</v>
      </c>
      <c r="DC57">
        <v>14.5494897797909</v>
      </c>
      <c r="DD57">
        <v>92.822896598591598</v>
      </c>
      <c r="DE57">
        <v>66.249509421304694</v>
      </c>
      <c r="DF57">
        <v>2.5364315569848599</v>
      </c>
      <c r="DG57">
        <v>0</v>
      </c>
      <c r="DH57">
        <v>916.99999999988404</v>
      </c>
    </row>
    <row r="58" spans="2:112" x14ac:dyDescent="0.35">
      <c r="B58" t="s">
        <v>41</v>
      </c>
      <c r="C58" t="s">
        <v>101</v>
      </c>
      <c r="D58">
        <v>53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29443.770365730201</v>
      </c>
      <c r="R58">
        <v>0</v>
      </c>
      <c r="S58">
        <v>0</v>
      </c>
      <c r="T58">
        <v>0</v>
      </c>
      <c r="U58">
        <v>0</v>
      </c>
      <c r="V58">
        <v>204.357178282631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7634.5844741236397</v>
      </c>
      <c r="AS58">
        <v>11.230682998855499</v>
      </c>
      <c r="AT58">
        <v>0.44852696148198001</v>
      </c>
      <c r="AU58">
        <v>67.051476014453698</v>
      </c>
      <c r="AV58">
        <v>24.5300259187329</v>
      </c>
      <c r="AW58">
        <v>17.3042272375103</v>
      </c>
      <c r="AX58">
        <v>14.9405594053678</v>
      </c>
      <c r="AY58">
        <v>58.115452602169697</v>
      </c>
      <c r="AZ58">
        <v>11.0500126281524</v>
      </c>
      <c r="BA58">
        <v>7.8085894901523396</v>
      </c>
      <c r="BB58">
        <v>90.695807992680002</v>
      </c>
      <c r="BC58">
        <v>8.33639749641282</v>
      </c>
      <c r="BD58">
        <v>74.120051868791904</v>
      </c>
      <c r="BE58">
        <v>839.52041507317699</v>
      </c>
      <c r="BF58">
        <v>2268.4651735373</v>
      </c>
      <c r="BG58">
        <v>12.0342699020335</v>
      </c>
      <c r="BH58">
        <v>13.732185206501599</v>
      </c>
      <c r="BI58">
        <v>6354.4709822950799</v>
      </c>
      <c r="BJ58">
        <v>1433.00787787234</v>
      </c>
      <c r="BK58">
        <v>5.0841488462353297</v>
      </c>
      <c r="BL58">
        <v>30.460574495030599</v>
      </c>
      <c r="BM58">
        <v>3.0621249567956901</v>
      </c>
      <c r="BN58">
        <v>0.15833896890290799</v>
      </c>
      <c r="BO58">
        <v>8.08032456858057E-2</v>
      </c>
      <c r="BP58">
        <v>5.7898975094543603</v>
      </c>
      <c r="BQ58">
        <v>7.7551684774804397E-2</v>
      </c>
      <c r="BR58">
        <v>0.68176689977891403</v>
      </c>
      <c r="BS58">
        <v>4.1480784426369002E-2</v>
      </c>
      <c r="BT58">
        <v>0.485751629953877</v>
      </c>
      <c r="BU58">
        <v>0.13868993955242101</v>
      </c>
      <c r="BV58">
        <v>0.88481466451288404</v>
      </c>
      <c r="BW58">
        <v>0.631509461574422</v>
      </c>
      <c r="BX58">
        <v>2.4177998310682999E-2</v>
      </c>
      <c r="BY58">
        <v>5852.0659854158903</v>
      </c>
      <c r="BZ58">
        <v>998.85917370573497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2439.4306471298401</v>
      </c>
      <c r="DH58">
        <v>1368.7229180515201</v>
      </c>
    </row>
    <row r="59" spans="2:112" x14ac:dyDescent="0.35">
      <c r="B59" t="s">
        <v>42</v>
      </c>
      <c r="C59" t="s">
        <v>102</v>
      </c>
      <c r="D59">
        <v>54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69683.229634269795</v>
      </c>
      <c r="S59">
        <v>0</v>
      </c>
      <c r="T59">
        <v>0</v>
      </c>
      <c r="U59">
        <v>0</v>
      </c>
      <c r="V59">
        <v>483.64282171736897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18068.423183051</v>
      </c>
      <c r="AS59">
        <v>26.579145694934599</v>
      </c>
      <c r="AT59">
        <v>1.0615083213149801</v>
      </c>
      <c r="AU59">
        <v>158.68767288954601</v>
      </c>
      <c r="AV59">
        <v>58.0540945604968</v>
      </c>
      <c r="AW59">
        <v>40.953126086001298</v>
      </c>
      <c r="AX59">
        <v>35.359141135010503</v>
      </c>
      <c r="AY59">
        <v>137.53919347537001</v>
      </c>
      <c r="AZ59">
        <v>26.1515613613578</v>
      </c>
      <c r="BA59">
        <v>18.480232925445801</v>
      </c>
      <c r="BB59">
        <v>214.64563596024499</v>
      </c>
      <c r="BC59">
        <v>19.729372082768599</v>
      </c>
      <c r="BD59">
        <v>175.416549263966</v>
      </c>
      <c r="BE59">
        <v>1986.8547111850501</v>
      </c>
      <c r="BF59">
        <v>5368.6731570535303</v>
      </c>
      <c r="BG59">
        <v>28.480958200931401</v>
      </c>
      <c r="BH59">
        <v>32.499336981608899</v>
      </c>
      <c r="BI59">
        <v>15038.836914003101</v>
      </c>
      <c r="BJ59">
        <v>3391.43444542414</v>
      </c>
      <c r="BK59">
        <v>12.0324234004818</v>
      </c>
      <c r="BL59">
        <v>72.089653633472693</v>
      </c>
      <c r="BM59">
        <v>7.2469916006944501</v>
      </c>
      <c r="BN59">
        <v>0.37473362253079301</v>
      </c>
      <c r="BO59">
        <v>0.19123335953169401</v>
      </c>
      <c r="BP59">
        <v>13.702686602249299</v>
      </c>
      <c r="BQ59">
        <v>0.183538038490377</v>
      </c>
      <c r="BR59">
        <v>1.6135066550319499</v>
      </c>
      <c r="BS59">
        <v>9.8170682310326898E-2</v>
      </c>
      <c r="BT59">
        <v>1.14960624793806</v>
      </c>
      <c r="BU59">
        <v>0.32823116013167902</v>
      </c>
      <c r="BV59">
        <v>2.0940505473709101</v>
      </c>
      <c r="BW59">
        <v>1.4945646661584799</v>
      </c>
      <c r="BX59">
        <v>5.72209668616784E-2</v>
      </c>
      <c r="BY59">
        <v>13849.8179014215</v>
      </c>
      <c r="BZ59">
        <v>2363.9544905107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5773.2893528701597</v>
      </c>
      <c r="DH59">
        <v>3239.2941603457898</v>
      </c>
    </row>
    <row r="60" spans="2:112" x14ac:dyDescent="0.35">
      <c r="B60" t="s">
        <v>43</v>
      </c>
      <c r="C60" t="s">
        <v>103</v>
      </c>
      <c r="D60">
        <v>55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16970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71.3636148593596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7.8442039574014702E-2</v>
      </c>
      <c r="BF60">
        <v>0.211957960425985</v>
      </c>
      <c r="BG60">
        <v>26.775724317381901</v>
      </c>
      <c r="BH60">
        <v>0</v>
      </c>
      <c r="BI60">
        <v>49.757883798797202</v>
      </c>
      <c r="BJ60">
        <v>4.7227926078028802E-2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80.489786856127907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16777.7</v>
      </c>
      <c r="DH60">
        <v>-36.424637757747398</v>
      </c>
    </row>
    <row r="61" spans="2:112" x14ac:dyDescent="0.35">
      <c r="B61" t="s">
        <v>44</v>
      </c>
      <c r="C61" t="s">
        <v>104</v>
      </c>
      <c r="D61">
        <v>56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21133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724.97559371875298</v>
      </c>
      <c r="AR61">
        <v>356.08432711278402</v>
      </c>
      <c r="AS61">
        <v>3.91474156118143</v>
      </c>
      <c r="AT61">
        <v>0</v>
      </c>
      <c r="AU61">
        <v>108.86370473251</v>
      </c>
      <c r="AV61">
        <v>69.914597116200198</v>
      </c>
      <c r="AW61">
        <v>23.004048694779101</v>
      </c>
      <c r="AX61">
        <v>10.727898027898</v>
      </c>
      <c r="AY61">
        <v>83.960797916186095</v>
      </c>
      <c r="AZ61">
        <v>13.6695796986519</v>
      </c>
      <c r="BA61">
        <v>12.8077037156731</v>
      </c>
      <c r="BB61">
        <v>86.630476605866605</v>
      </c>
      <c r="BC61">
        <v>13.1945438441098</v>
      </c>
      <c r="BD61">
        <v>98.770026862882503</v>
      </c>
      <c r="BE61">
        <v>8.0906414504698301</v>
      </c>
      <c r="BF61">
        <v>21.861693929585201</v>
      </c>
      <c r="BG61">
        <v>35.863073496659197</v>
      </c>
      <c r="BH61">
        <v>928.82463511092396</v>
      </c>
      <c r="BI61">
        <v>3024.59417415493</v>
      </c>
      <c r="BJ61">
        <v>415.13882591093102</v>
      </c>
      <c r="BK61">
        <v>3.5854729498120799</v>
      </c>
      <c r="BL61">
        <v>27.990613614638299</v>
      </c>
      <c r="BM61">
        <v>3.95516554493086</v>
      </c>
      <c r="BN61">
        <v>0.22284920241895401</v>
      </c>
      <c r="BO61">
        <v>8.2337121035986005E-2</v>
      </c>
      <c r="BP61">
        <v>5.8998062265417399</v>
      </c>
      <c r="BQ61">
        <v>7.9023836253763094E-2</v>
      </c>
      <c r="BR61">
        <v>0.69470877399775399</v>
      </c>
      <c r="BS61">
        <v>4.22682076566828E-2</v>
      </c>
      <c r="BT61">
        <v>0.49497257702317399</v>
      </c>
      <c r="BU61">
        <v>0.14132266894084999</v>
      </c>
      <c r="BV61">
        <v>0.90161096263006202</v>
      </c>
      <c r="BW61">
        <v>0.64349730671966798</v>
      </c>
      <c r="BX61">
        <v>2.46369654636816E-2</v>
      </c>
      <c r="BY61">
        <v>7884.9237051013697</v>
      </c>
      <c r="BZ61">
        <v>5.1184834123222798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8495.0499999999993</v>
      </c>
      <c r="DH61">
        <v>112.209629304782</v>
      </c>
    </row>
    <row r="62" spans="2:112" x14ac:dyDescent="0.35">
      <c r="B62" t="s">
        <v>45</v>
      </c>
      <c r="C62" t="s">
        <v>105</v>
      </c>
      <c r="D62">
        <v>57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2201032.1788323601</v>
      </c>
      <c r="V62">
        <v>77112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L62">
        <v>107.79271084139199</v>
      </c>
      <c r="AM62">
        <v>255.10809686261001</v>
      </c>
      <c r="AN62">
        <v>0.95619737225216195</v>
      </c>
      <c r="AO62">
        <v>5.6296120291346003</v>
      </c>
      <c r="AP62">
        <v>4910.2189680400998</v>
      </c>
      <c r="AQ62">
        <v>97352.074923096006</v>
      </c>
      <c r="AR62">
        <v>387711.28180402599</v>
      </c>
      <c r="AS62">
        <v>6063.5933054814504</v>
      </c>
      <c r="AT62">
        <v>221.955035960147</v>
      </c>
      <c r="AU62">
        <v>24424.920305938798</v>
      </c>
      <c r="AV62">
        <v>15189.5657516996</v>
      </c>
      <c r="AW62">
        <v>5548.2642943622404</v>
      </c>
      <c r="AX62">
        <v>4876.76040114841</v>
      </c>
      <c r="AY62">
        <v>13381.330340704701</v>
      </c>
      <c r="AZ62">
        <v>3941.2969876348998</v>
      </c>
      <c r="BA62">
        <v>5957.9661628815702</v>
      </c>
      <c r="BB62">
        <v>26022.960492645099</v>
      </c>
      <c r="BC62">
        <v>2077.8820158832</v>
      </c>
      <c r="BD62">
        <v>42520.480492208699</v>
      </c>
      <c r="BE62">
        <v>6156.7341878827601</v>
      </c>
      <c r="BF62">
        <v>16636.089887964401</v>
      </c>
      <c r="BG62">
        <v>10564.5307366051</v>
      </c>
      <c r="BH62">
        <v>4323.3925468897896</v>
      </c>
      <c r="BI62">
        <v>709641.42830571102</v>
      </c>
      <c r="BJ62">
        <v>86766.518323255703</v>
      </c>
      <c r="BK62">
        <v>965.29479019159805</v>
      </c>
      <c r="BL62">
        <v>4356.1032313166397</v>
      </c>
      <c r="BM62">
        <v>650.97148056244896</v>
      </c>
      <c r="BN62">
        <v>99.193480221120694</v>
      </c>
      <c r="BO62">
        <v>185.41633164152901</v>
      </c>
      <c r="BP62">
        <v>13285.8717205222</v>
      </c>
      <c r="BQ62">
        <v>177.95509056006199</v>
      </c>
      <c r="BR62">
        <v>1564.4262370741701</v>
      </c>
      <c r="BS62">
        <v>95.184479493024895</v>
      </c>
      <c r="BT62">
        <v>1114.6369746724499</v>
      </c>
      <c r="BU62">
        <v>318.246867550182</v>
      </c>
      <c r="BV62">
        <v>2030.35271521808</v>
      </c>
      <c r="BW62">
        <v>1449.10228256605</v>
      </c>
      <c r="BX62">
        <v>55.480392095059699</v>
      </c>
      <c r="BY62">
        <v>598032.63978817197</v>
      </c>
      <c r="BZ62">
        <v>53873.7185201096</v>
      </c>
      <c r="CA62">
        <v>929.67548095432505</v>
      </c>
      <c r="CB62">
        <v>65.999449162488602</v>
      </c>
      <c r="CC62">
        <v>2383.52349125824</v>
      </c>
      <c r="CD62">
        <v>11739.919581076199</v>
      </c>
      <c r="CE62">
        <v>1112.88104140067</v>
      </c>
      <c r="CF62">
        <v>663.01147925629698</v>
      </c>
      <c r="CG62">
        <v>6555.2649297343996</v>
      </c>
      <c r="CH62">
        <v>1313.5461309027501</v>
      </c>
      <c r="CI62">
        <v>1080.14993728178</v>
      </c>
      <c r="CJ62">
        <v>19476.245008544702</v>
      </c>
      <c r="CK62">
        <v>548.75222638138598</v>
      </c>
      <c r="CL62">
        <v>2017.5825965037</v>
      </c>
      <c r="CM62">
        <v>1146.57865073523</v>
      </c>
      <c r="CN62">
        <v>793.61958291879205</v>
      </c>
      <c r="CO62">
        <v>332.179548237196</v>
      </c>
      <c r="CP62">
        <v>413.73076990251002</v>
      </c>
      <c r="CQ62">
        <v>109143.32126991299</v>
      </c>
      <c r="CR62">
        <v>17408.1557582366</v>
      </c>
      <c r="CS62">
        <v>507.33908997324198</v>
      </c>
      <c r="CT62">
        <v>542.88740410214405</v>
      </c>
      <c r="CU62">
        <v>220.31062329226</v>
      </c>
      <c r="CV62">
        <v>21.520177528535001</v>
      </c>
      <c r="CW62">
        <v>7.2944125685985997</v>
      </c>
      <c r="CX62">
        <v>517.26558954015502</v>
      </c>
      <c r="CY62">
        <v>6.9288478097747097</v>
      </c>
      <c r="CZ62">
        <v>60.9117021234566</v>
      </c>
      <c r="DA62">
        <v>3.7215894849904698</v>
      </c>
      <c r="DB62">
        <v>43.596600437181799</v>
      </c>
      <c r="DC62">
        <v>12.490800268276899</v>
      </c>
      <c r="DD62">
        <v>79.192890077215907</v>
      </c>
      <c r="DE62">
        <v>56.418226460892498</v>
      </c>
      <c r="DF62">
        <v>2.16668482261468</v>
      </c>
      <c r="DG62">
        <v>144572</v>
      </c>
      <c r="DH62">
        <v>6716.2320088598599</v>
      </c>
    </row>
    <row r="63" spans="2:112" x14ac:dyDescent="0.35">
      <c r="B63" t="s">
        <v>46</v>
      </c>
      <c r="C63" t="s">
        <v>131</v>
      </c>
      <c r="D63">
        <v>58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532</v>
      </c>
      <c r="V63">
        <v>639041.97005239001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4833.0522936759398</v>
      </c>
      <c r="AR63">
        <v>0</v>
      </c>
      <c r="AS63">
        <v>196.531129614767</v>
      </c>
      <c r="AT63">
        <v>16.939964685108901</v>
      </c>
      <c r="AU63">
        <v>1432.62359108484</v>
      </c>
      <c r="AV63">
        <v>1512.20444559936</v>
      </c>
      <c r="AW63">
        <v>578.63395635319</v>
      </c>
      <c r="AX63">
        <v>665.81806699842502</v>
      </c>
      <c r="AY63">
        <v>1237.95001310016</v>
      </c>
      <c r="AZ63">
        <v>297.763533433438</v>
      </c>
      <c r="BA63">
        <v>2681.4947709806402</v>
      </c>
      <c r="BB63">
        <v>2575.5554197162601</v>
      </c>
      <c r="BC63">
        <v>229.65880916589299</v>
      </c>
      <c r="BD63">
        <v>2732.8731553371599</v>
      </c>
      <c r="BE63">
        <v>431.655032835724</v>
      </c>
      <c r="BF63">
        <v>1166.37355255332</v>
      </c>
      <c r="BG63">
        <v>180.716355191861</v>
      </c>
      <c r="BH63">
        <v>825.73006816888403</v>
      </c>
      <c r="BI63">
        <v>21845.8241828834</v>
      </c>
      <c r="BJ63">
        <v>23512.1699158765</v>
      </c>
      <c r="BK63">
        <v>73.864001588753496</v>
      </c>
      <c r="BL63">
        <v>665.70936776229496</v>
      </c>
      <c r="BM63">
        <v>62.023483642812899</v>
      </c>
      <c r="BN63">
        <v>41.792978040195202</v>
      </c>
      <c r="BO63">
        <v>4.1024891201568101</v>
      </c>
      <c r="BP63">
        <v>293.96085934122402</v>
      </c>
      <c r="BQ63">
        <v>3.9374030131855702</v>
      </c>
      <c r="BR63">
        <v>34.614219578525599</v>
      </c>
      <c r="BS63">
        <v>2.1060350405533601</v>
      </c>
      <c r="BT63">
        <v>24.662261522674001</v>
      </c>
      <c r="BU63">
        <v>7.0414741791611304</v>
      </c>
      <c r="BV63">
        <v>44.9232268296984</v>
      </c>
      <c r="BW63">
        <v>32.062582058387001</v>
      </c>
      <c r="BX63">
        <v>1.2275493908058599</v>
      </c>
      <c r="BY63">
        <v>106145.47113402899</v>
      </c>
      <c r="BZ63">
        <v>469709.38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5097</v>
      </c>
      <c r="DH63">
        <v>42.627317349309997</v>
      </c>
    </row>
    <row r="64" spans="2:112" x14ac:dyDescent="0.35">
      <c r="B64" t="s">
        <v>132</v>
      </c>
      <c r="C64" t="s">
        <v>133</v>
      </c>
      <c r="D64">
        <v>59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2</v>
      </c>
      <c r="W64">
        <v>4474.6132293733399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L64">
        <v>6.2843560620459904</v>
      </c>
      <c r="AM64">
        <v>14.872899127238099</v>
      </c>
      <c r="AN64">
        <v>5.57466706785694E-2</v>
      </c>
      <c r="AO64">
        <v>0.32820852362007702</v>
      </c>
      <c r="AP64">
        <v>286.26763439673101</v>
      </c>
      <c r="AQ64">
        <v>120.38982977249501</v>
      </c>
      <c r="AR64">
        <v>0</v>
      </c>
      <c r="AS64">
        <v>279.55792697810398</v>
      </c>
      <c r="AT64">
        <v>0</v>
      </c>
      <c r="AU64">
        <v>84.160615842530902</v>
      </c>
      <c r="AV64">
        <v>16.8463362966923</v>
      </c>
      <c r="AW64">
        <v>612.42797277287195</v>
      </c>
      <c r="AX64">
        <v>13.7503773392399</v>
      </c>
      <c r="AY64">
        <v>836.15170944570605</v>
      </c>
      <c r="AZ64">
        <v>30.749407693992399</v>
      </c>
      <c r="BA64">
        <v>274.77936704638898</v>
      </c>
      <c r="BB64">
        <v>138.70080724548399</v>
      </c>
      <c r="BC64">
        <v>0</v>
      </c>
      <c r="BD64">
        <v>1337.94495852662</v>
      </c>
      <c r="BE64">
        <v>0</v>
      </c>
      <c r="BF64">
        <v>0</v>
      </c>
      <c r="BG64">
        <v>1.2040178571428599</v>
      </c>
      <c r="BH64">
        <v>4.0601599999999998</v>
      </c>
      <c r="BI64">
        <v>332.650868019472</v>
      </c>
      <c r="BJ64">
        <v>0</v>
      </c>
      <c r="BK64">
        <v>100.668510000588</v>
      </c>
      <c r="BL64">
        <v>41.125180117982801</v>
      </c>
      <c r="BM64">
        <v>61.224522871109997</v>
      </c>
      <c r="BN64">
        <v>5.1822978083378297</v>
      </c>
      <c r="BO64">
        <v>0.304389694569416</v>
      </c>
      <c r="BP64">
        <v>21.8108210819139</v>
      </c>
      <c r="BQ64">
        <v>0.29214090896466399</v>
      </c>
      <c r="BR64">
        <v>2.5682485478141599</v>
      </c>
      <c r="BS64">
        <v>0.156260100629352</v>
      </c>
      <c r="BT64">
        <v>1.8298496430847</v>
      </c>
      <c r="BU64">
        <v>0.52245164141504497</v>
      </c>
      <c r="BV64">
        <v>3.33313919751282</v>
      </c>
      <c r="BW64">
        <v>2.3789263722620699</v>
      </c>
      <c r="BX64">
        <v>9.10796770429914E-2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558.877116469886</v>
      </c>
      <c r="DH64">
        <v>141.46244472879201</v>
      </c>
    </row>
    <row r="65" spans="1:112" x14ac:dyDescent="0.35">
      <c r="B65" t="s">
        <v>134</v>
      </c>
      <c r="C65" t="s">
        <v>135</v>
      </c>
      <c r="D65">
        <v>60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890.89633301536901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L65">
        <v>1.87517989339271</v>
      </c>
      <c r="AM65">
        <v>4.4379028057132297</v>
      </c>
      <c r="AN65">
        <v>1.66341682342558E-2</v>
      </c>
      <c r="AO65">
        <v>9.7933665479181198E-2</v>
      </c>
      <c r="AP65">
        <v>85.418984355746304</v>
      </c>
      <c r="AQ65">
        <v>3.60452855083865</v>
      </c>
      <c r="AR65">
        <v>0</v>
      </c>
      <c r="AS65">
        <v>2.8085350563840099</v>
      </c>
      <c r="AT65">
        <v>5.3899218055715098E-2</v>
      </c>
      <c r="AU65">
        <v>13.981019419224101</v>
      </c>
      <c r="AV65">
        <v>3.3641529294984802</v>
      </c>
      <c r="AW65">
        <v>17.3079397991125</v>
      </c>
      <c r="AX65">
        <v>0.815085228786536</v>
      </c>
      <c r="AY65">
        <v>7.0543950447428898</v>
      </c>
      <c r="AZ65">
        <v>0.25991100737383599</v>
      </c>
      <c r="BA65">
        <v>891.43565020790595</v>
      </c>
      <c r="BB65">
        <v>25.320907026909602</v>
      </c>
      <c r="BC65">
        <v>0.16691337473432499</v>
      </c>
      <c r="BD65">
        <v>2.4581702144437201</v>
      </c>
      <c r="BE65">
        <v>0</v>
      </c>
      <c r="BF65">
        <v>0</v>
      </c>
      <c r="BG65">
        <v>0</v>
      </c>
      <c r="BH65">
        <v>0</v>
      </c>
      <c r="BI65">
        <v>36.245547454983203</v>
      </c>
      <c r="BJ65">
        <v>0.74658074045685496</v>
      </c>
      <c r="BK65">
        <v>0.23359202346619801</v>
      </c>
      <c r="BL65">
        <v>5.2033955386455097E-3</v>
      </c>
      <c r="BM65">
        <v>2.1335118193729699E-3</v>
      </c>
      <c r="BN65">
        <v>0.19610035338174001</v>
      </c>
      <c r="BO65">
        <v>4.0401665982449901E-4</v>
      </c>
      <c r="BP65">
        <v>1.3032413364259801E-3</v>
      </c>
      <c r="BQ65">
        <v>1.7456019064753201E-5</v>
      </c>
      <c r="BR65">
        <v>1.53458123247954E-4</v>
      </c>
      <c r="BS65">
        <v>8.6060410187366E-6</v>
      </c>
      <c r="BT65">
        <v>1.09337272785654E-4</v>
      </c>
      <c r="BU65">
        <v>3.1217558147789999E-5</v>
      </c>
      <c r="BV65">
        <v>1.99161909858702E-4</v>
      </c>
      <c r="BW65">
        <v>0</v>
      </c>
      <c r="BX65">
        <v>5.4421976864127799E-6</v>
      </c>
      <c r="BY65">
        <v>4.0635138572333096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1.7790375559557301</v>
      </c>
      <c r="DH65">
        <v>-21.953022902351201</v>
      </c>
    </row>
    <row r="66" spans="1:112" x14ac:dyDescent="0.35">
      <c r="B66" t="s">
        <v>136</v>
      </c>
      <c r="C66" t="s">
        <v>137</v>
      </c>
      <c r="D66">
        <v>61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456.38317977384997</v>
      </c>
      <c r="X66">
        <v>114.946881406736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L66">
        <v>0.80204416808908197</v>
      </c>
      <c r="AM66">
        <v>1.8981613851610499</v>
      </c>
      <c r="AN66">
        <v>7.1146974593245104E-3</v>
      </c>
      <c r="AO66">
        <v>4.1887781291773098E-2</v>
      </c>
      <c r="AP66">
        <v>36.535053776982402</v>
      </c>
      <c r="AQ66">
        <v>5.3843207763450498E-4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609.58320899436296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1.0316524272843499</v>
      </c>
      <c r="DH66">
        <v>-7.7937656328685999E-13</v>
      </c>
    </row>
    <row r="67" spans="1:112" x14ac:dyDescent="0.35">
      <c r="B67" t="s">
        <v>138</v>
      </c>
      <c r="C67" t="s">
        <v>139</v>
      </c>
      <c r="D67">
        <v>62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31553.304127765401</v>
      </c>
      <c r="Y67">
        <v>4449.4116198270503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L67">
        <v>121.67016421642801</v>
      </c>
      <c r="AM67">
        <v>287.95123339912698</v>
      </c>
      <c r="AN67">
        <v>1.0793001715711901</v>
      </c>
      <c r="AO67">
        <v>6.3543797601253598</v>
      </c>
      <c r="AP67">
        <v>5542.3705695566396</v>
      </c>
      <c r="AQ67">
        <v>10506.8098618846</v>
      </c>
      <c r="AR67">
        <v>0</v>
      </c>
      <c r="AS67">
        <v>1399.4758126914401</v>
      </c>
      <c r="AT67">
        <v>25.8439334999922</v>
      </c>
      <c r="AU67">
        <v>246.673671785267</v>
      </c>
      <c r="AV67">
        <v>41.819745730217498</v>
      </c>
      <c r="AW67">
        <v>412.88723871511797</v>
      </c>
      <c r="AX67">
        <v>61.1169864911082</v>
      </c>
      <c r="AY67">
        <v>195.87460628071699</v>
      </c>
      <c r="AZ67">
        <v>10.2221632936172</v>
      </c>
      <c r="BA67">
        <v>136.444391965693</v>
      </c>
      <c r="BB67">
        <v>717.63111338961698</v>
      </c>
      <c r="BC67">
        <v>14.865286120645299</v>
      </c>
      <c r="BD67">
        <v>482.10307837558702</v>
      </c>
      <c r="BE67">
        <v>693.04118152201897</v>
      </c>
      <c r="BF67">
        <v>1872.66414953448</v>
      </c>
      <c r="BG67">
        <v>270.86928441694897</v>
      </c>
      <c r="BH67">
        <v>1018.21755764541</v>
      </c>
      <c r="BI67">
        <v>1836.44331023274</v>
      </c>
      <c r="BJ67">
        <v>653.98527939481403</v>
      </c>
      <c r="BK67">
        <v>87.089832482732604</v>
      </c>
      <c r="BL67">
        <v>1311.2397678618399</v>
      </c>
      <c r="BM67">
        <v>1811.2462425143101</v>
      </c>
      <c r="BN67">
        <v>1.49449681857482</v>
      </c>
      <c r="BO67">
        <v>1.3865436932081299E-2</v>
      </c>
      <c r="BP67">
        <v>9.9336187213424395E-5</v>
      </c>
      <c r="BQ67">
        <v>535.03071508726498</v>
      </c>
      <c r="BR67">
        <v>1.1696947015343001E-5</v>
      </c>
      <c r="BS67">
        <v>8.7429918066681497E-7</v>
      </c>
      <c r="BT67">
        <v>8.3339497415165307E-6</v>
      </c>
      <c r="BU67">
        <v>2.3794773184674499E-6</v>
      </c>
      <c r="BV67">
        <v>1.5180599487246899E-5</v>
      </c>
      <c r="BW67">
        <v>177.62567801925499</v>
      </c>
      <c r="BX67">
        <v>5.0960473398752901E-7</v>
      </c>
      <c r="BY67">
        <v>25647.2029165409</v>
      </c>
      <c r="BZ67">
        <v>12.9503601680427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12668.520807123499</v>
      </c>
      <c r="DH67">
        <v>126.35764513122901</v>
      </c>
    </row>
    <row r="68" spans="1:112" x14ac:dyDescent="0.35">
      <c r="B68" t="s">
        <v>140</v>
      </c>
      <c r="C68" t="s">
        <v>141</v>
      </c>
      <c r="D68">
        <v>63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3695.8461659332602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L68">
        <v>11.316139608539199</v>
      </c>
      <c r="AM68">
        <v>26.7813919589961</v>
      </c>
      <c r="AN68">
        <v>0.10038213969444799</v>
      </c>
      <c r="AO68">
        <v>0.59099984745106104</v>
      </c>
      <c r="AP68">
        <v>515.47755796398997</v>
      </c>
      <c r="AQ68">
        <v>1284.9574921123001</v>
      </c>
      <c r="AR68">
        <v>0</v>
      </c>
      <c r="AS68">
        <v>174.417620922456</v>
      </c>
      <c r="AT68">
        <v>3.1210415266286602</v>
      </c>
      <c r="AU68">
        <v>7.1585249656001899</v>
      </c>
      <c r="AV68">
        <v>1.0032356316293101</v>
      </c>
      <c r="AW68">
        <v>5.1997729531661898</v>
      </c>
      <c r="AX68">
        <v>1.2377470213608599</v>
      </c>
      <c r="AY68">
        <v>3.9132253320030799</v>
      </c>
      <c r="AZ68">
        <v>0.18704450851724899</v>
      </c>
      <c r="BA68">
        <v>3.2742851556565098</v>
      </c>
      <c r="BB68">
        <v>16.572292080356601</v>
      </c>
      <c r="BC68">
        <v>0.60453418059661801</v>
      </c>
      <c r="BD68">
        <v>60.786822675620698</v>
      </c>
      <c r="BE68">
        <v>75.312338304760402</v>
      </c>
      <c r="BF68">
        <v>203.50120558666401</v>
      </c>
      <c r="BG68">
        <v>11.375909923673699</v>
      </c>
      <c r="BH68">
        <v>0</v>
      </c>
      <c r="BI68">
        <v>102.697989573019</v>
      </c>
      <c r="BJ68">
        <v>61.745891029528799</v>
      </c>
      <c r="BK68">
        <v>10.6126903390984</v>
      </c>
      <c r="BL68">
        <v>7.5520303020536401</v>
      </c>
      <c r="BM68">
        <v>1.1698639203785799E-3</v>
      </c>
      <c r="BN68">
        <v>0.17929577623366999</v>
      </c>
      <c r="BO68">
        <v>2.5823120892042701E-4</v>
      </c>
      <c r="BP68">
        <v>0</v>
      </c>
      <c r="BQ68">
        <v>22.043775221923301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0.68951403937283695</v>
      </c>
      <c r="BX68">
        <v>0</v>
      </c>
      <c r="BY68">
        <v>2831.75535234061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1930.12656207858</v>
      </c>
      <c r="DH68">
        <v>6.8212102632969598E-13</v>
      </c>
    </row>
    <row r="69" spans="1:112" x14ac:dyDescent="0.35">
      <c r="B69" t="s">
        <v>142</v>
      </c>
      <c r="C69" t="s">
        <v>143</v>
      </c>
      <c r="D69">
        <v>64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527.29400285710904</v>
      </c>
      <c r="AA69">
        <v>389.39238094140001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L69">
        <v>1.2689756053303001</v>
      </c>
      <c r="AM69">
        <v>3.00322674060242</v>
      </c>
      <c r="AN69">
        <v>1.1256708638252301E-2</v>
      </c>
      <c r="AO69">
        <v>6.6273872107710699E-2</v>
      </c>
      <c r="AP69">
        <v>57.804911284227401</v>
      </c>
      <c r="AQ69">
        <v>1.77132414038021</v>
      </c>
      <c r="AR69">
        <v>0</v>
      </c>
      <c r="AS69">
        <v>17.991841040277102</v>
      </c>
      <c r="AT69">
        <v>15.550017166964601</v>
      </c>
      <c r="AU69">
        <v>9.6890613390099798</v>
      </c>
      <c r="AV69">
        <v>0.26817602305342098</v>
      </c>
      <c r="AW69">
        <v>3.2070105836886902</v>
      </c>
      <c r="AX69">
        <v>10.0683932581268</v>
      </c>
      <c r="AY69">
        <v>1.1777881879782299</v>
      </c>
      <c r="AZ69">
        <v>4.3394240394653803E-2</v>
      </c>
      <c r="BA69">
        <v>0.59556604751441999</v>
      </c>
      <c r="BB69">
        <v>18.217220059744701</v>
      </c>
      <c r="BC69">
        <v>9.8578410542682099E-2</v>
      </c>
      <c r="BD69">
        <v>0.57830307550512905</v>
      </c>
      <c r="BE69">
        <v>4.2189971942054299E-3</v>
      </c>
      <c r="BF69">
        <v>1.14001375433763E-2</v>
      </c>
      <c r="BG69">
        <v>0</v>
      </c>
      <c r="BH69">
        <v>0</v>
      </c>
      <c r="BI69">
        <v>39.896747977570399</v>
      </c>
      <c r="BJ69">
        <v>26.692138457054501</v>
      </c>
      <c r="BK69">
        <v>132.65663410642799</v>
      </c>
      <c r="BL69">
        <v>51.873089493015001</v>
      </c>
      <c r="BM69">
        <v>46.042240729718401</v>
      </c>
      <c r="BN69">
        <v>37.9480814782899</v>
      </c>
      <c r="BO69">
        <v>4.02007770780107E-6</v>
      </c>
      <c r="BP69">
        <v>190.18198394364401</v>
      </c>
      <c r="BQ69">
        <v>2.54735653689219</v>
      </c>
      <c r="BR69">
        <v>24.5891957708217</v>
      </c>
      <c r="BS69">
        <v>1.36252806977388</v>
      </c>
      <c r="BT69">
        <v>15.955586180521699</v>
      </c>
      <c r="BU69">
        <v>4.55557767888524</v>
      </c>
      <c r="BV69">
        <v>29.063693795047499</v>
      </c>
      <c r="BW69">
        <v>221.71491180247801</v>
      </c>
      <c r="BX69">
        <v>47.861345210554703</v>
      </c>
      <c r="BY69">
        <v>20.692487588667099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7.1285306483122</v>
      </c>
      <c r="DH69">
        <v>2.3492500945064001</v>
      </c>
    </row>
    <row r="70" spans="1:112" x14ac:dyDescent="0.35">
      <c r="B70" t="s">
        <v>144</v>
      </c>
      <c r="C70" t="s">
        <v>145</v>
      </c>
      <c r="D70">
        <v>65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27875.0362838857</v>
      </c>
      <c r="AC70">
        <v>373.36689007779302</v>
      </c>
      <c r="AD70">
        <v>3282.3166623342199</v>
      </c>
      <c r="AE70">
        <v>199.70618980404799</v>
      </c>
      <c r="AF70">
        <v>2338.61554333403</v>
      </c>
      <c r="AG70">
        <v>667.71252702156801</v>
      </c>
      <c r="AH70">
        <v>4259.8752115277302</v>
      </c>
      <c r="AI70">
        <v>1598.5166126070401</v>
      </c>
      <c r="AJ70">
        <v>116.403196961863</v>
      </c>
      <c r="AL70">
        <v>12.0389244509698</v>
      </c>
      <c r="AM70">
        <v>28.491973909800901</v>
      </c>
      <c r="AN70">
        <v>0.106793751032925</v>
      </c>
      <c r="AO70">
        <v>0.628748209206344</v>
      </c>
      <c r="AP70">
        <v>548.402157553444</v>
      </c>
      <c r="AQ70">
        <v>1709.82659454297</v>
      </c>
      <c r="AR70">
        <v>0</v>
      </c>
      <c r="AS70">
        <v>545.559778538827</v>
      </c>
      <c r="AT70">
        <v>37.881806526695001</v>
      </c>
      <c r="AU70">
        <v>1511.7583286377501</v>
      </c>
      <c r="AV70">
        <v>435.36341355165303</v>
      </c>
      <c r="AW70">
        <v>545.97689939435998</v>
      </c>
      <c r="AX70">
        <v>528.57245841932195</v>
      </c>
      <c r="AY70">
        <v>374.52630480191499</v>
      </c>
      <c r="AZ70">
        <v>14.9551511418389</v>
      </c>
      <c r="BA70">
        <v>1367.9876244745501</v>
      </c>
      <c r="BB70">
        <v>2083.53959805365</v>
      </c>
      <c r="BC70">
        <v>95.844981835870499</v>
      </c>
      <c r="BD70">
        <v>271.41684528277301</v>
      </c>
      <c r="BE70">
        <v>163.650371195373</v>
      </c>
      <c r="BF70">
        <v>442.199094897289</v>
      </c>
      <c r="BG70">
        <v>0</v>
      </c>
      <c r="BH70">
        <v>0</v>
      </c>
      <c r="BI70">
        <v>5473.61880075106</v>
      </c>
      <c r="BJ70">
        <v>3819.1023093424301</v>
      </c>
      <c r="BK70">
        <v>116.362037535471</v>
      </c>
      <c r="BL70">
        <v>270.14682150793499</v>
      </c>
      <c r="BM70">
        <v>97.213354259004603</v>
      </c>
      <c r="BN70">
        <v>4.7099635208405202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413.69336530186899</v>
      </c>
      <c r="BU70">
        <v>118.116140613675</v>
      </c>
      <c r="BV70">
        <v>753.55785479409599</v>
      </c>
      <c r="BW70">
        <v>332.70153886680799</v>
      </c>
      <c r="BX70">
        <v>5.9189865237811601</v>
      </c>
      <c r="BY70">
        <v>18352.790084164099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4833.8803960384803</v>
      </c>
      <c r="DH70">
        <v>1.0004441719502199E-11</v>
      </c>
    </row>
    <row r="71" spans="1:112" x14ac:dyDescent="0.35">
      <c r="B71" t="s">
        <v>146</v>
      </c>
      <c r="C71" t="s">
        <v>147</v>
      </c>
      <c r="D71">
        <v>66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26.590160423857299</v>
      </c>
      <c r="AC71">
        <v>0.35615686390565998</v>
      </c>
      <c r="AD71">
        <v>3.1310210944486201</v>
      </c>
      <c r="AE71">
        <v>0.19050090448121601</v>
      </c>
      <c r="AF71">
        <v>2.23081906813252</v>
      </c>
      <c r="AG71">
        <v>0.63693489148160898</v>
      </c>
      <c r="AH71">
        <v>4.0635199217880897</v>
      </c>
      <c r="AI71">
        <v>1444.7395182872499</v>
      </c>
      <c r="AJ71">
        <v>0.111037691558274</v>
      </c>
      <c r="AL71">
        <v>0.438260994390683</v>
      </c>
      <c r="AM71">
        <v>1.0372123247984</v>
      </c>
      <c r="AN71">
        <v>3.8876841293434901E-3</v>
      </c>
      <c r="AO71">
        <v>2.2888740311509798E-2</v>
      </c>
      <c r="AP71">
        <v>19.963849418127001</v>
      </c>
      <c r="AQ71">
        <v>71.992192788822294</v>
      </c>
      <c r="AR71">
        <v>0</v>
      </c>
      <c r="AS71">
        <v>5.6798812646931296</v>
      </c>
      <c r="AT71">
        <v>0.114079092505475</v>
      </c>
      <c r="AU71">
        <v>73.301392037702499</v>
      </c>
      <c r="AV71">
        <v>7.9811236129096201</v>
      </c>
      <c r="AW71">
        <v>3.24372177866899</v>
      </c>
      <c r="AX71">
        <v>82.648585952155202</v>
      </c>
      <c r="AY71">
        <v>94.124483207523795</v>
      </c>
      <c r="AZ71">
        <v>3.4679074667416598</v>
      </c>
      <c r="BA71">
        <v>8.8176775329138106</v>
      </c>
      <c r="BB71">
        <v>211.06361359850101</v>
      </c>
      <c r="BC71">
        <v>2.8097114313408502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150.84854780284201</v>
      </c>
      <c r="BJ71">
        <v>103.98149646556099</v>
      </c>
      <c r="BK71">
        <v>2.5719618641672999</v>
      </c>
      <c r="BL71">
        <v>6.9427202884580402E-2</v>
      </c>
      <c r="BM71">
        <v>2.8466749613813801E-2</v>
      </c>
      <c r="BN71">
        <v>4.3966527154969799E-2</v>
      </c>
      <c r="BO71">
        <v>0</v>
      </c>
      <c r="BP71">
        <v>1.69626419262227E-2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5.1656010809923802E-6</v>
      </c>
      <c r="BY71">
        <v>824.69494970207199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</row>
    <row r="72" spans="1:112" x14ac:dyDescent="0.35">
      <c r="B72" t="s">
        <v>148</v>
      </c>
      <c r="C72" t="s">
        <v>149</v>
      </c>
      <c r="D72">
        <v>67</v>
      </c>
      <c r="E72">
        <v>0</v>
      </c>
      <c r="F72">
        <v>2074.0626420602998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2074.0626420602998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1.249776E-2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L72">
        <v>23.0311752200166</v>
      </c>
      <c r="AM72">
        <v>54.506832911299298</v>
      </c>
      <c r="AN72">
        <v>0.204302768279602</v>
      </c>
      <c r="AO72">
        <v>1.2028325482461599</v>
      </c>
      <c r="AP72">
        <v>1049.1257946743799</v>
      </c>
      <c r="AQ72">
        <v>18.099611576252499</v>
      </c>
      <c r="AR72">
        <v>0</v>
      </c>
      <c r="AS72">
        <v>51.343131103564701</v>
      </c>
      <c r="AT72">
        <v>1.0312148317418599</v>
      </c>
      <c r="AU72">
        <v>54.729669340229599</v>
      </c>
      <c r="AV72">
        <v>1.93416558046436</v>
      </c>
      <c r="AW72">
        <v>52.764984909048103</v>
      </c>
      <c r="AX72">
        <v>210.40634107957001</v>
      </c>
      <c r="AY72">
        <v>9.6576174012259308</v>
      </c>
      <c r="AZ72">
        <v>0.35582371722353801</v>
      </c>
      <c r="BA72">
        <v>0.10948459747804901</v>
      </c>
      <c r="BB72">
        <v>131.19454937295001</v>
      </c>
      <c r="BC72">
        <v>3.5904588779929497E-2</v>
      </c>
      <c r="BD72">
        <v>7.1808634878943998E-4</v>
      </c>
      <c r="BE72">
        <v>0</v>
      </c>
      <c r="BF72">
        <v>0</v>
      </c>
      <c r="BG72">
        <v>0</v>
      </c>
      <c r="BH72">
        <v>0</v>
      </c>
      <c r="BI72">
        <v>57.319539711941097</v>
      </c>
      <c r="BJ72">
        <v>40.073834863089601</v>
      </c>
      <c r="BK72">
        <v>0.73020787700858403</v>
      </c>
      <c r="BL72">
        <v>7.1235595654560802E-3</v>
      </c>
      <c r="BM72">
        <v>2.9208232232263002E-3</v>
      </c>
      <c r="BN72">
        <v>1.2317048699567601E-2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777.30027680465298</v>
      </c>
      <c r="BX72">
        <v>43.072286886538102</v>
      </c>
      <c r="BY72">
        <v>3788.83235883116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73.3938605616774</v>
      </c>
      <c r="DH72">
        <v>2.89338686343399E-9</v>
      </c>
    </row>
    <row r="73" spans="1:112" x14ac:dyDescent="0.35">
      <c r="B73" t="s">
        <v>150</v>
      </c>
      <c r="C73" t="s">
        <v>151</v>
      </c>
      <c r="D73">
        <v>68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1.7449849999999999E-2</v>
      </c>
      <c r="W73">
        <v>0</v>
      </c>
      <c r="X73">
        <v>7028.9272680558697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L73">
        <v>45.526226728857999</v>
      </c>
      <c r="AM73">
        <v>107.744846265383</v>
      </c>
      <c r="AN73">
        <v>0.4038497411086</v>
      </c>
      <c r="AO73">
        <v>2.3776653507768799</v>
      </c>
      <c r="AP73">
        <v>2073.8298562345299</v>
      </c>
      <c r="AQ73">
        <v>101.34603478977699</v>
      </c>
      <c r="AR73">
        <v>0</v>
      </c>
      <c r="AS73">
        <v>161.67279711441199</v>
      </c>
      <c r="AT73">
        <v>3.09625335983351</v>
      </c>
      <c r="AU73">
        <v>143.05019801165099</v>
      </c>
      <c r="AV73">
        <v>42.697912676842101</v>
      </c>
      <c r="AW73">
        <v>89.899895409286799</v>
      </c>
      <c r="AX73">
        <v>51.0005859304541</v>
      </c>
      <c r="AY73">
        <v>294.46439704371801</v>
      </c>
      <c r="AZ73">
        <v>13.511492021202701</v>
      </c>
      <c r="BA73">
        <v>180.57027987919699</v>
      </c>
      <c r="BB73">
        <v>707.44455044062397</v>
      </c>
      <c r="BC73">
        <v>9.2032094817045902</v>
      </c>
      <c r="BD73">
        <v>147.79373034734999</v>
      </c>
      <c r="BE73">
        <v>20.0378698867633</v>
      </c>
      <c r="BF73">
        <v>54.144258047652599</v>
      </c>
      <c r="BG73">
        <v>16.983034561964399</v>
      </c>
      <c r="BH73">
        <v>39.0263491504694</v>
      </c>
      <c r="BI73">
        <v>2193.7080799904702</v>
      </c>
      <c r="BJ73">
        <v>38.9921719401597</v>
      </c>
      <c r="BK73">
        <v>14.9350615887743</v>
      </c>
      <c r="BL73">
        <v>1889.7838911425999</v>
      </c>
      <c r="BM73">
        <v>8.8209789720991E-2</v>
      </c>
      <c r="BN73">
        <v>0.29058585446726498</v>
      </c>
      <c r="BO73">
        <v>2.4290884710541302E-2</v>
      </c>
      <c r="BP73">
        <v>7.6887902596951205E-2</v>
      </c>
      <c r="BQ73">
        <v>1.02986043802294E-3</v>
      </c>
      <c r="BR73">
        <v>9.0536364242078896E-3</v>
      </c>
      <c r="BS73">
        <v>5.5085094466902895E-4</v>
      </c>
      <c r="BT73">
        <v>6.4506191947642502E-3</v>
      </c>
      <c r="BU73">
        <v>1.84175601486399E-3</v>
      </c>
      <c r="BV73">
        <v>1.17500428341489E-2</v>
      </c>
      <c r="BW73">
        <v>8.1922743994605404E-3</v>
      </c>
      <c r="BX73">
        <v>5.0788751410394701E-3</v>
      </c>
      <c r="BY73">
        <v>0</v>
      </c>
      <c r="BZ73">
        <v>21.961222278927998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3225.6707929672302</v>
      </c>
      <c r="DH73">
        <v>1.24139812533031E-3</v>
      </c>
    </row>
    <row r="74" spans="1:112" x14ac:dyDescent="0.35">
      <c r="B74" t="s">
        <v>152</v>
      </c>
      <c r="C74" t="s">
        <v>100</v>
      </c>
      <c r="D74">
        <v>69</v>
      </c>
      <c r="E74">
        <v>84920</v>
      </c>
      <c r="F74">
        <v>6024</v>
      </c>
      <c r="G74">
        <v>164358.56</v>
      </c>
      <c r="H74">
        <v>152090</v>
      </c>
      <c r="I74">
        <v>25256</v>
      </c>
      <c r="J74">
        <v>25038</v>
      </c>
      <c r="K74">
        <v>87921.265161936593</v>
      </c>
      <c r="L74">
        <v>29789</v>
      </c>
      <c r="M74">
        <v>31520.709587995701</v>
      </c>
      <c r="N74">
        <v>231035.34849377201</v>
      </c>
      <c r="O74">
        <v>17263</v>
      </c>
      <c r="P74">
        <v>312235</v>
      </c>
      <c r="Q74">
        <v>29443.770365730201</v>
      </c>
      <c r="R74">
        <v>69683.229634269795</v>
      </c>
      <c r="S74">
        <v>16970</v>
      </c>
      <c r="T74">
        <v>21133</v>
      </c>
      <c r="U74">
        <v>2201856.1788323601</v>
      </c>
      <c r="V74">
        <v>718331</v>
      </c>
      <c r="W74">
        <v>5821.8927421625604</v>
      </c>
      <c r="X74">
        <v>42393.024443161303</v>
      </c>
      <c r="Y74">
        <v>4449.4116198270503</v>
      </c>
      <c r="Z74">
        <v>527.29400285710904</v>
      </c>
      <c r="AA74">
        <v>389.39238094140001</v>
      </c>
      <c r="AB74">
        <v>27901.626444309499</v>
      </c>
      <c r="AC74">
        <v>373.72304694169901</v>
      </c>
      <c r="AD74">
        <v>3285.4476834286702</v>
      </c>
      <c r="AE74">
        <v>199.89669070852901</v>
      </c>
      <c r="AF74">
        <v>2340.8463624021601</v>
      </c>
      <c r="AG74">
        <v>668.34946191305005</v>
      </c>
      <c r="AH74">
        <v>4263.9387314495198</v>
      </c>
      <c r="AI74">
        <v>3043.25613089429</v>
      </c>
      <c r="AJ74">
        <v>116.514234653421</v>
      </c>
    </row>
    <row r="75" spans="1:112" x14ac:dyDescent="0.35">
      <c r="D75">
        <v>70</v>
      </c>
    </row>
    <row r="76" spans="1:112" x14ac:dyDescent="0.35">
      <c r="D76">
        <v>71</v>
      </c>
    </row>
    <row r="77" spans="1:112" x14ac:dyDescent="0.35">
      <c r="D77">
        <v>72</v>
      </c>
    </row>
    <row r="78" spans="1:112" x14ac:dyDescent="0.35">
      <c r="A78" t="s">
        <v>164</v>
      </c>
      <c r="B78" t="s">
        <v>107</v>
      </c>
      <c r="C78" t="s">
        <v>108</v>
      </c>
      <c r="D78">
        <v>73</v>
      </c>
      <c r="AK78">
        <v>14426</v>
      </c>
      <c r="AL78">
        <v>82.510300238865199</v>
      </c>
      <c r="AM78">
        <v>195.27336775555699</v>
      </c>
      <c r="AN78">
        <v>0.73192455831479297</v>
      </c>
      <c r="AO78">
        <v>4.3092058370783404</v>
      </c>
      <c r="AP78">
        <v>3758.5439509698999</v>
      </c>
      <c r="AQ78">
        <v>165.71565969653199</v>
      </c>
      <c r="AR78">
        <v>0</v>
      </c>
      <c r="AS78">
        <v>1455.6049791176399</v>
      </c>
      <c r="AT78">
        <v>17.841301627033801</v>
      </c>
      <c r="AU78">
        <v>4205.22179566657</v>
      </c>
      <c r="AV78">
        <v>0</v>
      </c>
      <c r="AW78">
        <v>0</v>
      </c>
      <c r="AX78">
        <v>0</v>
      </c>
      <c r="AY78">
        <v>10.1887097046676</v>
      </c>
      <c r="AZ78">
        <v>15.4443953547084</v>
      </c>
      <c r="BA78">
        <v>0</v>
      </c>
      <c r="BB78">
        <v>0</v>
      </c>
      <c r="BC78">
        <v>29.439848899510501</v>
      </c>
      <c r="BD78">
        <v>74.401293477403598</v>
      </c>
      <c r="BE78">
        <v>0</v>
      </c>
      <c r="BF78">
        <v>0</v>
      </c>
      <c r="BG78">
        <v>0</v>
      </c>
      <c r="BH78">
        <v>0</v>
      </c>
      <c r="BI78">
        <v>719.78908525940096</v>
      </c>
      <c r="BJ78">
        <v>12.283593529134601</v>
      </c>
      <c r="BK78">
        <v>0</v>
      </c>
      <c r="BL78">
        <v>0.51426286760211304</v>
      </c>
      <c r="BM78">
        <v>0.76560147843584703</v>
      </c>
      <c r="BN78">
        <v>0</v>
      </c>
      <c r="BO78">
        <v>4.2981566881707102E-2</v>
      </c>
      <c r="BP78">
        <v>3.0798127591124498</v>
      </c>
      <c r="BQ78">
        <v>4.1251968255068001E-2</v>
      </c>
      <c r="BR78">
        <v>0.36265139292206799</v>
      </c>
      <c r="BS78">
        <v>2.2064820478378998E-2</v>
      </c>
      <c r="BT78">
        <v>0.25838524175061001</v>
      </c>
      <c r="BU78">
        <v>7.3773161735005297E-2</v>
      </c>
      <c r="BV78">
        <v>0.47065833009423802</v>
      </c>
      <c r="BW78">
        <v>0.33591801825183298</v>
      </c>
      <c r="BX78">
        <v>1.28609716433578E-2</v>
      </c>
      <c r="BY78">
        <v>15121.8423605714</v>
      </c>
      <c r="BZ78">
        <v>0</v>
      </c>
      <c r="CA78">
        <v>240.24994176283101</v>
      </c>
      <c r="CB78">
        <v>16.8055463863734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230.215949306168</v>
      </c>
      <c r="DH78">
        <v>-3522.22461418375</v>
      </c>
    </row>
    <row r="79" spans="1:112" x14ac:dyDescent="0.35">
      <c r="B79" t="s">
        <v>109</v>
      </c>
      <c r="C79" t="s">
        <v>110</v>
      </c>
      <c r="D79">
        <v>74</v>
      </c>
      <c r="AK79">
        <v>207.928729524072</v>
      </c>
      <c r="AL79">
        <v>1.2620925499492499</v>
      </c>
      <c r="AM79">
        <v>2.9869369270783599</v>
      </c>
      <c r="AN79">
        <v>1.1195651082346599E-2</v>
      </c>
      <c r="AO79">
        <v>6.5914395747315904E-2</v>
      </c>
      <c r="AP79">
        <v>57.491371446270897</v>
      </c>
      <c r="AQ79">
        <v>0</v>
      </c>
      <c r="AR79">
        <v>0</v>
      </c>
      <c r="AS79">
        <v>0</v>
      </c>
      <c r="AT79">
        <v>92.316966423563002</v>
      </c>
      <c r="AU79">
        <v>0</v>
      </c>
      <c r="AV79">
        <v>0</v>
      </c>
      <c r="AW79">
        <v>0</v>
      </c>
      <c r="AX79">
        <v>0.51976707321687099</v>
      </c>
      <c r="AY79">
        <v>0.189717733214218</v>
      </c>
      <c r="AZ79">
        <v>0</v>
      </c>
      <c r="BA79">
        <v>0</v>
      </c>
      <c r="BB79">
        <v>77.800341540114104</v>
      </c>
      <c r="BC79">
        <v>0</v>
      </c>
      <c r="BD79">
        <v>6.2978046225550299</v>
      </c>
      <c r="BE79">
        <v>0</v>
      </c>
      <c r="BF79">
        <v>0</v>
      </c>
      <c r="BG79">
        <v>0</v>
      </c>
      <c r="BH79">
        <v>0</v>
      </c>
      <c r="BI79">
        <v>0.22199860285565101</v>
      </c>
      <c r="BJ79">
        <v>6.74853383945094</v>
      </c>
      <c r="BK79">
        <v>0</v>
      </c>
      <c r="BL79">
        <v>9.5757743959493796E-3</v>
      </c>
      <c r="BM79">
        <v>1.42557969796473E-2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85.627279087855101</v>
      </c>
    </row>
    <row r="80" spans="1:112" x14ac:dyDescent="0.35">
      <c r="B80" t="s">
        <v>111</v>
      </c>
      <c r="C80" t="s">
        <v>112</v>
      </c>
      <c r="D80">
        <v>75</v>
      </c>
      <c r="AK80">
        <v>43054</v>
      </c>
      <c r="AL80">
        <v>350.13976839359998</v>
      </c>
      <c r="AM80">
        <v>828.65983472888695</v>
      </c>
      <c r="AN80">
        <v>3.1059867021210401</v>
      </c>
      <c r="AO80">
        <v>18.286496708737602</v>
      </c>
      <c r="AP80">
        <v>15949.714213618599</v>
      </c>
      <c r="AQ80">
        <v>6794.0974452262799</v>
      </c>
      <c r="AR80">
        <v>0</v>
      </c>
      <c r="AS80">
        <v>874.64830675008795</v>
      </c>
      <c r="AT80">
        <v>0.14285714285714299</v>
      </c>
      <c r="AU80">
        <v>7537.5392916314704</v>
      </c>
      <c r="AV80">
        <v>30.237288573273101</v>
      </c>
      <c r="AW80">
        <v>13.782500000000001</v>
      </c>
      <c r="AX80">
        <v>35.750163166262197</v>
      </c>
      <c r="AY80">
        <v>638.01735626244999</v>
      </c>
      <c r="AZ80">
        <v>19.954933837429099</v>
      </c>
      <c r="BA80">
        <v>24.847275288521502</v>
      </c>
      <c r="BB80">
        <v>123.742175830721</v>
      </c>
      <c r="BC80">
        <v>87.575781287307706</v>
      </c>
      <c r="BD80">
        <v>152.67194598504901</v>
      </c>
      <c r="BE80">
        <v>4.0800284647420497</v>
      </c>
      <c r="BF80">
        <v>11.024630626166999</v>
      </c>
      <c r="BG80">
        <v>29.571546930397499</v>
      </c>
      <c r="BH80">
        <v>74.209300330316196</v>
      </c>
      <c r="BI80">
        <v>9528.1008226411905</v>
      </c>
      <c r="BJ80">
        <v>2430.7122095322902</v>
      </c>
      <c r="BK80">
        <v>11.452088028234799</v>
      </c>
      <c r="BL80">
        <v>44.047329803076899</v>
      </c>
      <c r="BM80">
        <v>38.122693003223503</v>
      </c>
      <c r="BN80">
        <v>0.47763742516122498</v>
      </c>
      <c r="BO80">
        <v>5.2224155534400699E-2</v>
      </c>
      <c r="BP80">
        <v>3.7420836934907999</v>
      </c>
      <c r="BQ80">
        <v>5.0122630758948003E-2</v>
      </c>
      <c r="BR80">
        <v>0.44063453528469698</v>
      </c>
      <c r="BS80">
        <v>2.6809553492381399E-2</v>
      </c>
      <c r="BT80">
        <v>0.31394739726719001</v>
      </c>
      <c r="BU80">
        <v>8.9637054956996906E-2</v>
      </c>
      <c r="BV80">
        <v>0.57186686334750403</v>
      </c>
      <c r="BW80">
        <v>0.40815251989935503</v>
      </c>
      <c r="BX80">
        <v>1.5626544869216798E-2</v>
      </c>
      <c r="BY80">
        <v>43197.460151947598</v>
      </c>
      <c r="BZ80">
        <v>92.947960618846693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3414.1624226575</v>
      </c>
      <c r="DH80">
        <v>-1422.9860573348601</v>
      </c>
    </row>
    <row r="81" spans="2:112" x14ac:dyDescent="0.35">
      <c r="B81" t="s">
        <v>113</v>
      </c>
      <c r="C81" t="s">
        <v>114</v>
      </c>
      <c r="D81">
        <v>76</v>
      </c>
      <c r="AK81">
        <v>108680</v>
      </c>
      <c r="AL81">
        <v>410.757003885958</v>
      </c>
      <c r="AM81">
        <v>972.11988376951297</v>
      </c>
      <c r="AN81">
        <v>3.64370433477497</v>
      </c>
      <c r="AO81">
        <v>21.452309270987602</v>
      </c>
      <c r="AP81">
        <v>18710.976057591401</v>
      </c>
      <c r="AQ81">
        <v>7078.1991609464303</v>
      </c>
      <c r="AR81">
        <v>0</v>
      </c>
      <c r="AS81">
        <v>163.47391948152301</v>
      </c>
      <c r="AT81">
        <v>6.4754730713245996</v>
      </c>
      <c r="AU81">
        <v>292.90729064230101</v>
      </c>
      <c r="AV81">
        <v>36197.254466513703</v>
      </c>
      <c r="AW81">
        <v>58.073728386771897</v>
      </c>
      <c r="AX81">
        <v>18.228936936936901</v>
      </c>
      <c r="AY81">
        <v>50.610588604069001</v>
      </c>
      <c r="AZ81">
        <v>10.2028063610851</v>
      </c>
      <c r="BA81">
        <v>32.5137781683285</v>
      </c>
      <c r="BB81">
        <v>1690.41243592611</v>
      </c>
      <c r="BC81">
        <v>11.687351351351399</v>
      </c>
      <c r="BD81">
        <v>192.16056031951101</v>
      </c>
      <c r="BE81">
        <v>149.11032760658901</v>
      </c>
      <c r="BF81">
        <v>402.91049403581502</v>
      </c>
      <c r="BG81">
        <v>86.5025164639883</v>
      </c>
      <c r="BH81">
        <v>225.92956895845299</v>
      </c>
      <c r="BI81">
        <v>8746.4135313881106</v>
      </c>
      <c r="BJ81">
        <v>3138.9529281888099</v>
      </c>
      <c r="BK81">
        <v>8.3748352352188302</v>
      </c>
      <c r="BL81">
        <v>39.8199401654403</v>
      </c>
      <c r="BM81">
        <v>3.6931073767197802</v>
      </c>
      <c r="BN81">
        <v>0.561975420276983</v>
      </c>
      <c r="BO81">
        <v>0.18601062338247701</v>
      </c>
      <c r="BP81">
        <v>13.3284552608441</v>
      </c>
      <c r="BQ81">
        <v>0.17852546771963099</v>
      </c>
      <c r="BR81">
        <v>1.56944049651822</v>
      </c>
      <c r="BS81">
        <v>9.5489562381507798E-2</v>
      </c>
      <c r="BT81">
        <v>1.11820958093825</v>
      </c>
      <c r="BU81">
        <v>0.31926690436836902</v>
      </c>
      <c r="BV81">
        <v>2.0368603504365201</v>
      </c>
      <c r="BW81">
        <v>1.4537469085851999</v>
      </c>
      <c r="BX81">
        <v>5.5658216445885401E-2</v>
      </c>
      <c r="BY81">
        <v>55260.073671887098</v>
      </c>
      <c r="BZ81">
        <v>141.937080240368</v>
      </c>
      <c r="CA81">
        <v>197.85065987779899</v>
      </c>
      <c r="CB81">
        <v>13.888587617080001</v>
      </c>
      <c r="CC81">
        <v>287.32954596199602</v>
      </c>
      <c r="CD81">
        <v>254.23110683060099</v>
      </c>
      <c r="CE81">
        <v>60.550238676392503</v>
      </c>
      <c r="CF81">
        <v>71.420426285857403</v>
      </c>
      <c r="CG81">
        <v>235.31793547926799</v>
      </c>
      <c r="CH81">
        <v>71.121214309397999</v>
      </c>
      <c r="CI81">
        <v>96.789854866122695</v>
      </c>
      <c r="CJ81">
        <v>434.300518473436</v>
      </c>
      <c r="CK81">
        <v>15.9328248147555</v>
      </c>
      <c r="CL81">
        <v>867.42344831390994</v>
      </c>
      <c r="CM81">
        <v>1271.14181625127</v>
      </c>
      <c r="CN81">
        <v>871.66442572885705</v>
      </c>
      <c r="CO81">
        <v>366.41915113342498</v>
      </c>
      <c r="CP81">
        <v>455.37019545403302</v>
      </c>
      <c r="CQ81">
        <v>17091.443104083999</v>
      </c>
      <c r="CR81">
        <v>3979.5163511473002</v>
      </c>
      <c r="CS81">
        <v>76.805823476386806</v>
      </c>
      <c r="CT81">
        <v>41.295465468981597</v>
      </c>
      <c r="CU81">
        <v>13.8954393317519</v>
      </c>
      <c r="CV81">
        <v>1.4858548943441601</v>
      </c>
      <c r="CW81">
        <v>2.9014534895467099</v>
      </c>
      <c r="CX81">
        <v>264.10362026872201</v>
      </c>
      <c r="CY81">
        <v>3.5334929810550499</v>
      </c>
      <c r="CZ81">
        <v>31.069831038281801</v>
      </c>
      <c r="DA81">
        <v>1.74003410330825</v>
      </c>
      <c r="DB81">
        <v>20.216209546424</v>
      </c>
      <c r="DC81">
        <v>5.3124850719857202</v>
      </c>
      <c r="DD81">
        <v>39.002613560337998</v>
      </c>
      <c r="DE81">
        <v>28.8097989624025</v>
      </c>
      <c r="DF81">
        <v>1.0394766085693701</v>
      </c>
      <c r="DG81">
        <v>12465.320592353501</v>
      </c>
      <c r="DH81">
        <v>-10709.7184527636</v>
      </c>
    </row>
    <row r="82" spans="2:112" x14ac:dyDescent="0.35">
      <c r="B82" t="s">
        <v>115</v>
      </c>
      <c r="C82" t="s">
        <v>116</v>
      </c>
      <c r="D82">
        <v>77</v>
      </c>
      <c r="AK82">
        <v>7980</v>
      </c>
      <c r="AL82">
        <v>61.740764307472602</v>
      </c>
      <c r="AM82">
        <v>146.11905349052799</v>
      </c>
      <c r="AN82">
        <v>0.54768412567815095</v>
      </c>
      <c r="AO82">
        <v>3.2244902899301202</v>
      </c>
      <c r="AP82">
        <v>2812.4413018049299</v>
      </c>
      <c r="AQ82">
        <v>217.05859309182799</v>
      </c>
      <c r="AR82">
        <v>0</v>
      </c>
      <c r="AS82">
        <v>175.91899638096899</v>
      </c>
      <c r="AT82">
        <v>0.98870056497175096</v>
      </c>
      <c r="AU82">
        <v>448.54995145270402</v>
      </c>
      <c r="AV82">
        <v>422.48093449722597</v>
      </c>
      <c r="AW82">
        <v>1001.6390506722</v>
      </c>
      <c r="AX82">
        <v>25.1585194375517</v>
      </c>
      <c r="AY82">
        <v>266.42175090971301</v>
      </c>
      <c r="AZ82">
        <v>57.0965577218672</v>
      </c>
      <c r="BA82">
        <v>54.281057454539898</v>
      </c>
      <c r="BB82">
        <v>822.09164865109904</v>
      </c>
      <c r="BC82">
        <v>6.6713398163155002</v>
      </c>
      <c r="BD82">
        <v>4332.1363801182097</v>
      </c>
      <c r="BE82">
        <v>9.85254741319042</v>
      </c>
      <c r="BF82">
        <v>26.622533861191901</v>
      </c>
      <c r="BG82">
        <v>6.0652926829268301</v>
      </c>
      <c r="BH82">
        <v>1.68336734693878</v>
      </c>
      <c r="BI82">
        <v>1197.13830798598</v>
      </c>
      <c r="BJ82">
        <v>449.278912251191</v>
      </c>
      <c r="BK82">
        <v>72.471226854721195</v>
      </c>
      <c r="BL82">
        <v>16.309455871432299</v>
      </c>
      <c r="BM82">
        <v>12.9106083343639</v>
      </c>
      <c r="BN82">
        <v>1.4516249487241799</v>
      </c>
      <c r="BO82">
        <v>0.25546374105757402</v>
      </c>
      <c r="BP82">
        <v>18.305067643649998</v>
      </c>
      <c r="BQ82">
        <v>0.245183759015382</v>
      </c>
      <c r="BR82">
        <v>2.1554421640929302</v>
      </c>
      <c r="BS82">
        <v>0.13114369703375001</v>
      </c>
      <c r="BT82">
        <v>1.53572950640312</v>
      </c>
      <c r="BU82">
        <v>0.43847558974149298</v>
      </c>
      <c r="BV82">
        <v>2.7973884269202198</v>
      </c>
      <c r="BW82">
        <v>1.9965506112757101</v>
      </c>
      <c r="BX82">
        <v>7.6440022270241798E-2</v>
      </c>
      <c r="BY82">
        <v>1511.6969365810601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258.92114532019701</v>
      </c>
      <c r="DH82">
        <v>15.3581548196213</v>
      </c>
    </row>
    <row r="83" spans="2:112" x14ac:dyDescent="0.35">
      <c r="B83" t="s">
        <v>117</v>
      </c>
      <c r="C83" t="s">
        <v>118</v>
      </c>
      <c r="D83">
        <v>78</v>
      </c>
      <c r="AK83">
        <v>9650</v>
      </c>
      <c r="AL83">
        <v>40.195453877869902</v>
      </c>
      <c r="AM83">
        <v>95.128749070986999</v>
      </c>
      <c r="AN83">
        <v>0.35656202608222598</v>
      </c>
      <c r="AO83">
        <v>2.0992589285591099</v>
      </c>
      <c r="AP83">
        <v>1831.0002459304501</v>
      </c>
      <c r="AQ83">
        <v>476.27679601014802</v>
      </c>
      <c r="AR83">
        <v>0</v>
      </c>
      <c r="AS83">
        <v>67.189993516532795</v>
      </c>
      <c r="AT83">
        <v>0.60240963855421703</v>
      </c>
      <c r="AU83">
        <v>670.35046584628401</v>
      </c>
      <c r="AV83">
        <v>70.750967528959805</v>
      </c>
      <c r="AW83">
        <v>99.176283776893996</v>
      </c>
      <c r="AX83">
        <v>2364.8861250069199</v>
      </c>
      <c r="AY83">
        <v>522.72625981371596</v>
      </c>
      <c r="AZ83">
        <v>101.04984</v>
      </c>
      <c r="BA83">
        <v>8.4762640522523096</v>
      </c>
      <c r="BB83">
        <v>342.14809369074101</v>
      </c>
      <c r="BC83">
        <v>91.006295955882393</v>
      </c>
      <c r="BD83">
        <v>197.866960944596</v>
      </c>
      <c r="BE83">
        <v>5.3447665969024101</v>
      </c>
      <c r="BF83">
        <v>14.442075103917301</v>
      </c>
      <c r="BG83">
        <v>25.180628930817601</v>
      </c>
      <c r="BH83">
        <v>0.71867791842475404</v>
      </c>
      <c r="BI83">
        <v>4119.0875192906396</v>
      </c>
      <c r="BJ83">
        <v>627.16183469427301</v>
      </c>
      <c r="BK83">
        <v>11.664769292814199</v>
      </c>
      <c r="BL83">
        <v>29.0141730212417</v>
      </c>
      <c r="BM83">
        <v>20.557992856681601</v>
      </c>
      <c r="BN83">
        <v>0.22720847907479699</v>
      </c>
      <c r="BO83">
        <v>5.5329924284431398E-2</v>
      </c>
      <c r="BP83">
        <v>3.9646252832267499</v>
      </c>
      <c r="BQ83">
        <v>5.3103421902194498E-2</v>
      </c>
      <c r="BR83">
        <v>0.46683905608293302</v>
      </c>
      <c r="BS83">
        <v>2.84039167250059E-2</v>
      </c>
      <c r="BT83">
        <v>0.332617838284539</v>
      </c>
      <c r="BU83">
        <v>9.4967767560800304E-2</v>
      </c>
      <c r="BV83">
        <v>0.60587576622373696</v>
      </c>
      <c r="BW83">
        <v>0.43242533634948699</v>
      </c>
      <c r="BX83">
        <v>1.6555854960096001E-2</v>
      </c>
      <c r="BY83">
        <v>2371.7554069498101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176.553809351214</v>
      </c>
      <c r="DH83">
        <v>151.06749942134701</v>
      </c>
    </row>
    <row r="84" spans="2:112" x14ac:dyDescent="0.35">
      <c r="B84" t="s">
        <v>119</v>
      </c>
      <c r="C84" t="s">
        <v>120</v>
      </c>
      <c r="D84">
        <v>79</v>
      </c>
      <c r="AK84">
        <v>27863</v>
      </c>
      <c r="AL84">
        <v>337.08453868411499</v>
      </c>
      <c r="AM84">
        <v>797.76261747463695</v>
      </c>
      <c r="AN84">
        <v>2.9901776066365899</v>
      </c>
      <c r="AO84">
        <v>17.604670659072902</v>
      </c>
      <c r="AP84">
        <v>15355.016890847301</v>
      </c>
      <c r="AQ84">
        <v>802.92227185152399</v>
      </c>
      <c r="AR84">
        <v>0</v>
      </c>
      <c r="AS84">
        <v>1049.3552535996901</v>
      </c>
      <c r="AT84">
        <v>0</v>
      </c>
      <c r="AU84">
        <v>138.67529778331701</v>
      </c>
      <c r="AV84">
        <v>2.7989427312775299</v>
      </c>
      <c r="AW84">
        <v>1.11692307692308</v>
      </c>
      <c r="AX84">
        <v>0</v>
      </c>
      <c r="AY84">
        <v>4783.6203727673901</v>
      </c>
      <c r="AZ84">
        <v>7.5476470588235296</v>
      </c>
      <c r="BA84">
        <v>0.95453482474138496</v>
      </c>
      <c r="BB84">
        <v>42.486085322588103</v>
      </c>
      <c r="BC84">
        <v>3.5056338028169001</v>
      </c>
      <c r="BD84">
        <v>4.8851010101010104</v>
      </c>
      <c r="BE84">
        <v>0.43939067162671203</v>
      </c>
      <c r="BF84">
        <v>1.1872759950399501</v>
      </c>
      <c r="BG84">
        <v>0.872857142857143</v>
      </c>
      <c r="BH84">
        <v>0.61639999999999995</v>
      </c>
      <c r="BI84">
        <v>680.81596608961104</v>
      </c>
      <c r="BJ84">
        <v>6881.3746378347296</v>
      </c>
      <c r="BK84">
        <v>7.4540369275826607E-2</v>
      </c>
      <c r="BL84">
        <v>18.651195172826299</v>
      </c>
      <c r="BM84">
        <v>22.858394609481</v>
      </c>
      <c r="BN84">
        <v>1.46959444893846E-2</v>
      </c>
      <c r="BO84">
        <v>6.8111124253162902E-3</v>
      </c>
      <c r="BP84">
        <v>0.48804528250379398</v>
      </c>
      <c r="BQ84">
        <v>6.5370300325283898E-3</v>
      </c>
      <c r="BR84">
        <v>5.7467877222526498E-2</v>
      </c>
      <c r="BS84">
        <v>3.4965215050506201E-3</v>
      </c>
      <c r="BT84">
        <v>4.0945248353775998E-2</v>
      </c>
      <c r="BU84">
        <v>1.1690530034213701E-2</v>
      </c>
      <c r="BV84">
        <v>7.4583293089480807E-2</v>
      </c>
      <c r="BW84">
        <v>5.3231549103354002E-2</v>
      </c>
      <c r="BX84">
        <v>2.0380253703360602E-3</v>
      </c>
      <c r="BY84">
        <v>11576.068541328001</v>
      </c>
      <c r="BZ84">
        <v>23140.667961718202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1102.5481702990401</v>
      </c>
      <c r="DH84">
        <v>-4285.4994984992099</v>
      </c>
    </row>
    <row r="85" spans="2:112" x14ac:dyDescent="0.35">
      <c r="B85" t="s">
        <v>121</v>
      </c>
      <c r="C85" t="s">
        <v>122</v>
      </c>
      <c r="D85">
        <v>80</v>
      </c>
      <c r="AK85">
        <v>19373</v>
      </c>
      <c r="AL85">
        <v>85.8362507302963</v>
      </c>
      <c r="AM85">
        <v>203.144743227101</v>
      </c>
      <c r="AN85">
        <v>0.76142808499413095</v>
      </c>
      <c r="AO85">
        <v>4.4829078504029498</v>
      </c>
      <c r="AP85">
        <v>3910.0490486922899</v>
      </c>
      <c r="AQ85">
        <v>595.98712277775496</v>
      </c>
      <c r="AR85">
        <v>0</v>
      </c>
      <c r="AS85">
        <v>259.450386596199</v>
      </c>
      <c r="AT85">
        <v>7.2525380710659899</v>
      </c>
      <c r="AU85">
        <v>1167.6650164442101</v>
      </c>
      <c r="AV85">
        <v>2583.0259359657398</v>
      </c>
      <c r="AW85">
        <v>110.179374693236</v>
      </c>
      <c r="AX85">
        <v>207.505563942729</v>
      </c>
      <c r="AY85">
        <v>760.14242549740402</v>
      </c>
      <c r="AZ85">
        <v>1133.4337108341799</v>
      </c>
      <c r="BA85">
        <v>116.979617972909</v>
      </c>
      <c r="BB85">
        <v>3255.0636283792201</v>
      </c>
      <c r="BC85">
        <v>156.188989413809</v>
      </c>
      <c r="BD85">
        <v>2630.2645501183201</v>
      </c>
      <c r="BE85">
        <v>88.195502987765195</v>
      </c>
      <c r="BF85">
        <v>238.31275975928699</v>
      </c>
      <c r="BG85">
        <v>74.196114037805998</v>
      </c>
      <c r="BH85">
        <v>56.9084048027444</v>
      </c>
      <c r="BI85">
        <v>3902.17008969483</v>
      </c>
      <c r="BJ85">
        <v>370.04961122877597</v>
      </c>
      <c r="BK85">
        <v>36.1534373666899</v>
      </c>
      <c r="BL85">
        <v>423.97533451313501</v>
      </c>
      <c r="BM85">
        <v>44.842217876414502</v>
      </c>
      <c r="BN85">
        <v>2.03311238385418</v>
      </c>
      <c r="BO85">
        <v>0.55511407289254</v>
      </c>
      <c r="BP85">
        <v>39.776293152889799</v>
      </c>
      <c r="BQ85">
        <v>0.532776019448713</v>
      </c>
      <c r="BR85">
        <v>4.6837029538539303</v>
      </c>
      <c r="BS85">
        <v>0.284970820098432</v>
      </c>
      <c r="BT85">
        <v>3.3370882992297202</v>
      </c>
      <c r="BU85">
        <v>0.95279263302772199</v>
      </c>
      <c r="BV85">
        <v>6.0786304807936</v>
      </c>
      <c r="BW85">
        <v>4.3384369812057297</v>
      </c>
      <c r="BX85">
        <v>0.166101584196511</v>
      </c>
      <c r="BY85">
        <v>6097.6539267285398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1445.4694754601201</v>
      </c>
      <c r="DH85">
        <v>-1054.5561304037899</v>
      </c>
    </row>
    <row r="86" spans="2:112" x14ac:dyDescent="0.35">
      <c r="B86" t="s">
        <v>123</v>
      </c>
      <c r="C86" t="s">
        <v>124</v>
      </c>
      <c r="D86">
        <v>81</v>
      </c>
      <c r="AK86">
        <v>23934</v>
      </c>
      <c r="AL86">
        <v>40.015919893426499</v>
      </c>
      <c r="AM86">
        <v>94.703854170988507</v>
      </c>
      <c r="AN86">
        <v>0.35496943301341199</v>
      </c>
      <c r="AO86">
        <v>2.08988253686646</v>
      </c>
      <c r="AP86">
        <v>1822.8220382488701</v>
      </c>
      <c r="AQ86">
        <v>51.644711184626402</v>
      </c>
      <c r="AR86">
        <v>0</v>
      </c>
      <c r="AS86">
        <v>0</v>
      </c>
      <c r="AT86">
        <v>0.78845580582669705</v>
      </c>
      <c r="AU86">
        <v>77.043812925549702</v>
      </c>
      <c r="AV86">
        <v>2066.00015456246</v>
      </c>
      <c r="AW86">
        <v>432.14902757791702</v>
      </c>
      <c r="AX86">
        <v>14.4100501187022</v>
      </c>
      <c r="AY86">
        <v>419.19484974109997</v>
      </c>
      <c r="AZ86">
        <v>151.757012513034</v>
      </c>
      <c r="BA86">
        <v>5942.88258146522</v>
      </c>
      <c r="BB86">
        <v>10648.556722125</v>
      </c>
      <c r="BC86">
        <v>8.0406146179402</v>
      </c>
      <c r="BD86">
        <v>3392.42466289202</v>
      </c>
      <c r="BE86">
        <v>4.81894331192394</v>
      </c>
      <c r="BF86">
        <v>13.0212498470298</v>
      </c>
      <c r="BG86">
        <v>7.1206350806451599</v>
      </c>
      <c r="BH86">
        <v>0.70224489795918399</v>
      </c>
      <c r="BI86">
        <v>1025.1478925690701</v>
      </c>
      <c r="BJ86">
        <v>1006.92414927213</v>
      </c>
      <c r="BK86">
        <v>21.6709588257166</v>
      </c>
      <c r="BL86">
        <v>77.257498944432996</v>
      </c>
      <c r="BM86">
        <v>18.888667621497401</v>
      </c>
      <c r="BN86">
        <v>91.666854895851401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79.800669216061195</v>
      </c>
      <c r="BZ86">
        <v>0</v>
      </c>
      <c r="CA86">
        <v>1.22330220628347</v>
      </c>
      <c r="CB86">
        <v>8.5830766856305404E-2</v>
      </c>
      <c r="CC86">
        <v>0.83533383311229903</v>
      </c>
      <c r="CD86">
        <v>1.6166075107017699</v>
      </c>
      <c r="CE86">
        <v>0.21812792295226299</v>
      </c>
      <c r="CF86">
        <v>0.173380300404884</v>
      </c>
      <c r="CG86">
        <v>1.05101586648524</v>
      </c>
      <c r="CH86">
        <v>0.25614257752195901</v>
      </c>
      <c r="CI86">
        <v>0.23572974723090601</v>
      </c>
      <c r="CJ86">
        <v>3.0182852821244701</v>
      </c>
      <c r="CK86">
        <v>0.108754460480374</v>
      </c>
      <c r="CL86">
        <v>1.0257842714712599</v>
      </c>
      <c r="CM86">
        <v>0.76284958020177895</v>
      </c>
      <c r="CN86">
        <v>0.52289990742378301</v>
      </c>
      <c r="CO86">
        <v>0.219850879629266</v>
      </c>
      <c r="CP86">
        <v>0.27319525890733298</v>
      </c>
      <c r="CQ86">
        <v>65.3353094542029</v>
      </c>
      <c r="CR86">
        <v>17.9198729697796</v>
      </c>
      <c r="CS86">
        <v>0.137503768532484</v>
      </c>
      <c r="CT86">
        <v>0.10831914653278001</v>
      </c>
      <c r="CU86">
        <v>3.73153938020847E-2</v>
      </c>
      <c r="CV86">
        <v>3.2823844743118799E-3</v>
      </c>
      <c r="CW86">
        <v>4.2026363308929199E-3</v>
      </c>
      <c r="CX86">
        <v>0.385877537785216</v>
      </c>
      <c r="CY86">
        <v>5.1624909059391601E-3</v>
      </c>
      <c r="CZ86">
        <v>4.5393914970829702E-2</v>
      </c>
      <c r="DA86">
        <v>2.5339929991218301E-3</v>
      </c>
      <c r="DB86">
        <v>2.9431968499133699E-2</v>
      </c>
      <c r="DC86">
        <v>7.7113714858585598E-3</v>
      </c>
      <c r="DD86">
        <v>5.69076741963137E-2</v>
      </c>
      <c r="DE86">
        <v>4.2093758217311303E-2</v>
      </c>
      <c r="DF86">
        <v>1.5151953316839999E-3</v>
      </c>
      <c r="DG86">
        <v>297.79717090678798</v>
      </c>
      <c r="DH86">
        <v>51.816971704044398</v>
      </c>
    </row>
    <row r="87" spans="2:112" x14ac:dyDescent="0.35">
      <c r="B87" t="s">
        <v>125</v>
      </c>
      <c r="C87" t="s">
        <v>126</v>
      </c>
      <c r="D87">
        <v>82</v>
      </c>
      <c r="AK87">
        <v>225548.702322219</v>
      </c>
      <c r="AL87">
        <v>1357.11749223727</v>
      </c>
      <c r="AM87">
        <v>3211.8281279058801</v>
      </c>
      <c r="AN87">
        <v>12.038589342317801</v>
      </c>
      <c r="AO87">
        <v>70.877194752895804</v>
      </c>
      <c r="AP87">
        <v>61819.987643205299</v>
      </c>
      <c r="AQ87">
        <v>20156.4251371639</v>
      </c>
      <c r="AR87">
        <v>0</v>
      </c>
      <c r="AS87">
        <v>6882.8463253986301</v>
      </c>
      <c r="AT87">
        <v>131.60921867410201</v>
      </c>
      <c r="AU87">
        <v>3213.4261833204</v>
      </c>
      <c r="AV87">
        <v>21311.456788982799</v>
      </c>
      <c r="AW87">
        <v>1222.52878649742</v>
      </c>
      <c r="AX87">
        <v>2038.03415952298</v>
      </c>
      <c r="AY87">
        <v>13970.740687626099</v>
      </c>
      <c r="AZ87">
        <v>6673.6703981327901</v>
      </c>
      <c r="BA87">
        <v>1787.9685151025401</v>
      </c>
      <c r="BB87">
        <v>38577.7325156566</v>
      </c>
      <c r="BC87">
        <v>968.56242793117701</v>
      </c>
      <c r="BD87">
        <v>23291.092264594801</v>
      </c>
      <c r="BE87">
        <v>605.07948118982904</v>
      </c>
      <c r="BF87">
        <v>1634.9831471120399</v>
      </c>
      <c r="BG87">
        <v>1131.3285722491901</v>
      </c>
      <c r="BH87">
        <v>1929.2966796870501</v>
      </c>
      <c r="BI87">
        <v>43008.939591673203</v>
      </c>
      <c r="BJ87">
        <v>15284.5218350941</v>
      </c>
      <c r="BK87">
        <v>645.74626170677902</v>
      </c>
      <c r="BL87">
        <v>2049.3244145761901</v>
      </c>
      <c r="BM87">
        <v>886.37719566085605</v>
      </c>
      <c r="BN87">
        <v>32.732354191582303</v>
      </c>
      <c r="BO87">
        <v>11.287866233056</v>
      </c>
      <c r="BP87">
        <v>808.82380447875903</v>
      </c>
      <c r="BQ87">
        <v>10.833637144849201</v>
      </c>
      <c r="BR87">
        <v>95.239906534862996</v>
      </c>
      <c r="BS87">
        <v>5.7946873528786904</v>
      </c>
      <c r="BT87">
        <v>67.857415563834195</v>
      </c>
      <c r="BU87">
        <v>19.3743886430711</v>
      </c>
      <c r="BV87">
        <v>123.60480682798</v>
      </c>
      <c r="BW87">
        <v>88.219158360040097</v>
      </c>
      <c r="BX87">
        <v>3.37756247781501</v>
      </c>
      <c r="BY87">
        <v>85048.232834983195</v>
      </c>
      <c r="BZ87">
        <v>3901.02343811744</v>
      </c>
      <c r="CA87">
        <v>1501.3771272911599</v>
      </c>
      <c r="CB87">
        <v>104.985532086639</v>
      </c>
      <c r="CC87">
        <v>913.49443944449797</v>
      </c>
      <c r="CD87">
        <v>598.98745709467096</v>
      </c>
      <c r="CE87">
        <v>208.49994646813099</v>
      </c>
      <c r="CF87">
        <v>195.06748645658499</v>
      </c>
      <c r="CG87">
        <v>730.19222461995298</v>
      </c>
      <c r="CH87">
        <v>244.335641085151</v>
      </c>
      <c r="CI87">
        <v>248.36585829816701</v>
      </c>
      <c r="CJ87">
        <v>1541.27584333144</v>
      </c>
      <c r="CK87">
        <v>86.997252702765493</v>
      </c>
      <c r="CL87">
        <v>953.88250778823601</v>
      </c>
      <c r="CM87">
        <v>221.70097334400799</v>
      </c>
      <c r="CN87">
        <v>151.53929390475901</v>
      </c>
      <c r="CO87">
        <v>63.796451707677797</v>
      </c>
      <c r="CP87">
        <v>79.223313943783296</v>
      </c>
      <c r="CQ87">
        <v>20189.685743302402</v>
      </c>
      <c r="CR87">
        <v>7114.7530690111198</v>
      </c>
      <c r="CS87">
        <v>120.41876510178599</v>
      </c>
      <c r="CT87">
        <v>105.485350594465</v>
      </c>
      <c r="CU87">
        <v>35.196335297833897</v>
      </c>
      <c r="CV87">
        <v>2.9464681259519598</v>
      </c>
      <c r="CW87">
        <v>5.1759340816459698</v>
      </c>
      <c r="CX87">
        <v>502.64241605946398</v>
      </c>
      <c r="CY87">
        <v>6.7225648426875102</v>
      </c>
      <c r="CZ87">
        <v>59.115027562816799</v>
      </c>
      <c r="DA87">
        <v>3.2300478162637698</v>
      </c>
      <c r="DB87">
        <v>37.444697479344804</v>
      </c>
      <c r="DC87">
        <v>9.6259960980350794</v>
      </c>
      <c r="DD87">
        <v>73.453314372384597</v>
      </c>
      <c r="DE87">
        <v>54.833110820146601</v>
      </c>
      <c r="DF87">
        <v>1.9432346744173901</v>
      </c>
      <c r="DG87">
        <v>22485.963203877502</v>
      </c>
      <c r="DH87">
        <v>-23937.047433157801</v>
      </c>
    </row>
    <row r="88" spans="2:112" x14ac:dyDescent="0.35">
      <c r="B88" t="s">
        <v>127</v>
      </c>
      <c r="C88" t="s">
        <v>128</v>
      </c>
      <c r="D88">
        <v>83</v>
      </c>
      <c r="AK88">
        <v>40792</v>
      </c>
      <c r="AL88">
        <v>509.56264491984803</v>
      </c>
      <c r="AM88">
        <v>1205.9586920404599</v>
      </c>
      <c r="AN88">
        <v>4.5201800591800403</v>
      </c>
      <c r="AO88">
        <v>26.612560098422499</v>
      </c>
      <c r="AP88">
        <v>23211.812236280999</v>
      </c>
      <c r="AQ88">
        <v>6684.0447305760099</v>
      </c>
      <c r="AR88">
        <v>0</v>
      </c>
      <c r="AS88">
        <v>147.51064713133101</v>
      </c>
      <c r="AT88">
        <v>2.5263157894736801</v>
      </c>
      <c r="AU88">
        <v>505.31284271537697</v>
      </c>
      <c r="AV88">
        <v>912.62783514296098</v>
      </c>
      <c r="AW88">
        <v>40.525496928080997</v>
      </c>
      <c r="AX88">
        <v>749.39694073101896</v>
      </c>
      <c r="AY88">
        <v>271.70309490872302</v>
      </c>
      <c r="AZ88">
        <v>176.292894750242</v>
      </c>
      <c r="BA88">
        <v>53.057959709544598</v>
      </c>
      <c r="BB88">
        <v>1215.7759646879199</v>
      </c>
      <c r="BC88">
        <v>4328.1983136497001</v>
      </c>
      <c r="BD88">
        <v>779.97054148423194</v>
      </c>
      <c r="BE88">
        <v>8.7800891589611094</v>
      </c>
      <c r="BF88">
        <v>23.724648168227802</v>
      </c>
      <c r="BG88">
        <v>119.23264955633999</v>
      </c>
      <c r="BH88">
        <v>37.089217498459597</v>
      </c>
      <c r="BI88">
        <v>5216.8022004147297</v>
      </c>
      <c r="BJ88">
        <v>2094.8426992792402</v>
      </c>
      <c r="BK88">
        <v>4.9235270546804699</v>
      </c>
      <c r="BL88">
        <v>61.701920947124002</v>
      </c>
      <c r="BM88">
        <v>13.8098130629865</v>
      </c>
      <c r="BN88">
        <v>0.84888013460084</v>
      </c>
      <c r="BO88">
        <v>0.124427927116703</v>
      </c>
      <c r="BP88">
        <v>8.9157921715281105</v>
      </c>
      <c r="BQ88">
        <v>0.11942088834473601</v>
      </c>
      <c r="BR88">
        <v>1.04984448825393</v>
      </c>
      <c r="BS88">
        <v>6.38757512466432E-2</v>
      </c>
      <c r="BT88">
        <v>0.74800297804545002</v>
      </c>
      <c r="BU88">
        <v>0.21356693711970601</v>
      </c>
      <c r="BV88">
        <v>1.3625152511310501</v>
      </c>
      <c r="BW88">
        <v>0.97245367548514094</v>
      </c>
      <c r="BX88">
        <v>3.7231403096446597E-2</v>
      </c>
      <c r="BY88">
        <v>40921.088143083398</v>
      </c>
      <c r="BZ88">
        <v>60.200943054044302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17475.455242022701</v>
      </c>
      <c r="DH88">
        <v>-2800.4949085604799</v>
      </c>
    </row>
    <row r="89" spans="2:112" x14ac:dyDescent="0.35">
      <c r="B89" t="s">
        <v>129</v>
      </c>
      <c r="C89" t="s">
        <v>130</v>
      </c>
      <c r="D89">
        <v>84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</row>
    <row r="90" spans="2:112" x14ac:dyDescent="0.35">
      <c r="B90" t="s">
        <v>41</v>
      </c>
      <c r="C90" t="s">
        <v>101</v>
      </c>
      <c r="D90">
        <v>85</v>
      </c>
      <c r="AK90">
        <v>5374.0947771187903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1383.86414072701</v>
      </c>
      <c r="AS90">
        <v>4.2475910713594303</v>
      </c>
      <c r="AT90">
        <v>0.163356450236363</v>
      </c>
      <c r="AU90">
        <v>23.685487389293598</v>
      </c>
      <c r="AV90">
        <v>8.8354418668600694</v>
      </c>
      <c r="AW90">
        <v>6.29783873100404</v>
      </c>
      <c r="AX90">
        <v>5.2605041048091596</v>
      </c>
      <c r="AY90">
        <v>19.424151576823601</v>
      </c>
      <c r="AZ90">
        <v>3.9262794198276598</v>
      </c>
      <c r="BA90">
        <v>2.8159932700080401</v>
      </c>
      <c r="BB90">
        <v>30.7984049029305</v>
      </c>
      <c r="BC90">
        <v>2.9715643890810202</v>
      </c>
      <c r="BD90">
        <v>25.7714002481395</v>
      </c>
      <c r="BE90">
        <v>292.97098973364302</v>
      </c>
      <c r="BF90">
        <v>791.6358853639</v>
      </c>
      <c r="BG90">
        <v>2.1667718039150099</v>
      </c>
      <c r="BH90">
        <v>3.5609469441012598</v>
      </c>
      <c r="BI90">
        <v>2123.4752206825501</v>
      </c>
      <c r="BJ90">
        <v>232.767482527428</v>
      </c>
      <c r="BK90">
        <v>1.86834134378586</v>
      </c>
      <c r="BL90">
        <v>9.1173318913750805</v>
      </c>
      <c r="BM90">
        <v>1.0531287227793</v>
      </c>
      <c r="BN90">
        <v>5.7369556799130098E-2</v>
      </c>
      <c r="BO90">
        <v>2.8724816156208401E-2</v>
      </c>
      <c r="BP90">
        <v>2.0582557063246898</v>
      </c>
      <c r="BQ90">
        <v>2.7568915937145302E-2</v>
      </c>
      <c r="BR90">
        <v>0.24236190874913799</v>
      </c>
      <c r="BS90">
        <v>1.47460401689294E-2</v>
      </c>
      <c r="BT90">
        <v>0.17268026982800699</v>
      </c>
      <c r="BU90">
        <v>4.9303007355047099E-2</v>
      </c>
      <c r="BV90">
        <v>0.314543535407941</v>
      </c>
      <c r="BW90">
        <v>0.224495848287663</v>
      </c>
      <c r="BX90">
        <v>8.5950576688466809E-3</v>
      </c>
      <c r="BY90">
        <v>221.91648362702199</v>
      </c>
      <c r="BZ90">
        <v>15.7979789301188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156.50341673810499</v>
      </c>
    </row>
    <row r="91" spans="2:112" x14ac:dyDescent="0.35">
      <c r="B91" t="s">
        <v>42</v>
      </c>
      <c r="C91" t="s">
        <v>102</v>
      </c>
      <c r="D91">
        <v>86</v>
      </c>
      <c r="AK91">
        <v>12718.625222881201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3275.1282020983799</v>
      </c>
      <c r="AS91">
        <v>10.052580234850399</v>
      </c>
      <c r="AT91">
        <v>0.386608266966674</v>
      </c>
      <c r="AU91">
        <v>56.055363706706402</v>
      </c>
      <c r="AV91">
        <v>20.9104376539103</v>
      </c>
      <c r="AW91">
        <v>14.9048079454844</v>
      </c>
      <c r="AX91">
        <v>12.449795354812601</v>
      </c>
      <c r="AY91">
        <v>45.970254419388297</v>
      </c>
      <c r="AZ91">
        <v>9.2921465906621297</v>
      </c>
      <c r="BA91">
        <v>6.6644829532741996</v>
      </c>
      <c r="BB91">
        <v>72.889181465632703</v>
      </c>
      <c r="BC91">
        <v>7.03266603173756</v>
      </c>
      <c r="BD91">
        <v>60.991998619102397</v>
      </c>
      <c r="BE91">
        <v>693.36109133462298</v>
      </c>
      <c r="BF91">
        <v>1873.52857671878</v>
      </c>
      <c r="BG91">
        <v>5.1280000931200798</v>
      </c>
      <c r="BH91">
        <v>8.4275308677882208</v>
      </c>
      <c r="BI91">
        <v>5025.5320425174896</v>
      </c>
      <c r="BJ91">
        <v>550.88019417609098</v>
      </c>
      <c r="BK91">
        <v>4.4217183219769201</v>
      </c>
      <c r="BL91">
        <v>21.577573929798099</v>
      </c>
      <c r="BM91">
        <v>2.4923917593546001</v>
      </c>
      <c r="BN91">
        <v>0.13577391586720899</v>
      </c>
      <c r="BO91">
        <v>6.7981713467816299E-2</v>
      </c>
      <c r="BP91">
        <v>4.8711799898019796</v>
      </c>
      <c r="BQ91">
        <v>6.5246097091286606E-2</v>
      </c>
      <c r="BR91">
        <v>0.57358688551731296</v>
      </c>
      <c r="BS91">
        <v>3.4898781321961697E-2</v>
      </c>
      <c r="BT91">
        <v>0.40867452592749098</v>
      </c>
      <c r="BU91">
        <v>0.116683180873484</v>
      </c>
      <c r="BV91">
        <v>0.74441585216673201</v>
      </c>
      <c r="BW91">
        <v>0.531304094341705</v>
      </c>
      <c r="BX91">
        <v>2.0341531326271201E-2</v>
      </c>
      <c r="BY91">
        <v>525.19962953555603</v>
      </c>
      <c r="BZ91">
        <v>37.388356853445501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370.38950486458401</v>
      </c>
    </row>
    <row r="92" spans="2:112" x14ac:dyDescent="0.35">
      <c r="B92" t="s">
        <v>43</v>
      </c>
      <c r="C92" t="s">
        <v>103</v>
      </c>
      <c r="D92">
        <v>87</v>
      </c>
      <c r="AK92">
        <v>2053.6999999999998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8.6363851406403693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1.58548001199599</v>
      </c>
      <c r="BF92">
        <v>4.2841199880040097</v>
      </c>
      <c r="BG92">
        <v>542.47427568261799</v>
      </c>
      <c r="BH92">
        <v>0</v>
      </c>
      <c r="BI92">
        <v>1008.0021162012</v>
      </c>
      <c r="BJ92">
        <v>0.95277207392197105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363.51021314387202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124.254637757745</v>
      </c>
    </row>
    <row r="93" spans="2:112" x14ac:dyDescent="0.35">
      <c r="B93" t="s">
        <v>44</v>
      </c>
      <c r="C93" t="s">
        <v>104</v>
      </c>
      <c r="D93">
        <v>88</v>
      </c>
      <c r="AK93">
        <v>6820.05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233.96440628124699</v>
      </c>
      <c r="AR93">
        <v>114.915672887216</v>
      </c>
      <c r="AS93">
        <v>2.0952584388185702</v>
      </c>
      <c r="AT93">
        <v>0</v>
      </c>
      <c r="AU93">
        <v>58.156295267489703</v>
      </c>
      <c r="AV93">
        <v>37.3454028837998</v>
      </c>
      <c r="AW93">
        <v>12.2859513052209</v>
      </c>
      <c r="AX93">
        <v>5.7321019721019697</v>
      </c>
      <c r="AY93">
        <v>44.846104092984397</v>
      </c>
      <c r="AZ93">
        <v>7.3004203013481401</v>
      </c>
      <c r="BA93">
        <v>6.8398047602537204</v>
      </c>
      <c r="BB93">
        <v>46.2930108816931</v>
      </c>
      <c r="BC93">
        <v>7.0454561558901698</v>
      </c>
      <c r="BD93">
        <v>52.769973137117503</v>
      </c>
      <c r="BE93">
        <v>4.3239458044258798</v>
      </c>
      <c r="BF93">
        <v>11.6837188155191</v>
      </c>
      <c r="BG93">
        <v>19.156926503340799</v>
      </c>
      <c r="BH93">
        <v>496.16536488907701</v>
      </c>
      <c r="BI93">
        <v>1615.71161355661</v>
      </c>
      <c r="BJ93">
        <v>221.751174089069</v>
      </c>
      <c r="BK93">
        <v>1.91371128304789</v>
      </c>
      <c r="BL93">
        <v>14.9429575332944</v>
      </c>
      <c r="BM93">
        <v>2.11232968746496</v>
      </c>
      <c r="BN93">
        <v>0.11900221173547</v>
      </c>
      <c r="BO93">
        <v>4.39844187698731E-2</v>
      </c>
      <c r="BP93">
        <v>3.15167137816126</v>
      </c>
      <c r="BQ93">
        <v>4.2214464907854403E-2</v>
      </c>
      <c r="BR93">
        <v>0.37111282559014303</v>
      </c>
      <c r="BS93">
        <v>2.2579639934349201E-2</v>
      </c>
      <c r="BT93">
        <v>0.264413922098094</v>
      </c>
      <c r="BU93">
        <v>7.54944473909131E-2</v>
      </c>
      <c r="BV93">
        <v>0.481639795621427</v>
      </c>
      <c r="BW93">
        <v>0.34375570410912099</v>
      </c>
      <c r="BX93">
        <v>1.3161045619992699E-2</v>
      </c>
      <c r="BY93">
        <v>4375.0762948986303</v>
      </c>
      <c r="BZ93">
        <v>2.8815165876777198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-112.259629304776</v>
      </c>
    </row>
    <row r="94" spans="2:112" x14ac:dyDescent="0.35">
      <c r="B94" t="s">
        <v>45</v>
      </c>
      <c r="C94" t="s">
        <v>105</v>
      </c>
      <c r="D94">
        <v>89</v>
      </c>
      <c r="AK94">
        <v>135738</v>
      </c>
      <c r="AL94">
        <v>6.4225816434884804</v>
      </c>
      <c r="AM94">
        <v>15.2000313121908</v>
      </c>
      <c r="AN94">
        <v>5.69728290776082E-2</v>
      </c>
      <c r="AO94">
        <v>0.33542753119441798</v>
      </c>
      <c r="AP94">
        <v>292.56414430514099</v>
      </c>
      <c r="AQ94">
        <v>5800.5002794354004</v>
      </c>
      <c r="AR94">
        <v>23100.888195973901</v>
      </c>
      <c r="AS94">
        <v>381.61689652540298</v>
      </c>
      <c r="AT94">
        <v>17.534964039853101</v>
      </c>
      <c r="AU94">
        <v>2669.7055678812699</v>
      </c>
      <c r="AV94">
        <v>1293.82543992559</v>
      </c>
      <c r="AW94">
        <v>451.90822797350501</v>
      </c>
      <c r="AX94">
        <v>458.72531300815899</v>
      </c>
      <c r="AY94">
        <v>1433.3976844385199</v>
      </c>
      <c r="AZ94">
        <v>322.35670958814302</v>
      </c>
      <c r="BA94">
        <v>482.97822049026303</v>
      </c>
      <c r="BB94">
        <v>2318.7437563178901</v>
      </c>
      <c r="BC94">
        <v>185.91992404819601</v>
      </c>
      <c r="BD94">
        <v>4250.0511952368697</v>
      </c>
      <c r="BE94">
        <v>608.12860634086201</v>
      </c>
      <c r="BF94">
        <v>1643.22217750449</v>
      </c>
      <c r="BG94">
        <v>1322.0992633948999</v>
      </c>
      <c r="BH94">
        <v>426.09745311021197</v>
      </c>
      <c r="BI94">
        <v>68043.618604947798</v>
      </c>
      <c r="BJ94">
        <v>8700.5692858701404</v>
      </c>
      <c r="BK94">
        <v>83.796890610809697</v>
      </c>
      <c r="BL94">
        <v>477.838121285216</v>
      </c>
      <c r="BM94">
        <v>62.912472562691399</v>
      </c>
      <c r="BN94">
        <v>8.0686352203296998</v>
      </c>
      <c r="BO94">
        <v>4.7964542879755303</v>
      </c>
      <c r="BP94">
        <v>343.686426212946</v>
      </c>
      <c r="BQ94">
        <v>4.60344269367857</v>
      </c>
      <c r="BR94">
        <v>40.469460627356803</v>
      </c>
      <c r="BS94">
        <v>2.4622858233205398</v>
      </c>
      <c r="BT94">
        <v>28.834058194182902</v>
      </c>
      <c r="BU94">
        <v>8.2325895404240494</v>
      </c>
      <c r="BV94">
        <v>52.522309662765998</v>
      </c>
      <c r="BW94">
        <v>37.486195500657303</v>
      </c>
      <c r="BX94">
        <v>1.43519808749851</v>
      </c>
      <c r="BY94">
        <v>7086.1138790759096</v>
      </c>
      <c r="BZ94">
        <v>67.281479890403702</v>
      </c>
      <c r="CA94">
        <v>40.180190040665003</v>
      </c>
      <c r="CB94">
        <v>2.79954917072026</v>
      </c>
      <c r="CC94">
        <v>143.77637927488399</v>
      </c>
      <c r="CD94">
        <v>1300.44459092743</v>
      </c>
      <c r="CE94">
        <v>84.891502226709207</v>
      </c>
      <c r="CF94">
        <v>38.582255742484001</v>
      </c>
      <c r="CG94">
        <v>621.54169132257698</v>
      </c>
      <c r="CH94">
        <v>99.205142738325804</v>
      </c>
      <c r="CI94">
        <v>67.756774246083097</v>
      </c>
      <c r="CJ94">
        <v>2215.3425470881898</v>
      </c>
      <c r="CK94">
        <v>51.499177433951701</v>
      </c>
      <c r="CL94">
        <v>92.342837069019495</v>
      </c>
      <c r="CM94">
        <v>49.677038511145298</v>
      </c>
      <c r="CN94">
        <v>33.854097668190398</v>
      </c>
      <c r="CO94">
        <v>14.2718420059999</v>
      </c>
      <c r="CP94">
        <v>17.7104419288538</v>
      </c>
      <c r="CQ94">
        <v>16460.553781914299</v>
      </c>
      <c r="CR94">
        <v>2650.56299160257</v>
      </c>
      <c r="CS94">
        <v>32.647104939850799</v>
      </c>
      <c r="CT94">
        <v>37.230925263994898</v>
      </c>
      <c r="CU94">
        <v>13.259151577463401</v>
      </c>
      <c r="CV94">
        <v>0.70268253009077597</v>
      </c>
      <c r="CW94">
        <v>0.17624844139256399</v>
      </c>
      <c r="CX94">
        <v>18.039164725724099</v>
      </c>
      <c r="CY94">
        <v>0.24119025972365199</v>
      </c>
      <c r="CZ94">
        <v>2.1210306938044501</v>
      </c>
      <c r="DA94">
        <v>0.113514863204803</v>
      </c>
      <c r="DB94">
        <v>1.3135480554493</v>
      </c>
      <c r="DC94">
        <v>0.33177282391153301</v>
      </c>
      <c r="DD94">
        <v>2.6126161143006401</v>
      </c>
      <c r="DE94">
        <v>1.9679568165608701</v>
      </c>
      <c r="DF94">
        <v>6.8691092625089906E-2</v>
      </c>
      <c r="DG94">
        <v>0</v>
      </c>
      <c r="DH94">
        <v>-8664.6663779457595</v>
      </c>
    </row>
    <row r="95" spans="2:112" x14ac:dyDescent="0.35">
      <c r="B95" t="s">
        <v>46</v>
      </c>
      <c r="C95" t="s">
        <v>131</v>
      </c>
      <c r="D95">
        <v>90</v>
      </c>
      <c r="AK95">
        <v>2518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19.027706325320199</v>
      </c>
      <c r="AR95">
        <v>0</v>
      </c>
      <c r="AS95">
        <v>3.8188703852327399</v>
      </c>
      <c r="AT95">
        <v>6.0035314891112398E-2</v>
      </c>
      <c r="AU95">
        <v>43.966405985161899</v>
      </c>
      <c r="AV95">
        <v>25.355554160639599</v>
      </c>
      <c r="AW95">
        <v>23.4824182448627</v>
      </c>
      <c r="AX95">
        <v>32.841820505517099</v>
      </c>
      <c r="AY95">
        <v>34.538082417084901</v>
      </c>
      <c r="AZ95">
        <v>4.82646480554902</v>
      </c>
      <c r="BA95">
        <v>158.323604491748</v>
      </c>
      <c r="BB95">
        <v>63.426967318572103</v>
      </c>
      <c r="BC95">
        <v>8.9011902541153294</v>
      </c>
      <c r="BD95">
        <v>48.116844662838702</v>
      </c>
      <c r="BE95">
        <v>1.20510489486365</v>
      </c>
      <c r="BF95">
        <v>3.2563097160886199</v>
      </c>
      <c r="BG95">
        <v>2.9036448081388899</v>
      </c>
      <c r="BH95">
        <v>2.9499318311155198</v>
      </c>
      <c r="BI95">
        <v>395.36501786108198</v>
      </c>
      <c r="BJ95">
        <v>592.02958508385996</v>
      </c>
      <c r="BK95">
        <v>1.9811232608106999</v>
      </c>
      <c r="BL95">
        <v>24.987681146381</v>
      </c>
      <c r="BM95">
        <v>1.8223977621159699</v>
      </c>
      <c r="BN95">
        <v>2.4499538704356998</v>
      </c>
      <c r="BO95">
        <v>6.4167267871938605E-2</v>
      </c>
      <c r="BP95">
        <v>4.5978586786581497</v>
      </c>
      <c r="BQ95">
        <v>6.1585146594416697E-2</v>
      </c>
      <c r="BR95">
        <v>0.54140299579599105</v>
      </c>
      <c r="BS95">
        <v>3.2940614986862203E-2</v>
      </c>
      <c r="BT95">
        <v>0.38574384845479798</v>
      </c>
      <c r="BU95">
        <v>0.110136101921046</v>
      </c>
      <c r="BV95">
        <v>0.70264677010110799</v>
      </c>
      <c r="BW95">
        <v>0.50149268684176096</v>
      </c>
      <c r="BX95">
        <v>1.9200170501089301E-2</v>
      </c>
      <c r="BY95">
        <v>516.52886597075303</v>
      </c>
      <c r="BZ95">
        <v>579.62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-42.747342708263901</v>
      </c>
    </row>
    <row r="96" spans="2:112" x14ac:dyDescent="0.35">
      <c r="B96" t="s">
        <v>132</v>
      </c>
      <c r="C96" t="s">
        <v>133</v>
      </c>
      <c r="D96">
        <v>91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8.8501079995058696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618.96975403777003</v>
      </c>
      <c r="AZ96">
        <v>0</v>
      </c>
      <c r="BA96">
        <v>1938.0196187070101</v>
      </c>
      <c r="BB96">
        <v>0</v>
      </c>
      <c r="BC96">
        <v>0</v>
      </c>
      <c r="BD96">
        <v>220.16814070352601</v>
      </c>
      <c r="BE96">
        <v>0</v>
      </c>
      <c r="BF96">
        <v>0</v>
      </c>
      <c r="BG96">
        <v>0.24598214285714301</v>
      </c>
      <c r="BH96">
        <v>0.81984000000000001</v>
      </c>
      <c r="BI96">
        <v>5748.8438459434001</v>
      </c>
      <c r="BJ96">
        <v>0</v>
      </c>
      <c r="BK96">
        <v>9.6272987375411692</v>
      </c>
      <c r="BL96">
        <v>31.336431447214899</v>
      </c>
      <c r="BM96">
        <v>46.651663490223797</v>
      </c>
      <c r="BN96">
        <v>29.825314785450399</v>
      </c>
      <c r="BO96">
        <v>27.314305500750201</v>
      </c>
      <c r="BP96">
        <v>1957.18659626875</v>
      </c>
      <c r="BQ96">
        <v>26.215164899112398</v>
      </c>
      <c r="BR96">
        <v>230.46090813319699</v>
      </c>
      <c r="BS96">
        <v>14.0219468737459</v>
      </c>
      <c r="BT96">
        <v>164.20093407681401</v>
      </c>
      <c r="BU96">
        <v>46.8820199815423</v>
      </c>
      <c r="BV96">
        <v>299.09810989553102</v>
      </c>
      <c r="BW96">
        <v>213.47214723440399</v>
      </c>
      <c r="BX96">
        <v>8.1730037778745999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-11640.3831346362</v>
      </c>
    </row>
    <row r="97" spans="2:112" x14ac:dyDescent="0.35">
      <c r="B97" t="s">
        <v>134</v>
      </c>
      <c r="C97" t="s">
        <v>135</v>
      </c>
      <c r="D97">
        <v>92</v>
      </c>
      <c r="AK97">
        <v>1747.84979750353</v>
      </c>
      <c r="AL97">
        <v>3.6789160259037801</v>
      </c>
      <c r="AM97">
        <v>8.7067229180888397</v>
      </c>
      <c r="AN97">
        <v>3.26345799196169E-2</v>
      </c>
      <c r="AO97">
        <v>0.192136089276745</v>
      </c>
      <c r="AP97">
        <v>167.583532422703</v>
      </c>
      <c r="AQ97">
        <v>7.07172570388202</v>
      </c>
      <c r="AR97">
        <v>0</v>
      </c>
      <c r="AS97">
        <v>2.0585424231889098</v>
      </c>
      <c r="AT97">
        <v>3.9723133806026899E-2</v>
      </c>
      <c r="AU97">
        <v>44.609377551013701</v>
      </c>
      <c r="AV97">
        <v>1.13232850951908</v>
      </c>
      <c r="AW97">
        <v>58.2860374371228</v>
      </c>
      <c r="AX97">
        <v>2.95971823878982</v>
      </c>
      <c r="AY97">
        <v>28.575851998561401</v>
      </c>
      <c r="AZ97">
        <v>1.0528441393492201</v>
      </c>
      <c r="BA97">
        <v>651.82256962713302</v>
      </c>
      <c r="BB97">
        <v>65.040176898829998</v>
      </c>
      <c r="BC97">
        <v>0.102472572146616</v>
      </c>
      <c r="BD97">
        <v>1.5883525204176601</v>
      </c>
      <c r="BE97">
        <v>0</v>
      </c>
      <c r="BF97">
        <v>0</v>
      </c>
      <c r="BG97">
        <v>0</v>
      </c>
      <c r="BH97">
        <v>0</v>
      </c>
      <c r="BI97">
        <v>28.3256178931241</v>
      </c>
      <c r="BJ97">
        <v>3.65039413536394</v>
      </c>
      <c r="BK97">
        <v>752.72063143921503</v>
      </c>
      <c r="BL97">
        <v>2.1077847194440402E-2</v>
      </c>
      <c r="BM97">
        <v>8.6424020204280104E-3</v>
      </c>
      <c r="BN97">
        <v>0.14303216314195399</v>
      </c>
      <c r="BO97">
        <v>2.6105632398942298E-4</v>
      </c>
      <c r="BP97">
        <v>3.2876807981231199E-4</v>
      </c>
      <c r="BQ97">
        <v>4.4036217304345503E-6</v>
      </c>
      <c r="BR97">
        <v>3.8712808673020797E-5</v>
      </c>
      <c r="BS97">
        <v>190.51544218877601</v>
      </c>
      <c r="BT97">
        <v>2.7582462450304499E-5</v>
      </c>
      <c r="BU97">
        <v>7.8752387311657495E-6</v>
      </c>
      <c r="BV97">
        <v>5.0242481454406498E-5</v>
      </c>
      <c r="BW97">
        <v>68.8542452440864</v>
      </c>
      <c r="BX97">
        <v>1.3729006541702501E-6</v>
      </c>
      <c r="BY97">
        <v>11.205846995602201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0.44879696863327301</v>
      </c>
      <c r="DH97">
        <v>21.953022902352799</v>
      </c>
    </row>
    <row r="98" spans="2:112" x14ac:dyDescent="0.35">
      <c r="B98" t="s">
        <v>136</v>
      </c>
      <c r="C98" t="s">
        <v>137</v>
      </c>
      <c r="D98">
        <v>93</v>
      </c>
      <c r="AK98">
        <v>24480.825584816601</v>
      </c>
      <c r="AL98">
        <v>34.366655501612101</v>
      </c>
      <c r="AM98">
        <v>81.333997559904105</v>
      </c>
      <c r="AN98">
        <v>0.304856473385195</v>
      </c>
      <c r="AO98">
        <v>1.7948424870553401</v>
      </c>
      <c r="AP98">
        <v>1565.4843671239901</v>
      </c>
      <c r="AQ98">
        <v>2.3071185427567399E-2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26119.928274012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44.205101135958103</v>
      </c>
      <c r="DH98">
        <v>3.6237679523765101E-12</v>
      </c>
    </row>
    <row r="99" spans="2:112" x14ac:dyDescent="0.35">
      <c r="B99" t="s">
        <v>138</v>
      </c>
      <c r="C99" t="s">
        <v>139</v>
      </c>
      <c r="D99">
        <v>94</v>
      </c>
      <c r="AK99">
        <v>22770.549812761601</v>
      </c>
      <c r="AL99">
        <v>76.952431989865204</v>
      </c>
      <c r="AM99">
        <v>182.11981423094201</v>
      </c>
      <c r="AN99">
        <v>0.68262234693579504</v>
      </c>
      <c r="AO99">
        <v>4.0189390675844896</v>
      </c>
      <c r="AP99">
        <v>3505.3695954398299</v>
      </c>
      <c r="AQ99">
        <v>6645.2164056334504</v>
      </c>
      <c r="AR99">
        <v>0</v>
      </c>
      <c r="AS99">
        <v>1076.6429462902599</v>
      </c>
      <c r="AT99">
        <v>19.581115024767399</v>
      </c>
      <c r="AU99">
        <v>138.705230129499</v>
      </c>
      <c r="AV99">
        <v>23.8184324007733</v>
      </c>
      <c r="AW99">
        <v>225.12567919049599</v>
      </c>
      <c r="AX99">
        <v>34.3163322069637</v>
      </c>
      <c r="AY99">
        <v>109.735144184627</v>
      </c>
      <c r="AZ99">
        <v>5.6896501329624796</v>
      </c>
      <c r="BA99">
        <v>77.711271529737601</v>
      </c>
      <c r="BB99">
        <v>406.76378384512702</v>
      </c>
      <c r="BC99">
        <v>8.9859961695506296</v>
      </c>
      <c r="BD99">
        <v>372.04192729119097</v>
      </c>
      <c r="BE99">
        <v>497.04845493244801</v>
      </c>
      <c r="BF99">
        <v>1343.0728893906701</v>
      </c>
      <c r="BG99">
        <v>164.01445850088399</v>
      </c>
      <c r="BH99">
        <v>528.54268982633698</v>
      </c>
      <c r="BI99">
        <v>1170.6265046850301</v>
      </c>
      <c r="BJ99">
        <v>472.41326970036999</v>
      </c>
      <c r="BK99">
        <v>66.175964117482906</v>
      </c>
      <c r="BL99">
        <v>696.53808078667998</v>
      </c>
      <c r="BM99">
        <v>413.89478513137198</v>
      </c>
      <c r="BN99">
        <v>1.1298748052187499</v>
      </c>
      <c r="BO99">
        <v>7.7449791800571202E-3</v>
      </c>
      <c r="BP99">
        <v>2.2698695170401599E-5</v>
      </c>
      <c r="BQ99">
        <v>325.08950276260202</v>
      </c>
      <c r="BR99">
        <v>2.6727967136001498E-6</v>
      </c>
      <c r="BS99">
        <v>0</v>
      </c>
      <c r="BT99">
        <v>1.9043390938862899E-6</v>
      </c>
      <c r="BU99">
        <v>5.4371958328473295E-7</v>
      </c>
      <c r="BV99">
        <v>3.4688245032461399E-6</v>
      </c>
      <c r="BW99">
        <v>93.649412937100294</v>
      </c>
      <c r="BX99">
        <v>0</v>
      </c>
      <c r="BY99">
        <v>18636.806481379001</v>
      </c>
      <c r="BZ99">
        <v>2.9592063682668401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6400.1804066144596</v>
      </c>
      <c r="DH99">
        <v>-126.35764513123399</v>
      </c>
    </row>
    <row r="100" spans="2:112" x14ac:dyDescent="0.35">
      <c r="B100" t="s">
        <v>140</v>
      </c>
      <c r="C100" t="s">
        <v>141</v>
      </c>
      <c r="D100">
        <v>95</v>
      </c>
      <c r="AK100">
        <v>3471.1421984031999</v>
      </c>
      <c r="AL100">
        <v>10.6281289736267</v>
      </c>
      <c r="AM100">
        <v>25.1531085405372</v>
      </c>
      <c r="AN100">
        <v>9.4279000103191804E-2</v>
      </c>
      <c r="AO100">
        <v>0.55506761310754205</v>
      </c>
      <c r="AP100">
        <v>484.13700772278003</v>
      </c>
      <c r="AQ100">
        <v>1206.8332862818399</v>
      </c>
      <c r="AR100">
        <v>0</v>
      </c>
      <c r="AS100">
        <v>163.81319377132399</v>
      </c>
      <c r="AT100">
        <v>2.9312851400333799</v>
      </c>
      <c r="AU100">
        <v>6.72329338689969</v>
      </c>
      <c r="AV100">
        <v>0.94223984969646002</v>
      </c>
      <c r="AW100">
        <v>4.8836316528052999</v>
      </c>
      <c r="AX100">
        <v>1.1624931677070101</v>
      </c>
      <c r="AY100">
        <v>3.6753049158219602</v>
      </c>
      <c r="AZ100">
        <v>0.17567237848761</v>
      </c>
      <c r="BA100">
        <v>3.07521170068358</v>
      </c>
      <c r="BB100">
        <v>15.5647123234262</v>
      </c>
      <c r="BC100">
        <v>0.567779071539396</v>
      </c>
      <c r="BD100">
        <v>57.091041083123301</v>
      </c>
      <c r="BE100">
        <v>70.733419036681994</v>
      </c>
      <c r="BF100">
        <v>191.128523867936</v>
      </c>
      <c r="BG100">
        <v>10.684265309870201</v>
      </c>
      <c r="BH100">
        <v>0</v>
      </c>
      <c r="BI100">
        <v>96.454048489342497</v>
      </c>
      <c r="BJ100">
        <v>57.9917989840039</v>
      </c>
      <c r="BK100">
        <v>9.9674487575237904</v>
      </c>
      <c r="BL100">
        <v>7.0928739693521798</v>
      </c>
      <c r="BM100">
        <v>1.09873729535766E-3</v>
      </c>
      <c r="BN100">
        <v>0.16839476183202901</v>
      </c>
      <c r="BO100">
        <v>2.4253099452315E-4</v>
      </c>
      <c r="BP100">
        <v>0</v>
      </c>
      <c r="BQ100">
        <v>20.703534440971801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0.647592234904109</v>
      </c>
      <c r="BX100">
        <v>0</v>
      </c>
      <c r="BY100">
        <v>2659.5872928010599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1812.7766841718801</v>
      </c>
      <c r="DH100">
        <v>-6.8212102632969598E-13</v>
      </c>
    </row>
    <row r="101" spans="2:112" x14ac:dyDescent="0.35">
      <c r="B101" t="s">
        <v>142</v>
      </c>
      <c r="C101" t="s">
        <v>143</v>
      </c>
      <c r="D101">
        <v>96</v>
      </c>
      <c r="AK101">
        <v>14529.035288429901</v>
      </c>
      <c r="AL101">
        <v>20.1126488577288</v>
      </c>
      <c r="AM101">
        <v>47.599689560742597</v>
      </c>
      <c r="AN101">
        <v>0.17841338098536699</v>
      </c>
      <c r="AO101">
        <v>1.05040878055135</v>
      </c>
      <c r="AP101">
        <v>916.17985249544097</v>
      </c>
      <c r="AQ101">
        <v>28.074629881803201</v>
      </c>
      <c r="AR101">
        <v>0</v>
      </c>
      <c r="AS101">
        <v>55.0856955434081</v>
      </c>
      <c r="AT101">
        <v>1.11909592422732</v>
      </c>
      <c r="AU101">
        <v>559.33272610703102</v>
      </c>
      <c r="AV101">
        <v>92.762043038359806</v>
      </c>
      <c r="AW101">
        <v>408.92199520080101</v>
      </c>
      <c r="AX101">
        <v>195.62072451839899</v>
      </c>
      <c r="AY101">
        <v>258.80378368927802</v>
      </c>
      <c r="AZ101">
        <v>9.5353253828574491</v>
      </c>
      <c r="BA101">
        <v>206.00619959493301</v>
      </c>
      <c r="BB101">
        <v>775.61095651938899</v>
      </c>
      <c r="BC101">
        <v>34.098256276967</v>
      </c>
      <c r="BD101">
        <v>56.314206061128203</v>
      </c>
      <c r="BE101">
        <v>1.45935044770816</v>
      </c>
      <c r="BF101">
        <v>3.9433057340522999</v>
      </c>
      <c r="BG101">
        <v>0</v>
      </c>
      <c r="BH101">
        <v>0</v>
      </c>
      <c r="BI101">
        <v>1005.62552276684</v>
      </c>
      <c r="BJ101">
        <v>632.97539574393397</v>
      </c>
      <c r="BK101">
        <v>14.613824745686699</v>
      </c>
      <c r="BL101">
        <v>131.23183516582299</v>
      </c>
      <c r="BM101">
        <v>7.9093579000694303E-2</v>
      </c>
      <c r="BN101">
        <v>0.262299271262945</v>
      </c>
      <c r="BO101">
        <v>1.39054422950522E-3</v>
      </c>
      <c r="BP101">
        <v>0</v>
      </c>
      <c r="BQ101">
        <v>0</v>
      </c>
      <c r="BR101">
        <v>837.19414188501798</v>
      </c>
      <c r="BS101">
        <v>0</v>
      </c>
      <c r="BT101">
        <v>0</v>
      </c>
      <c r="BU101">
        <v>0</v>
      </c>
      <c r="BV101">
        <v>0</v>
      </c>
      <c r="BW101">
        <v>640.69730129871505</v>
      </c>
      <c r="BX101">
        <v>0</v>
      </c>
      <c r="BY101">
        <v>7157.5281131240299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2465.7575993185601</v>
      </c>
      <c r="DH101">
        <v>-2.3492500945099</v>
      </c>
    </row>
    <row r="102" spans="2:112" x14ac:dyDescent="0.35">
      <c r="B102" t="s">
        <v>144</v>
      </c>
      <c r="C102" t="s">
        <v>145</v>
      </c>
      <c r="D102">
        <v>97</v>
      </c>
      <c r="AK102">
        <v>893.43562079852404</v>
      </c>
      <c r="AL102">
        <v>0.26420031106016001</v>
      </c>
      <c r="AM102">
        <v>0.62527083713703102</v>
      </c>
      <c r="AN102">
        <v>2.3436431017645502E-3</v>
      </c>
      <c r="AO102">
        <v>1.37981987616388E-2</v>
      </c>
      <c r="AP102">
        <v>12.034963854267801</v>
      </c>
      <c r="AQ102">
        <v>37.523012954931801</v>
      </c>
      <c r="AR102">
        <v>0</v>
      </c>
      <c r="AS102">
        <v>11.972586403286099</v>
      </c>
      <c r="AT102">
        <v>0.83133548255362499</v>
      </c>
      <c r="AU102">
        <v>33.176304270412302</v>
      </c>
      <c r="AV102">
        <v>9.55427121027361</v>
      </c>
      <c r="AW102">
        <v>11.9817403322962</v>
      </c>
      <c r="AX102">
        <v>11.5997910362307</v>
      </c>
      <c r="AY102">
        <v>8.2191699625548509</v>
      </c>
      <c r="AZ102">
        <v>0.32819838680084601</v>
      </c>
      <c r="BA102">
        <v>30.021183153409599</v>
      </c>
      <c r="BB102">
        <v>45.724334607614502</v>
      </c>
      <c r="BC102">
        <v>2.1033668013883502</v>
      </c>
      <c r="BD102">
        <v>5.9563805091325603</v>
      </c>
      <c r="BE102">
        <v>3.59139050593885</v>
      </c>
      <c r="BF102">
        <v>9.7042837089133496</v>
      </c>
      <c r="BG102">
        <v>0</v>
      </c>
      <c r="BH102">
        <v>0</v>
      </c>
      <c r="BI102">
        <v>120.12134436699399</v>
      </c>
      <c r="BJ102">
        <v>83.812139714653895</v>
      </c>
      <c r="BK102">
        <v>2.5536240083298201</v>
      </c>
      <c r="BL102">
        <v>5.9285091924105</v>
      </c>
      <c r="BM102">
        <v>2.1333964291437599</v>
      </c>
      <c r="BN102">
        <v>0.103362541426018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9.0787109962695691</v>
      </c>
      <c r="BU102">
        <v>2.59211869120456</v>
      </c>
      <c r="BV102">
        <v>16.537209818804801</v>
      </c>
      <c r="BW102">
        <v>7.3013042333464897</v>
      </c>
      <c r="BX102">
        <v>0.129895165229474</v>
      </c>
      <c r="BY102">
        <v>402.76129888558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106.08196018358601</v>
      </c>
      <c r="DH102">
        <v>-4.2632564145605999E-14</v>
      </c>
    </row>
    <row r="103" spans="2:112" x14ac:dyDescent="0.35">
      <c r="B103" t="s">
        <v>146</v>
      </c>
      <c r="C103" t="s">
        <v>147</v>
      </c>
      <c r="D103">
        <v>98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</row>
    <row r="104" spans="2:112" x14ac:dyDescent="0.35">
      <c r="B104" t="s">
        <v>148</v>
      </c>
      <c r="C104" t="s">
        <v>149</v>
      </c>
      <c r="D104">
        <v>99</v>
      </c>
      <c r="AK104">
        <v>76.142540951855395</v>
      </c>
      <c r="AL104">
        <v>0.42275649811333799</v>
      </c>
      <c r="AM104">
        <v>1.0005185399659</v>
      </c>
      <c r="AN104">
        <v>3.7501483119141898E-3</v>
      </c>
      <c r="AO104">
        <v>2.2078998186394801E-2</v>
      </c>
      <c r="AP104">
        <v>19.257582072991301</v>
      </c>
      <c r="AQ104">
        <v>0.33223351974405302</v>
      </c>
      <c r="AR104">
        <v>0</v>
      </c>
      <c r="AS104">
        <v>0.94244898475347005</v>
      </c>
      <c r="AT104">
        <v>1.89288683870385E-2</v>
      </c>
      <c r="AU104">
        <v>1.00461191167012</v>
      </c>
      <c r="AV104">
        <v>3.5503335080535797E-2</v>
      </c>
      <c r="AW104">
        <v>0.968548380069713</v>
      </c>
      <c r="AX104">
        <v>3.8621961331259498</v>
      </c>
      <c r="AY104">
        <v>0.17727418457222999</v>
      </c>
      <c r="AZ104">
        <v>6.5314618193774302E-3</v>
      </c>
      <c r="BA104">
        <v>2.0096874795422302E-3</v>
      </c>
      <c r="BB104">
        <v>2.4081930109292502</v>
      </c>
      <c r="BC104">
        <v>6.5905443923168201E-4</v>
      </c>
      <c r="BD104">
        <v>1.31811156786842E-5</v>
      </c>
      <c r="BE104">
        <v>0</v>
      </c>
      <c r="BF104">
        <v>0</v>
      </c>
      <c r="BG104">
        <v>0</v>
      </c>
      <c r="BH104">
        <v>0</v>
      </c>
      <c r="BI104">
        <v>1.0521428061907501</v>
      </c>
      <c r="BJ104">
        <v>0.73558528776764898</v>
      </c>
      <c r="BK104">
        <v>1.3403615532386301E-2</v>
      </c>
      <c r="BL104">
        <v>1.3075929194064301E-4</v>
      </c>
      <c r="BM104">
        <v>5.3614316416318797E-5</v>
      </c>
      <c r="BN104">
        <v>2.2609039220040599E-4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14.267860464619201</v>
      </c>
      <c r="BX104">
        <v>0.79053138875216</v>
      </c>
      <c r="BY104">
        <v>69.547398711988606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1.3472097997679</v>
      </c>
      <c r="DH104">
        <v>-2.89303869749347E-9</v>
      </c>
    </row>
    <row r="105" spans="2:112" x14ac:dyDescent="0.35">
      <c r="B105" t="s">
        <v>150</v>
      </c>
      <c r="C105" t="s">
        <v>151</v>
      </c>
      <c r="D105">
        <v>100</v>
      </c>
      <c r="AK105">
        <v>2970.7883966611098</v>
      </c>
      <c r="AL105">
        <v>19.241691539459001</v>
      </c>
      <c r="AM105">
        <v>45.538434563275302</v>
      </c>
      <c r="AN105">
        <v>0.170687375278926</v>
      </c>
      <c r="AO105">
        <v>1.0049219219546801</v>
      </c>
      <c r="AP105">
        <v>876.50563787424801</v>
      </c>
      <c r="AQ105">
        <v>42.833972421792197</v>
      </c>
      <c r="AR105">
        <v>0</v>
      </c>
      <c r="AS105">
        <v>68.331290310261807</v>
      </c>
      <c r="AT105">
        <v>1.3086368948956999</v>
      </c>
      <c r="AU105">
        <v>60.460414698728499</v>
      </c>
      <c r="AV105">
        <v>18.046347295273002</v>
      </c>
      <c r="AW105">
        <v>37.994307480038898</v>
      </c>
      <c r="AX105">
        <v>21.555423536987501</v>
      </c>
      <c r="AY105">
        <v>124.455865250602</v>
      </c>
      <c r="AZ105">
        <v>5.71065473044656</v>
      </c>
      <c r="BA105">
        <v>76.318344434276597</v>
      </c>
      <c r="BB105">
        <v>299.00261596320502</v>
      </c>
      <c r="BC105">
        <v>3.88975240050849</v>
      </c>
      <c r="BD105">
        <v>62.465278480055801</v>
      </c>
      <c r="BE105">
        <v>8.4690407345567191</v>
      </c>
      <c r="BF105">
        <v>22.884165309947999</v>
      </c>
      <c r="BG105">
        <v>7.1779092445685801</v>
      </c>
      <c r="BH105">
        <v>16.494554687905801</v>
      </c>
      <c r="BI105">
        <v>927.17434161792301</v>
      </c>
      <c r="BJ105">
        <v>16.479965907688999</v>
      </c>
      <c r="BK105">
        <v>6.3123297712828599</v>
      </c>
      <c r="BL105">
        <v>798.72046498169402</v>
      </c>
      <c r="BM105">
        <v>3.7282013685629299E-2</v>
      </c>
      <c r="BN105">
        <v>0.122816617388187</v>
      </c>
      <c r="BO105">
        <v>1.02665848842491E-2</v>
      </c>
      <c r="BP105">
        <v>3.2496806435416498E-2</v>
      </c>
      <c r="BQ105">
        <v>4.3527231436342901E-4</v>
      </c>
      <c r="BR105">
        <v>3.82653526077308E-3</v>
      </c>
      <c r="BS105">
        <v>2.3281811467159899E-4</v>
      </c>
      <c r="BT105">
        <v>2.7263654785811301E-3</v>
      </c>
      <c r="BU105">
        <v>7.7842139913792405E-4</v>
      </c>
      <c r="BV105">
        <v>4.9661761433498798E-3</v>
      </c>
      <c r="BW105">
        <v>0</v>
      </c>
      <c r="BX105">
        <v>1.04192107737231E-4</v>
      </c>
      <c r="BY105">
        <v>0</v>
      </c>
      <c r="BZ105">
        <v>9.2819489851941608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1363.3353992359901</v>
      </c>
      <c r="DH105">
        <v>-1.24139812601243E-3</v>
      </c>
    </row>
    <row r="106" spans="2:112" x14ac:dyDescent="0.35">
      <c r="B106" t="s">
        <v>152</v>
      </c>
      <c r="C106" t="s">
        <v>100</v>
      </c>
      <c r="D106">
        <v>101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C520E-6FE3-4175-8E4F-F88684EA11EC}">
  <dimension ref="B2:S92"/>
  <sheetViews>
    <sheetView workbookViewId="0">
      <selection activeCell="R7" sqref="R7:S16"/>
    </sheetView>
  </sheetViews>
  <sheetFormatPr baseColWidth="10" defaultRowHeight="14.5" x14ac:dyDescent="0.35"/>
  <cols>
    <col min="3" max="3" width="39.6328125" customWidth="1"/>
    <col min="6" max="6" width="10.90625" style="2"/>
  </cols>
  <sheetData>
    <row r="2" spans="2:19" x14ac:dyDescent="0.35">
      <c r="B2" s="4" t="s">
        <v>25</v>
      </c>
      <c r="C2" s="4"/>
      <c r="D2">
        <v>2015</v>
      </c>
      <c r="E2">
        <v>2019</v>
      </c>
    </row>
    <row r="3" spans="2:19" x14ac:dyDescent="0.35">
      <c r="B3" t="s">
        <v>29</v>
      </c>
      <c r="D3">
        <v>81737</v>
      </c>
      <c r="E3">
        <v>84920</v>
      </c>
      <c r="F3" s="2">
        <f>E3/D3-1</f>
        <v>3.8941972423749416E-2</v>
      </c>
      <c r="H3" t="s">
        <v>29</v>
      </c>
      <c r="I3" t="s">
        <v>68</v>
      </c>
      <c r="J3">
        <v>1</v>
      </c>
      <c r="K3" t="s">
        <v>107</v>
      </c>
      <c r="L3" s="1" t="s">
        <v>108</v>
      </c>
      <c r="M3">
        <v>1</v>
      </c>
      <c r="N3">
        <v>1</v>
      </c>
      <c r="O3" s="17" t="s">
        <v>196</v>
      </c>
    </row>
    <row r="4" spans="2:19" x14ac:dyDescent="0.35">
      <c r="B4" t="s">
        <v>30</v>
      </c>
      <c r="D4">
        <v>6534</v>
      </c>
      <c r="E4">
        <v>6024</v>
      </c>
      <c r="F4" s="2">
        <f t="shared" ref="F4:F67" si="0">E4/D4-1</f>
        <v>-7.8053259871441738E-2</v>
      </c>
      <c r="H4" t="s">
        <v>30</v>
      </c>
      <c r="I4" t="s">
        <v>69</v>
      </c>
      <c r="J4">
        <v>2</v>
      </c>
      <c r="K4" t="s">
        <v>109</v>
      </c>
      <c r="L4" s="1" t="s">
        <v>110</v>
      </c>
      <c r="M4">
        <v>2</v>
      </c>
    </row>
    <row r="5" spans="2:19" x14ac:dyDescent="0.35">
      <c r="B5" t="s">
        <v>31</v>
      </c>
      <c r="D5">
        <v>157638</v>
      </c>
      <c r="E5">
        <v>164358.56</v>
      </c>
      <c r="F5" s="2">
        <f t="shared" si="0"/>
        <v>4.2632867709562428E-2</v>
      </c>
      <c r="H5" t="s">
        <v>31</v>
      </c>
      <c r="I5" t="s">
        <v>70</v>
      </c>
      <c r="J5">
        <v>3</v>
      </c>
      <c r="K5" t="s">
        <v>111</v>
      </c>
      <c r="L5" t="s">
        <v>112</v>
      </c>
      <c r="M5">
        <v>3</v>
      </c>
      <c r="N5">
        <v>2</v>
      </c>
      <c r="O5" s="17" t="s">
        <v>31</v>
      </c>
    </row>
    <row r="6" spans="2:19" x14ac:dyDescent="0.35">
      <c r="B6" t="s">
        <v>32</v>
      </c>
      <c r="D6">
        <v>125598</v>
      </c>
      <c r="E6">
        <v>152090</v>
      </c>
      <c r="F6" s="2">
        <f t="shared" si="0"/>
        <v>0.21092692558798709</v>
      </c>
      <c r="H6" t="s">
        <v>32</v>
      </c>
      <c r="I6" t="s">
        <v>71</v>
      </c>
      <c r="J6">
        <v>4</v>
      </c>
      <c r="K6" t="s">
        <v>113</v>
      </c>
      <c r="L6" t="s">
        <v>114</v>
      </c>
      <c r="M6">
        <v>4</v>
      </c>
      <c r="N6">
        <v>3</v>
      </c>
      <c r="O6" s="17" t="s">
        <v>32</v>
      </c>
    </row>
    <row r="7" spans="2:19" x14ac:dyDescent="0.35">
      <c r="B7" t="s">
        <v>33</v>
      </c>
      <c r="D7">
        <v>22100</v>
      </c>
      <c r="E7">
        <v>25256</v>
      </c>
      <c r="F7" s="2">
        <f t="shared" si="0"/>
        <v>0.14280542986425337</v>
      </c>
      <c r="H7" t="s">
        <v>33</v>
      </c>
      <c r="I7" t="s">
        <v>72</v>
      </c>
      <c r="J7">
        <v>5</v>
      </c>
      <c r="K7" t="s">
        <v>115</v>
      </c>
      <c r="L7" t="s">
        <v>116</v>
      </c>
      <c r="M7">
        <v>5</v>
      </c>
      <c r="N7">
        <v>4</v>
      </c>
      <c r="O7" s="17" t="s">
        <v>167</v>
      </c>
      <c r="R7">
        <v>5</v>
      </c>
      <c r="S7" s="17" t="s">
        <v>168</v>
      </c>
    </row>
    <row r="8" spans="2:19" x14ac:dyDescent="0.35">
      <c r="B8" t="s">
        <v>34</v>
      </c>
      <c r="D8">
        <v>25161</v>
      </c>
      <c r="E8">
        <v>25038</v>
      </c>
      <c r="F8" s="2">
        <f t="shared" si="0"/>
        <v>-4.8885179444377869E-3</v>
      </c>
      <c r="H8" t="s">
        <v>34</v>
      </c>
      <c r="I8" t="s">
        <v>73</v>
      </c>
      <c r="J8">
        <v>6</v>
      </c>
      <c r="K8" t="s">
        <v>117</v>
      </c>
      <c r="L8" t="s">
        <v>118</v>
      </c>
      <c r="M8">
        <v>6</v>
      </c>
      <c r="N8">
        <v>6</v>
      </c>
      <c r="O8" s="17" t="s">
        <v>169</v>
      </c>
    </row>
    <row r="9" spans="2:19" x14ac:dyDescent="0.35">
      <c r="B9" t="s">
        <v>35</v>
      </c>
      <c r="D9">
        <v>85602.752893218101</v>
      </c>
      <c r="E9">
        <v>87921.265161936593</v>
      </c>
      <c r="F9" s="2">
        <f t="shared" si="0"/>
        <v>2.7084552661648997E-2</v>
      </c>
      <c r="H9" t="s">
        <v>35</v>
      </c>
      <c r="I9" t="s">
        <v>74</v>
      </c>
      <c r="J9">
        <v>7</v>
      </c>
      <c r="K9" t="s">
        <v>119</v>
      </c>
      <c r="L9" t="s">
        <v>120</v>
      </c>
      <c r="M9">
        <v>7</v>
      </c>
      <c r="N9">
        <v>7</v>
      </c>
      <c r="O9" s="17" t="s">
        <v>170</v>
      </c>
      <c r="R9">
        <v>8</v>
      </c>
      <c r="S9" s="17" t="s">
        <v>171</v>
      </c>
    </row>
    <row r="10" spans="2:19" x14ac:dyDescent="0.35">
      <c r="B10" t="s">
        <v>36</v>
      </c>
      <c r="D10">
        <v>29076</v>
      </c>
      <c r="E10">
        <v>29789</v>
      </c>
      <c r="F10" s="2">
        <f t="shared" si="0"/>
        <v>2.452194249552897E-2</v>
      </c>
      <c r="H10" t="s">
        <v>36</v>
      </c>
      <c r="I10" t="s">
        <v>75</v>
      </c>
      <c r="J10">
        <v>8</v>
      </c>
      <c r="K10" t="s">
        <v>121</v>
      </c>
      <c r="L10" t="s">
        <v>122</v>
      </c>
      <c r="M10">
        <v>8</v>
      </c>
      <c r="N10">
        <v>9</v>
      </c>
      <c r="O10" s="17" t="s">
        <v>36</v>
      </c>
    </row>
    <row r="11" spans="2:19" x14ac:dyDescent="0.35">
      <c r="B11" t="s">
        <v>37</v>
      </c>
      <c r="D11">
        <v>30311.4728928845</v>
      </c>
      <c r="E11">
        <v>31520.709587995701</v>
      </c>
      <c r="F11" s="2">
        <f t="shared" si="0"/>
        <v>3.9893696336843698E-2</v>
      </c>
      <c r="H11" t="s">
        <v>37</v>
      </c>
      <c r="I11" t="s">
        <v>76</v>
      </c>
      <c r="J11">
        <v>9</v>
      </c>
      <c r="K11" t="s">
        <v>123</v>
      </c>
      <c r="L11" t="s">
        <v>124</v>
      </c>
      <c r="M11">
        <v>9</v>
      </c>
      <c r="N11">
        <v>10</v>
      </c>
      <c r="O11" s="17" t="s">
        <v>172</v>
      </c>
      <c r="R11">
        <v>11</v>
      </c>
      <c r="S11" s="17" t="s">
        <v>173</v>
      </c>
    </row>
    <row r="12" spans="2:19" x14ac:dyDescent="0.35">
      <c r="B12" t="s">
        <v>38</v>
      </c>
      <c r="D12">
        <v>210133</v>
      </c>
      <c r="E12">
        <v>231035.34849377201</v>
      </c>
      <c r="F12" s="2">
        <f t="shared" si="0"/>
        <v>9.9471993898017086E-2</v>
      </c>
      <c r="H12" t="s">
        <v>38</v>
      </c>
      <c r="I12" t="s">
        <v>77</v>
      </c>
      <c r="J12">
        <v>10</v>
      </c>
      <c r="K12" t="s">
        <v>125</v>
      </c>
      <c r="L12" s="1" t="s">
        <v>126</v>
      </c>
      <c r="M12">
        <v>10</v>
      </c>
      <c r="N12">
        <v>12</v>
      </c>
      <c r="O12" s="17" t="s">
        <v>174</v>
      </c>
    </row>
    <row r="13" spans="2:19" x14ac:dyDescent="0.35">
      <c r="B13" t="s">
        <v>39</v>
      </c>
      <c r="D13">
        <v>16318</v>
      </c>
      <c r="E13">
        <v>17263</v>
      </c>
      <c r="F13" s="2">
        <f t="shared" si="0"/>
        <v>5.7911508763328845E-2</v>
      </c>
      <c r="H13" t="s">
        <v>39</v>
      </c>
      <c r="I13" t="s">
        <v>78</v>
      </c>
      <c r="J13">
        <v>11</v>
      </c>
      <c r="K13" t="s">
        <v>127</v>
      </c>
      <c r="L13" s="1" t="s">
        <v>128</v>
      </c>
      <c r="M13">
        <v>11</v>
      </c>
    </row>
    <row r="14" spans="2:19" x14ac:dyDescent="0.35">
      <c r="B14" t="s">
        <v>40</v>
      </c>
      <c r="D14">
        <v>271069</v>
      </c>
      <c r="E14">
        <v>312235</v>
      </c>
      <c r="F14" s="2">
        <f t="shared" si="0"/>
        <v>0.15186539220641238</v>
      </c>
      <c r="H14" t="s">
        <v>40</v>
      </c>
      <c r="I14" t="s">
        <v>79</v>
      </c>
      <c r="J14">
        <v>12</v>
      </c>
      <c r="K14" t="s">
        <v>129</v>
      </c>
      <c r="L14" t="s">
        <v>130</v>
      </c>
      <c r="M14">
        <v>12</v>
      </c>
      <c r="N14">
        <v>13</v>
      </c>
      <c r="O14" s="17" t="s">
        <v>40</v>
      </c>
    </row>
    <row r="15" spans="2:19" x14ac:dyDescent="0.35">
      <c r="B15" t="s">
        <v>41</v>
      </c>
      <c r="D15">
        <v>25007.499878234499</v>
      </c>
      <c r="E15">
        <v>29443.770365730201</v>
      </c>
      <c r="F15" s="2">
        <f t="shared" si="0"/>
        <v>0.17739760108353941</v>
      </c>
      <c r="H15" t="s">
        <v>41</v>
      </c>
      <c r="I15" t="s">
        <v>80</v>
      </c>
      <c r="J15">
        <v>13</v>
      </c>
      <c r="K15" t="s">
        <v>41</v>
      </c>
      <c r="L15" t="s">
        <v>101</v>
      </c>
      <c r="M15">
        <v>13</v>
      </c>
      <c r="N15">
        <v>14</v>
      </c>
      <c r="O15" s="17" t="s">
        <v>175</v>
      </c>
    </row>
    <row r="16" spans="2:19" x14ac:dyDescent="0.35">
      <c r="B16" t="s">
        <v>42</v>
      </c>
      <c r="D16">
        <v>59846.500121765501</v>
      </c>
      <c r="E16">
        <v>69683.229634269795</v>
      </c>
      <c r="F16" s="2">
        <f t="shared" si="0"/>
        <v>0.16436599454421197</v>
      </c>
      <c r="H16" t="s">
        <v>42</v>
      </c>
      <c r="I16" t="s">
        <v>81</v>
      </c>
      <c r="J16">
        <v>14</v>
      </c>
      <c r="K16" t="s">
        <v>42</v>
      </c>
      <c r="L16" t="s">
        <v>102</v>
      </c>
      <c r="M16">
        <v>14</v>
      </c>
      <c r="N16">
        <v>15</v>
      </c>
      <c r="O16" s="17" t="s">
        <v>176</v>
      </c>
      <c r="R16">
        <v>16</v>
      </c>
      <c r="S16" s="17" t="s">
        <v>177</v>
      </c>
    </row>
    <row r="17" spans="2:15" x14ac:dyDescent="0.35">
      <c r="B17" t="s">
        <v>43</v>
      </c>
      <c r="D17">
        <v>15441</v>
      </c>
      <c r="E17">
        <v>16970</v>
      </c>
      <c r="F17" s="2">
        <f t="shared" si="0"/>
        <v>9.9022084061913151E-2</v>
      </c>
      <c r="H17" t="s">
        <v>43</v>
      </c>
      <c r="I17" t="s">
        <v>82</v>
      </c>
      <c r="J17">
        <v>15</v>
      </c>
      <c r="K17" t="s">
        <v>43</v>
      </c>
      <c r="L17" t="s">
        <v>103</v>
      </c>
      <c r="M17">
        <v>15</v>
      </c>
      <c r="N17">
        <v>17</v>
      </c>
      <c r="O17" s="17" t="s">
        <v>43</v>
      </c>
    </row>
    <row r="18" spans="2:15" x14ac:dyDescent="0.35">
      <c r="B18" t="s">
        <v>44</v>
      </c>
      <c r="D18">
        <v>20655</v>
      </c>
      <c r="E18">
        <v>21133</v>
      </c>
      <c r="F18" s="2">
        <f t="shared" si="0"/>
        <v>2.314209634471065E-2</v>
      </c>
      <c r="H18" t="s">
        <v>44</v>
      </c>
      <c r="I18" t="s">
        <v>83</v>
      </c>
      <c r="J18">
        <v>16</v>
      </c>
      <c r="K18" t="s">
        <v>44</v>
      </c>
      <c r="L18" t="s">
        <v>104</v>
      </c>
      <c r="M18">
        <v>16</v>
      </c>
      <c r="N18">
        <v>18</v>
      </c>
      <c r="O18" s="17" t="s">
        <v>44</v>
      </c>
    </row>
    <row r="19" spans="2:15" x14ac:dyDescent="0.35">
      <c r="B19" t="s">
        <v>45</v>
      </c>
      <c r="D19">
        <v>1900548.0372101499</v>
      </c>
      <c r="E19">
        <v>2201856.1788323601</v>
      </c>
      <c r="F19" s="2">
        <f t="shared" si="0"/>
        <v>0.15853750377417763</v>
      </c>
      <c r="H19" t="s">
        <v>45</v>
      </c>
      <c r="I19" t="s">
        <v>84</v>
      </c>
      <c r="J19">
        <v>17</v>
      </c>
      <c r="K19" t="s">
        <v>45</v>
      </c>
      <c r="L19" t="s">
        <v>105</v>
      </c>
      <c r="M19">
        <v>17</v>
      </c>
      <c r="N19">
        <v>19</v>
      </c>
      <c r="O19" s="17" t="s">
        <v>45</v>
      </c>
    </row>
    <row r="20" spans="2:15" x14ac:dyDescent="0.35">
      <c r="B20" t="s">
        <v>46</v>
      </c>
      <c r="D20">
        <v>661078</v>
      </c>
      <c r="E20">
        <v>718331</v>
      </c>
      <c r="F20" s="2">
        <f t="shared" si="0"/>
        <v>8.6605514024063801E-2</v>
      </c>
      <c r="H20" t="s">
        <v>46</v>
      </c>
      <c r="I20" t="s">
        <v>85</v>
      </c>
      <c r="J20">
        <v>18</v>
      </c>
      <c r="K20" t="s">
        <v>46</v>
      </c>
      <c r="L20" t="s">
        <v>131</v>
      </c>
      <c r="M20">
        <v>18</v>
      </c>
      <c r="N20">
        <v>20</v>
      </c>
      <c r="O20" s="17" t="s">
        <v>46</v>
      </c>
    </row>
    <row r="21" spans="2:15" x14ac:dyDescent="0.35">
      <c r="B21" t="s">
        <v>47</v>
      </c>
      <c r="D21">
        <v>5808.5579543598597</v>
      </c>
      <c r="E21">
        <v>5821.8927421625604</v>
      </c>
      <c r="F21" s="2">
        <f t="shared" si="0"/>
        <v>2.2957139977732854E-3</v>
      </c>
      <c r="H21" t="s">
        <v>47</v>
      </c>
      <c r="I21" t="s">
        <v>86</v>
      </c>
      <c r="J21">
        <v>19</v>
      </c>
      <c r="K21" s="18" t="s">
        <v>132</v>
      </c>
      <c r="L21" s="18" t="s">
        <v>133</v>
      </c>
      <c r="M21">
        <v>19</v>
      </c>
    </row>
    <row r="22" spans="2:15" x14ac:dyDescent="0.35">
      <c r="B22" t="s">
        <v>48</v>
      </c>
      <c r="D22">
        <v>45702.957239936899</v>
      </c>
      <c r="E22">
        <v>42393.024443161303</v>
      </c>
      <c r="F22" s="2">
        <f t="shared" si="0"/>
        <v>-7.2422727032710688E-2</v>
      </c>
      <c r="H22" t="s">
        <v>48</v>
      </c>
      <c r="I22" t="s">
        <v>87</v>
      </c>
      <c r="J22">
        <v>20</v>
      </c>
      <c r="K22" t="s">
        <v>134</v>
      </c>
      <c r="L22" t="s">
        <v>135</v>
      </c>
      <c r="M22">
        <v>20</v>
      </c>
    </row>
    <row r="23" spans="2:15" x14ac:dyDescent="0.35">
      <c r="B23" t="s">
        <v>49</v>
      </c>
      <c r="D23">
        <v>3848.1493308363902</v>
      </c>
      <c r="E23">
        <v>4449.4116198270503</v>
      </c>
      <c r="F23" s="2">
        <f t="shared" si="0"/>
        <v>0.15624713006134217</v>
      </c>
      <c r="H23" t="s">
        <v>49</v>
      </c>
      <c r="I23" t="s">
        <v>88</v>
      </c>
      <c r="J23">
        <v>21</v>
      </c>
      <c r="K23" t="s">
        <v>136</v>
      </c>
      <c r="L23" t="s">
        <v>137</v>
      </c>
      <c r="M23">
        <v>21</v>
      </c>
    </row>
    <row r="24" spans="2:15" x14ac:dyDescent="0.35">
      <c r="B24" t="s">
        <v>50</v>
      </c>
      <c r="D24">
        <v>18437.085236234299</v>
      </c>
      <c r="E24">
        <v>527.29400285710904</v>
      </c>
      <c r="F24" s="2">
        <f t="shared" si="0"/>
        <v>-0.97140035986703466</v>
      </c>
      <c r="H24" t="s">
        <v>50</v>
      </c>
      <c r="I24" t="s">
        <v>89</v>
      </c>
      <c r="J24">
        <v>22</v>
      </c>
      <c r="K24" t="s">
        <v>138</v>
      </c>
      <c r="L24" t="s">
        <v>139</v>
      </c>
      <c r="M24">
        <v>22</v>
      </c>
    </row>
    <row r="25" spans="2:15" x14ac:dyDescent="0.35">
      <c r="B25" t="s">
        <v>51</v>
      </c>
      <c r="D25">
        <v>313.38706595209999</v>
      </c>
      <c r="E25">
        <v>389.39238094140001</v>
      </c>
      <c r="F25" s="2">
        <f t="shared" si="0"/>
        <v>0.24252856370567999</v>
      </c>
      <c r="H25" t="s">
        <v>51</v>
      </c>
      <c r="I25" t="s">
        <v>90</v>
      </c>
      <c r="J25">
        <v>23</v>
      </c>
      <c r="K25" t="s">
        <v>140</v>
      </c>
      <c r="L25" t="s">
        <v>141</v>
      </c>
      <c r="M25">
        <v>23</v>
      </c>
    </row>
    <row r="26" spans="2:15" x14ac:dyDescent="0.35">
      <c r="B26" t="s">
        <v>52</v>
      </c>
      <c r="D26">
        <v>32422.4531671359</v>
      </c>
      <c r="E26">
        <v>27901.626444309499</v>
      </c>
      <c r="F26" s="2">
        <f t="shared" si="0"/>
        <v>-0.13943506062054578</v>
      </c>
      <c r="H26" t="s">
        <v>52</v>
      </c>
      <c r="I26" t="s">
        <v>91</v>
      </c>
      <c r="J26">
        <v>24</v>
      </c>
      <c r="K26" t="s">
        <v>142</v>
      </c>
      <c r="L26" t="s">
        <v>143</v>
      </c>
      <c r="M26">
        <v>24</v>
      </c>
    </row>
    <row r="27" spans="2:15" x14ac:dyDescent="0.35">
      <c r="B27" t="s">
        <v>53</v>
      </c>
      <c r="D27">
        <v>433.20741982422697</v>
      </c>
      <c r="E27">
        <v>373.72304694169901</v>
      </c>
      <c r="F27" s="2">
        <f t="shared" si="0"/>
        <v>-0.13731152828975923</v>
      </c>
      <c r="H27" t="s">
        <v>53</v>
      </c>
      <c r="I27" t="s">
        <v>92</v>
      </c>
      <c r="J27">
        <v>25</v>
      </c>
      <c r="K27" t="s">
        <v>144</v>
      </c>
      <c r="L27" t="s">
        <v>145</v>
      </c>
      <c r="M27">
        <v>25</v>
      </c>
    </row>
    <row r="28" spans="2:15" x14ac:dyDescent="0.35">
      <c r="B28" t="s">
        <v>54</v>
      </c>
      <c r="D28">
        <v>1655.1880674752299</v>
      </c>
      <c r="E28">
        <v>3285.4476834286702</v>
      </c>
      <c r="F28" s="2">
        <f t="shared" si="0"/>
        <v>0.98493920297539672</v>
      </c>
      <c r="H28" t="s">
        <v>54</v>
      </c>
      <c r="I28" t="s">
        <v>93</v>
      </c>
      <c r="J28">
        <v>26</v>
      </c>
      <c r="K28" t="s">
        <v>146</v>
      </c>
      <c r="L28" t="s">
        <v>147</v>
      </c>
      <c r="M28">
        <v>26</v>
      </c>
    </row>
    <row r="29" spans="2:15" x14ac:dyDescent="0.35">
      <c r="B29" t="s">
        <v>55</v>
      </c>
      <c r="D29">
        <v>787.14745114561299</v>
      </c>
      <c r="E29">
        <v>199.89669070852901</v>
      </c>
      <c r="F29" s="2">
        <f t="shared" si="0"/>
        <v>-0.74604924348341628</v>
      </c>
      <c r="H29" t="s">
        <v>55</v>
      </c>
      <c r="I29" t="s">
        <v>94</v>
      </c>
      <c r="J29">
        <v>27</v>
      </c>
      <c r="K29" t="s">
        <v>148</v>
      </c>
      <c r="L29" t="s">
        <v>149</v>
      </c>
      <c r="M29">
        <v>27</v>
      </c>
    </row>
    <row r="30" spans="2:15" x14ac:dyDescent="0.35">
      <c r="B30" t="s">
        <v>56</v>
      </c>
      <c r="D30">
        <v>1542.7637997230499</v>
      </c>
      <c r="E30">
        <v>2340.8463624021601</v>
      </c>
      <c r="F30" s="2">
        <f t="shared" si="0"/>
        <v>0.51730703223810304</v>
      </c>
      <c r="H30" t="s">
        <v>56</v>
      </c>
      <c r="I30" t="s">
        <v>95</v>
      </c>
      <c r="J30">
        <v>28</v>
      </c>
      <c r="K30" t="s">
        <v>150</v>
      </c>
      <c r="L30" t="s">
        <v>151</v>
      </c>
      <c r="M30">
        <v>28</v>
      </c>
    </row>
    <row r="31" spans="2:15" x14ac:dyDescent="0.35">
      <c r="B31" t="s">
        <v>57</v>
      </c>
      <c r="D31">
        <v>438.87091547387797</v>
      </c>
      <c r="E31">
        <v>668.34946191305005</v>
      </c>
      <c r="F31" s="2">
        <f t="shared" si="0"/>
        <v>0.52288392406088002</v>
      </c>
      <c r="H31" t="s">
        <v>57</v>
      </c>
      <c r="I31" t="s">
        <v>96</v>
      </c>
      <c r="J31">
        <v>29</v>
      </c>
    </row>
    <row r="32" spans="2:15" x14ac:dyDescent="0.35">
      <c r="B32" t="s">
        <v>58</v>
      </c>
      <c r="D32">
        <v>4445.5035856181203</v>
      </c>
      <c r="E32">
        <v>4263.9387314495198</v>
      </c>
      <c r="F32" s="2">
        <f t="shared" si="0"/>
        <v>-4.0842359177482246E-2</v>
      </c>
      <c r="H32" t="s">
        <v>58</v>
      </c>
      <c r="I32" t="s">
        <v>97</v>
      </c>
      <c r="J32">
        <v>30</v>
      </c>
    </row>
    <row r="33" spans="2:10" x14ac:dyDescent="0.35">
      <c r="B33" t="s">
        <v>59</v>
      </c>
      <c r="D33">
        <v>2810.70588103002</v>
      </c>
      <c r="E33">
        <v>3043.25613089429</v>
      </c>
      <c r="F33" s="2">
        <f t="shared" si="0"/>
        <v>8.2737312158413623E-2</v>
      </c>
      <c r="H33" t="s">
        <v>59</v>
      </c>
      <c r="I33" t="s">
        <v>98</v>
      </c>
      <c r="J33">
        <v>31</v>
      </c>
    </row>
    <row r="34" spans="2:10" x14ac:dyDescent="0.35">
      <c r="B34" t="s">
        <v>234</v>
      </c>
      <c r="D34">
        <v>54.4367960845452</v>
      </c>
      <c r="E34">
        <v>116.514234653421</v>
      </c>
      <c r="F34" s="2">
        <f t="shared" si="0"/>
        <v>1.1403580488547487</v>
      </c>
      <c r="H34" t="s">
        <v>60</v>
      </c>
      <c r="I34" t="s">
        <v>99</v>
      </c>
      <c r="J34">
        <v>32</v>
      </c>
    </row>
    <row r="35" spans="2:10" x14ac:dyDescent="0.35">
      <c r="B35" s="3" t="s">
        <v>233</v>
      </c>
      <c r="C35" s="4"/>
      <c r="D35" s="4"/>
      <c r="E35" s="4"/>
      <c r="F35" s="5"/>
    </row>
    <row r="36" spans="2:10" x14ac:dyDescent="0.35">
      <c r="B36" t="s">
        <v>107</v>
      </c>
      <c r="D36">
        <v>15809</v>
      </c>
      <c r="E36">
        <v>15646</v>
      </c>
      <c r="F36" s="2">
        <f t="shared" si="0"/>
        <v>-1.0310582579543315E-2</v>
      </c>
    </row>
    <row r="37" spans="2:10" x14ac:dyDescent="0.35">
      <c r="B37" t="s">
        <v>109</v>
      </c>
      <c r="D37">
        <v>374.40006062158602</v>
      </c>
      <c r="E37">
        <v>410.01771671613801</v>
      </c>
      <c r="F37" s="2">
        <f t="shared" si="0"/>
        <v>9.5132613054118798E-2</v>
      </c>
    </row>
    <row r="38" spans="2:10" x14ac:dyDescent="0.35">
      <c r="B38" t="s">
        <v>111</v>
      </c>
      <c r="D38">
        <v>45286</v>
      </c>
      <c r="E38">
        <v>49796</v>
      </c>
      <c r="F38" s="2">
        <f t="shared" si="0"/>
        <v>9.9589277039261681E-2</v>
      </c>
    </row>
    <row r="39" spans="2:10" x14ac:dyDescent="0.35">
      <c r="B39" t="s">
        <v>113</v>
      </c>
      <c r="D39">
        <v>111217</v>
      </c>
      <c r="E39">
        <v>137490</v>
      </c>
      <c r="F39" s="2">
        <f t="shared" si="0"/>
        <v>0.23623187102691134</v>
      </c>
    </row>
    <row r="40" spans="2:10" x14ac:dyDescent="0.35">
      <c r="B40" t="s">
        <v>115</v>
      </c>
      <c r="D40">
        <v>5214</v>
      </c>
      <c r="E40">
        <v>5623</v>
      </c>
      <c r="F40" s="2">
        <f t="shared" si="0"/>
        <v>7.8442654392021582E-2</v>
      </c>
    </row>
    <row r="41" spans="2:10" x14ac:dyDescent="0.35">
      <c r="B41" t="s">
        <v>117</v>
      </c>
      <c r="D41">
        <v>6510</v>
      </c>
      <c r="E41">
        <v>6481</v>
      </c>
      <c r="F41" s="2">
        <f t="shared" si="0"/>
        <v>-4.4546850998463672E-3</v>
      </c>
    </row>
    <row r="42" spans="2:10" x14ac:dyDescent="0.35">
      <c r="B42" t="s">
        <v>119</v>
      </c>
      <c r="D42">
        <v>30042</v>
      </c>
      <c r="E42">
        <v>35562</v>
      </c>
      <c r="F42" s="2">
        <f t="shared" si="0"/>
        <v>0.18374276013580992</v>
      </c>
    </row>
    <row r="43" spans="2:10" x14ac:dyDescent="0.35">
      <c r="B43" t="s">
        <v>121</v>
      </c>
      <c r="D43">
        <v>13677</v>
      </c>
      <c r="E43">
        <v>15931</v>
      </c>
      <c r="F43" s="2">
        <f t="shared" si="0"/>
        <v>0.16480222270965861</v>
      </c>
    </row>
    <row r="44" spans="2:10" x14ac:dyDescent="0.35">
      <c r="B44" t="s">
        <v>123</v>
      </c>
      <c r="D44">
        <v>19943</v>
      </c>
      <c r="E44">
        <v>19912</v>
      </c>
      <c r="F44" s="2">
        <f t="shared" si="0"/>
        <v>-1.5544301258586524E-3</v>
      </c>
    </row>
    <row r="45" spans="2:10" x14ac:dyDescent="0.35">
      <c r="B45" t="s">
        <v>125</v>
      </c>
      <c r="D45">
        <v>173242.17190990501</v>
      </c>
      <c r="E45">
        <v>193432.643338394</v>
      </c>
      <c r="F45" s="2">
        <f t="shared" si="0"/>
        <v>0.11654478355875786</v>
      </c>
    </row>
    <row r="46" spans="2:10" x14ac:dyDescent="0.35">
      <c r="B46" t="s">
        <v>127</v>
      </c>
      <c r="D46">
        <v>22013</v>
      </c>
      <c r="E46">
        <v>28337</v>
      </c>
      <c r="F46" s="2">
        <f t="shared" si="0"/>
        <v>0.28728478626266307</v>
      </c>
    </row>
    <row r="47" spans="2:10" x14ac:dyDescent="0.35">
      <c r="B47" t="s">
        <v>129</v>
      </c>
      <c r="D47">
        <v>0</v>
      </c>
      <c r="E47">
        <v>0</v>
      </c>
      <c r="F47" s="2" t="e">
        <f t="shared" si="0"/>
        <v>#DIV/0!</v>
      </c>
    </row>
    <row r="48" spans="2:10" x14ac:dyDescent="0.35">
      <c r="B48" t="s">
        <v>41</v>
      </c>
      <c r="D48">
        <v>2083.1901069989999</v>
      </c>
      <c r="E48">
        <v>2439.4306471298401</v>
      </c>
      <c r="F48" s="2">
        <f t="shared" si="0"/>
        <v>0.17100721577640021</v>
      </c>
    </row>
    <row r="49" spans="2:6" x14ac:dyDescent="0.35">
      <c r="B49" t="s">
        <v>42</v>
      </c>
      <c r="D49">
        <v>4985.3698930009996</v>
      </c>
      <c r="E49">
        <v>5773.2893528701597</v>
      </c>
      <c r="F49" s="2">
        <f t="shared" si="0"/>
        <v>0.15804633894374143</v>
      </c>
    </row>
    <row r="50" spans="2:6" x14ac:dyDescent="0.35">
      <c r="B50" t="s">
        <v>43</v>
      </c>
      <c r="D50">
        <v>15210.5</v>
      </c>
      <c r="E50">
        <v>16777.7</v>
      </c>
      <c r="F50" s="2">
        <f t="shared" si="0"/>
        <v>0.10303408829427041</v>
      </c>
    </row>
    <row r="51" spans="2:6" x14ac:dyDescent="0.35">
      <c r="B51" t="s">
        <v>44</v>
      </c>
      <c r="D51">
        <v>9541.1</v>
      </c>
      <c r="E51">
        <v>8495.0499999999993</v>
      </c>
      <c r="F51" s="2">
        <f t="shared" si="0"/>
        <v>-0.10963620546897124</v>
      </c>
    </row>
    <row r="52" spans="2:6" x14ac:dyDescent="0.35">
      <c r="B52" t="s">
        <v>45</v>
      </c>
      <c r="D52">
        <v>123492</v>
      </c>
      <c r="E52">
        <v>144572</v>
      </c>
      <c r="F52" s="2">
        <f t="shared" si="0"/>
        <v>0.17069931655491843</v>
      </c>
    </row>
    <row r="53" spans="2:6" x14ac:dyDescent="0.35">
      <c r="B53" t="s">
        <v>46</v>
      </c>
      <c r="D53">
        <v>4758</v>
      </c>
      <c r="E53">
        <v>5097</v>
      </c>
      <c r="F53" s="2">
        <f t="shared" si="0"/>
        <v>7.1248423707440001E-2</v>
      </c>
    </row>
    <row r="54" spans="2:6" x14ac:dyDescent="0.35">
      <c r="B54" t="s">
        <v>132</v>
      </c>
      <c r="D54">
        <v>3167.02347433876</v>
      </c>
      <c r="E54">
        <v>558.877116469886</v>
      </c>
      <c r="F54" s="2">
        <f t="shared" si="0"/>
        <v>-0.82353237322101835</v>
      </c>
    </row>
    <row r="55" spans="2:6" x14ac:dyDescent="0.35">
      <c r="B55" t="s">
        <v>134</v>
      </c>
      <c r="D55">
        <v>9.7261589246770708</v>
      </c>
      <c r="E55">
        <v>2.2278345245890101</v>
      </c>
      <c r="F55" s="2">
        <f t="shared" si="0"/>
        <v>-0.77094405490983897</v>
      </c>
    </row>
    <row r="56" spans="2:6" x14ac:dyDescent="0.35">
      <c r="B56" t="s">
        <v>136</v>
      </c>
      <c r="D56">
        <v>18.976525661236799</v>
      </c>
      <c r="E56">
        <v>45.236753563242502</v>
      </c>
      <c r="F56" s="2">
        <f t="shared" si="0"/>
        <v>1.3838269644715453</v>
      </c>
    </row>
    <row r="57" spans="2:6" x14ac:dyDescent="0.35">
      <c r="B57" t="s">
        <v>138</v>
      </c>
      <c r="D57">
        <v>24045.066137629801</v>
      </c>
      <c r="E57">
        <v>19068.701213737899</v>
      </c>
      <c r="F57" s="2">
        <f t="shared" si="0"/>
        <v>-0.20695991832203953</v>
      </c>
    </row>
    <row r="58" spans="2:6" x14ac:dyDescent="0.35">
      <c r="B58" t="s">
        <v>140</v>
      </c>
      <c r="D58">
        <v>0</v>
      </c>
      <c r="E58">
        <v>3742.9032462504601</v>
      </c>
      <c r="F58" s="2" t="e">
        <f t="shared" si="0"/>
        <v>#DIV/0!</v>
      </c>
    </row>
    <row r="59" spans="2:6" x14ac:dyDescent="0.35">
      <c r="B59" t="s">
        <v>142</v>
      </c>
      <c r="D59">
        <v>1807.8888002533599</v>
      </c>
      <c r="E59">
        <v>2472.8861299668702</v>
      </c>
      <c r="F59" s="2">
        <f t="shared" si="0"/>
        <v>0.36783088076009807</v>
      </c>
    </row>
    <row r="60" spans="2:6" x14ac:dyDescent="0.35">
      <c r="B60" t="s">
        <v>144</v>
      </c>
      <c r="D60">
        <v>5401.9182810859802</v>
      </c>
      <c r="E60">
        <v>4939.9623562220704</v>
      </c>
      <c r="F60" s="2">
        <f t="shared" si="0"/>
        <v>-8.5517014665212554E-2</v>
      </c>
    </row>
    <row r="61" spans="2:6" x14ac:dyDescent="0.35">
      <c r="B61" t="s">
        <v>146</v>
      </c>
      <c r="D61">
        <v>0</v>
      </c>
      <c r="E61">
        <v>0</v>
      </c>
      <c r="F61" s="2" t="e">
        <f t="shared" si="0"/>
        <v>#DIV/0!</v>
      </c>
    </row>
    <row r="62" spans="2:6" x14ac:dyDescent="0.35">
      <c r="B62" t="s">
        <v>148</v>
      </c>
      <c r="D62">
        <v>136.21327005521701</v>
      </c>
      <c r="E62">
        <v>74.741070361445296</v>
      </c>
      <c r="F62" s="2">
        <f t="shared" si="0"/>
        <v>-0.45129376652401498</v>
      </c>
    </row>
    <row r="63" spans="2:6" x14ac:dyDescent="0.35">
      <c r="B63" t="s">
        <v>150</v>
      </c>
      <c r="D63">
        <v>3756.28229025978</v>
      </c>
      <c r="E63">
        <v>4589.0061922032201</v>
      </c>
      <c r="F63" s="2">
        <f t="shared" si="0"/>
        <v>0.22168831775575892</v>
      </c>
    </row>
    <row r="64" spans="2:6" x14ac:dyDescent="0.35">
      <c r="B64" s="3" t="s">
        <v>235</v>
      </c>
      <c r="C64" s="4"/>
    </row>
    <row r="65" spans="2:6" x14ac:dyDescent="0.35">
      <c r="B65" t="s">
        <v>107</v>
      </c>
      <c r="D65">
        <v>12973</v>
      </c>
      <c r="E65">
        <v>14426</v>
      </c>
      <c r="F65" s="2">
        <f t="shared" si="0"/>
        <v>0.11200184999614593</v>
      </c>
    </row>
    <row r="66" spans="2:6" x14ac:dyDescent="0.35">
      <c r="B66" t="s">
        <v>109</v>
      </c>
      <c r="D66">
        <v>212.29093298559999</v>
      </c>
      <c r="E66">
        <v>207.928729524072</v>
      </c>
      <c r="F66" s="2">
        <f t="shared" si="0"/>
        <v>-2.0548232560756108E-2</v>
      </c>
    </row>
    <row r="67" spans="2:6" x14ac:dyDescent="0.35">
      <c r="B67" t="s">
        <v>111</v>
      </c>
      <c r="D67">
        <v>38710</v>
      </c>
      <c r="E67">
        <v>43054</v>
      </c>
      <c r="F67" s="2">
        <f t="shared" si="0"/>
        <v>0.11221906484112631</v>
      </c>
    </row>
    <row r="68" spans="2:6" x14ac:dyDescent="0.35">
      <c r="B68" t="s">
        <v>113</v>
      </c>
      <c r="D68">
        <v>81999</v>
      </c>
      <c r="E68">
        <v>108680</v>
      </c>
      <c r="F68" s="2">
        <f t="shared" ref="F68:F92" si="1">E68/D68-1</f>
        <v>0.32538201685386414</v>
      </c>
    </row>
    <row r="69" spans="2:6" x14ac:dyDescent="0.35">
      <c r="B69" t="s">
        <v>115</v>
      </c>
      <c r="D69">
        <v>6979</v>
      </c>
      <c r="E69">
        <v>7980</v>
      </c>
      <c r="F69" s="2">
        <f t="shared" si="1"/>
        <v>0.14343029087261794</v>
      </c>
    </row>
    <row r="70" spans="2:6" x14ac:dyDescent="0.35">
      <c r="B70" t="s">
        <v>117</v>
      </c>
      <c r="D70">
        <v>9183</v>
      </c>
      <c r="E70">
        <v>9650</v>
      </c>
      <c r="F70" s="2">
        <f t="shared" si="1"/>
        <v>5.0854840466078688E-2</v>
      </c>
    </row>
    <row r="71" spans="2:6" x14ac:dyDescent="0.35">
      <c r="B71" t="s">
        <v>119</v>
      </c>
      <c r="D71">
        <v>25872</v>
      </c>
      <c r="E71">
        <v>27863</v>
      </c>
      <c r="F71" s="2">
        <f t="shared" si="1"/>
        <v>7.6955782312925214E-2</v>
      </c>
    </row>
    <row r="72" spans="2:6" x14ac:dyDescent="0.35">
      <c r="B72" t="s">
        <v>121</v>
      </c>
      <c r="D72">
        <v>17297</v>
      </c>
      <c r="E72">
        <v>19373</v>
      </c>
      <c r="F72" s="2">
        <f t="shared" si="1"/>
        <v>0.12002081285772093</v>
      </c>
    </row>
    <row r="73" spans="2:6" x14ac:dyDescent="0.35">
      <c r="B73" t="s">
        <v>123</v>
      </c>
      <c r="D73">
        <v>22448</v>
      </c>
      <c r="E73">
        <v>23934</v>
      </c>
      <c r="F73" s="2">
        <f t="shared" si="1"/>
        <v>6.6197434069850347E-2</v>
      </c>
    </row>
    <row r="74" spans="2:6" x14ac:dyDescent="0.35">
      <c r="B74" t="s">
        <v>125</v>
      </c>
      <c r="D74">
        <v>195837.406147706</v>
      </c>
      <c r="E74">
        <v>225548.702322219</v>
      </c>
      <c r="F74" s="2">
        <f t="shared" si="1"/>
        <v>0.15171410181006961</v>
      </c>
    </row>
    <row r="75" spans="2:6" x14ac:dyDescent="0.35">
      <c r="B75" t="s">
        <v>127</v>
      </c>
      <c r="D75">
        <v>36545</v>
      </c>
      <c r="E75">
        <v>40792</v>
      </c>
      <c r="F75" s="2">
        <f t="shared" si="1"/>
        <v>0.11621288822000264</v>
      </c>
    </row>
    <row r="76" spans="2:6" x14ac:dyDescent="0.35">
      <c r="B76" t="s">
        <v>129</v>
      </c>
      <c r="D76">
        <v>0</v>
      </c>
      <c r="E76">
        <v>0</v>
      </c>
      <c r="F76" s="2" t="e">
        <f t="shared" si="1"/>
        <v>#DIV/0!</v>
      </c>
    </row>
    <row r="77" spans="2:6" x14ac:dyDescent="0.35">
      <c r="B77" t="s">
        <v>41</v>
      </c>
      <c r="D77">
        <v>4172.9935533487396</v>
      </c>
      <c r="E77">
        <v>5374.0947771187903</v>
      </c>
      <c r="F77" s="2">
        <f t="shared" si="1"/>
        <v>0.28782724162278961</v>
      </c>
    </row>
    <row r="78" spans="2:6" x14ac:dyDescent="0.35">
      <c r="B78" t="s">
        <v>42</v>
      </c>
      <c r="D78">
        <v>9986.5664466512608</v>
      </c>
      <c r="E78">
        <v>12718.625222881201</v>
      </c>
      <c r="F78" s="2">
        <f t="shared" si="1"/>
        <v>0.27357338388771901</v>
      </c>
    </row>
    <row r="79" spans="2:6" x14ac:dyDescent="0.35">
      <c r="B79" t="s">
        <v>43</v>
      </c>
      <c r="D79">
        <v>1246.5</v>
      </c>
      <c r="E79">
        <v>2053.6999999999998</v>
      </c>
      <c r="F79" s="2">
        <f t="shared" si="1"/>
        <v>0.6475732049739269</v>
      </c>
    </row>
    <row r="80" spans="2:6" x14ac:dyDescent="0.35">
      <c r="B80" t="s">
        <v>44</v>
      </c>
      <c r="D80">
        <v>5712.1</v>
      </c>
      <c r="E80">
        <v>6820.05</v>
      </c>
      <c r="F80" s="2">
        <f t="shared" si="1"/>
        <v>0.19396544178148134</v>
      </c>
    </row>
    <row r="81" spans="2:6" x14ac:dyDescent="0.35">
      <c r="B81" t="s">
        <v>45</v>
      </c>
      <c r="D81">
        <v>123253</v>
      </c>
      <c r="E81">
        <v>135738</v>
      </c>
      <c r="F81" s="2">
        <f t="shared" si="1"/>
        <v>0.10129570882656003</v>
      </c>
    </row>
    <row r="82" spans="2:6" x14ac:dyDescent="0.35">
      <c r="B82" t="s">
        <v>46</v>
      </c>
      <c r="D82">
        <v>2644</v>
      </c>
      <c r="E82">
        <v>2518</v>
      </c>
      <c r="F82" s="2">
        <f t="shared" si="1"/>
        <v>-4.7655068078668705E-2</v>
      </c>
    </row>
    <row r="83" spans="2:6" x14ac:dyDescent="0.35">
      <c r="B83" t="s">
        <v>132</v>
      </c>
      <c r="D83">
        <v>0</v>
      </c>
      <c r="E83">
        <v>0</v>
      </c>
      <c r="F83" s="2" t="e">
        <f t="shared" si="1"/>
        <v>#DIV/0!</v>
      </c>
    </row>
    <row r="84" spans="2:6" x14ac:dyDescent="0.35">
      <c r="B84" t="s">
        <v>134</v>
      </c>
      <c r="D84">
        <v>2482.98665094638</v>
      </c>
      <c r="E84">
        <v>1747.84979750353</v>
      </c>
      <c r="F84" s="2">
        <f t="shared" si="1"/>
        <v>-0.29606959552628109</v>
      </c>
    </row>
    <row r="85" spans="2:6" x14ac:dyDescent="0.35">
      <c r="B85" t="s">
        <v>136</v>
      </c>
      <c r="D85">
        <v>22005.9872970135</v>
      </c>
      <c r="E85">
        <v>24480.825584816601</v>
      </c>
      <c r="F85" s="2">
        <f t="shared" si="1"/>
        <v>0.11246204291588269</v>
      </c>
    </row>
    <row r="86" spans="2:6" x14ac:dyDescent="0.35">
      <c r="B86" t="s">
        <v>138</v>
      </c>
      <c r="D86">
        <v>22120.077765845501</v>
      </c>
      <c r="E86">
        <v>22770.549812761601</v>
      </c>
      <c r="F86" s="2">
        <f t="shared" si="1"/>
        <v>2.9406408684532703E-2</v>
      </c>
    </row>
    <row r="87" spans="2:6" x14ac:dyDescent="0.35">
      <c r="B87" t="s">
        <v>140</v>
      </c>
      <c r="D87">
        <v>3149.64075258</v>
      </c>
      <c r="E87">
        <v>3471.1421984031999</v>
      </c>
      <c r="F87" s="2">
        <f t="shared" si="1"/>
        <v>0.10207559244966102</v>
      </c>
    </row>
    <row r="88" spans="2:6" x14ac:dyDescent="0.35">
      <c r="B88" t="s">
        <v>142</v>
      </c>
      <c r="D88">
        <v>15615.3539465781</v>
      </c>
      <c r="E88">
        <v>14529.035288429901</v>
      </c>
      <c r="F88" s="2">
        <f t="shared" si="1"/>
        <v>-6.956734134010778E-2</v>
      </c>
    </row>
    <row r="89" spans="2:6" x14ac:dyDescent="0.35">
      <c r="B89" t="s">
        <v>144</v>
      </c>
      <c r="D89">
        <v>638.93871365457699</v>
      </c>
      <c r="E89">
        <v>893.43562079852404</v>
      </c>
      <c r="F89" s="2">
        <f t="shared" si="1"/>
        <v>0.39831192210640287</v>
      </c>
    </row>
    <row r="90" spans="2:6" x14ac:dyDescent="0.35">
      <c r="B90" t="s">
        <v>146</v>
      </c>
      <c r="D90">
        <v>0</v>
      </c>
      <c r="E90">
        <v>0</v>
      </c>
      <c r="F90" s="2" t="e">
        <f t="shared" si="1"/>
        <v>#DIV/0!</v>
      </c>
    </row>
    <row r="91" spans="2:6" x14ac:dyDescent="0.35">
      <c r="B91" t="s">
        <v>148</v>
      </c>
      <c r="D91">
        <v>99.418134028799997</v>
      </c>
      <c r="E91">
        <v>76.142540951855395</v>
      </c>
      <c r="F91" s="2">
        <f t="shared" si="1"/>
        <v>-0.23411818481930069</v>
      </c>
    </row>
    <row r="92" spans="2:6" x14ac:dyDescent="0.35">
      <c r="B92" t="s">
        <v>150</v>
      </c>
      <c r="D92">
        <v>2426.2084960042898</v>
      </c>
      <c r="E92">
        <v>2970.7883966611098</v>
      </c>
      <c r="F92" s="2">
        <f t="shared" si="1"/>
        <v>0.22445717322055625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75338-04B4-46DA-B7F3-5C51F76C57A7}">
  <dimension ref="A1:K21"/>
  <sheetViews>
    <sheetView workbookViewId="0">
      <selection activeCell="E3" sqref="E3"/>
    </sheetView>
  </sheetViews>
  <sheetFormatPr baseColWidth="10" defaultRowHeight="14.5" x14ac:dyDescent="0.35"/>
  <sheetData>
    <row r="1" spans="1:11" x14ac:dyDescent="0.35">
      <c r="D1" t="str">
        <f>'TES 2015'!E2</f>
        <v>PRODUCTION</v>
      </c>
      <c r="F1" t="s">
        <v>897</v>
      </c>
    </row>
    <row r="2" spans="1:11" x14ac:dyDescent="0.35">
      <c r="D2">
        <v>2015</v>
      </c>
      <c r="E2">
        <v>2019</v>
      </c>
      <c r="F2" t="s">
        <v>893</v>
      </c>
    </row>
    <row r="3" spans="1:11" x14ac:dyDescent="0.35">
      <c r="A3" t="s">
        <v>107</v>
      </c>
      <c r="B3" t="s">
        <v>108</v>
      </c>
      <c r="C3">
        <v>1</v>
      </c>
      <c r="D3">
        <f>SUM('TES 2015'!E6:AJ6)+SUM('TES 2015'!AL46:AQ46)</f>
        <v>89199.680544845483</v>
      </c>
      <c r="E3">
        <f>SUM('TES 2019'!E6:AJ6)+SUM('TES 2019'!AL46:AQ46)</f>
        <v>94838.085590943723</v>
      </c>
      <c r="F3" s="19">
        <f>IFERROR(((E3+E4)/(D3+D4))^(1/4)-1,0)</f>
        <v>1.3854236512049312E-2</v>
      </c>
      <c r="G3">
        <v>1</v>
      </c>
      <c r="H3" s="17" t="s">
        <v>196</v>
      </c>
    </row>
    <row r="4" spans="1:11" x14ac:dyDescent="0.35">
      <c r="A4" t="s">
        <v>109</v>
      </c>
      <c r="B4" t="s">
        <v>110</v>
      </c>
      <c r="C4">
        <v>2</v>
      </c>
      <c r="D4">
        <f>SUM('TES 2015'!E7:AJ7)+SUM('TES 2015'!AL47:AQ47)</f>
        <v>5719.1474973950408</v>
      </c>
      <c r="E4">
        <f>SUM('TES 2019'!E7:AJ7)+SUM('TES 2019'!AL47:AQ47)</f>
        <v>5451.179390605309</v>
      </c>
    </row>
    <row r="5" spans="1:11" x14ac:dyDescent="0.35">
      <c r="A5" t="s">
        <v>111</v>
      </c>
      <c r="B5" t="s">
        <v>112</v>
      </c>
      <c r="C5">
        <v>3</v>
      </c>
      <c r="D5">
        <f>SUM('TES 2015'!E8:AJ8)+SUM('TES 2015'!AL48:AQ48)</f>
        <v>258338.62715409973</v>
      </c>
      <c r="E5">
        <f>SUM('TES 2019'!E8:AJ8)+SUM('TES 2019'!AL48:AQ48)</f>
        <v>273772.38625462179</v>
      </c>
      <c r="F5" s="19">
        <f>IFERROR((E5/D5)^(1/4)-1,0)</f>
        <v>1.4612184600711231E-2</v>
      </c>
      <c r="G5">
        <v>2</v>
      </c>
      <c r="H5" s="17" t="s">
        <v>31</v>
      </c>
    </row>
    <row r="6" spans="1:11" x14ac:dyDescent="0.35">
      <c r="A6" t="s">
        <v>113</v>
      </c>
      <c r="B6" t="s">
        <v>114</v>
      </c>
      <c r="C6">
        <v>4</v>
      </c>
      <c r="D6">
        <f>SUM('TES 2015'!E9:AJ9)+SUM('TES 2015'!AL49:AQ49)</f>
        <v>159571.40684518564</v>
      </c>
      <c r="E6">
        <f>SUM('TES 2019'!E9:AJ9)+SUM('TES 2019'!AL49:AQ49)</f>
        <v>190150.49188020095</v>
      </c>
      <c r="F6" s="19">
        <f t="shared" ref="F6:F11" si="0">IFERROR((E6/D6)^(1/4)-1,0)</f>
        <v>4.4805848062762887E-2</v>
      </c>
      <c r="G6">
        <v>3</v>
      </c>
      <c r="H6" s="17" t="s">
        <v>32</v>
      </c>
    </row>
    <row r="7" spans="1:11" x14ac:dyDescent="0.35">
      <c r="A7" t="s">
        <v>115</v>
      </c>
      <c r="B7" t="s">
        <v>116</v>
      </c>
      <c r="C7">
        <v>5</v>
      </c>
      <c r="D7">
        <f>SUM('TES 2015'!E10:AJ10)+SUM('TES 2015'!AL50:AQ50)</f>
        <v>30683.044465077895</v>
      </c>
      <c r="E7">
        <f>SUM('TES 2019'!E10:AJ10)+SUM('TES 2019'!AL50:AQ50)</f>
        <v>35513.898112889641</v>
      </c>
      <c r="F7" s="19">
        <f t="shared" si="0"/>
        <v>3.7229771388583854E-2</v>
      </c>
      <c r="G7">
        <v>4</v>
      </c>
      <c r="H7" s="17" t="s">
        <v>167</v>
      </c>
      <c r="J7">
        <v>5</v>
      </c>
      <c r="K7" s="17" t="s">
        <v>168</v>
      </c>
    </row>
    <row r="8" spans="1:11" x14ac:dyDescent="0.35">
      <c r="A8" t="s">
        <v>117</v>
      </c>
      <c r="B8" t="s">
        <v>118</v>
      </c>
      <c r="C8">
        <v>6</v>
      </c>
      <c r="D8">
        <f>SUM('TES 2015'!E11:AJ11)+SUM('TES 2015'!AL51:AQ51)</f>
        <v>31187.756951432573</v>
      </c>
      <c r="E8">
        <f>SUM('TES 2019'!E11:AJ11)+SUM('TES 2019'!AL51:AQ51)</f>
        <v>31381.9729341559</v>
      </c>
      <c r="F8" s="19">
        <f t="shared" si="0"/>
        <v>1.5532062951033598E-3</v>
      </c>
      <c r="G8">
        <v>6</v>
      </c>
      <c r="H8" s="17" t="s">
        <v>169</v>
      </c>
    </row>
    <row r="9" spans="1:11" x14ac:dyDescent="0.35">
      <c r="A9" t="s">
        <v>119</v>
      </c>
      <c r="B9" t="s">
        <v>120</v>
      </c>
      <c r="C9">
        <v>7</v>
      </c>
      <c r="D9">
        <f>SUM('TES 2015'!E12:AJ12)+SUM('TES 2015'!AL52:AQ52)</f>
        <v>41969.604632501701</v>
      </c>
      <c r="E9">
        <f>SUM('TES 2019'!E12:AJ12)+SUM('TES 2019'!AL52:AQ52)</f>
        <v>46552.928832876743</v>
      </c>
      <c r="F9" s="19">
        <f t="shared" si="0"/>
        <v>2.6249675588263299E-2</v>
      </c>
      <c r="G9">
        <v>7</v>
      </c>
      <c r="H9" s="17" t="s">
        <v>170</v>
      </c>
      <c r="J9">
        <v>8</v>
      </c>
      <c r="K9" s="17" t="s">
        <v>171</v>
      </c>
    </row>
    <row r="10" spans="1:11" x14ac:dyDescent="0.35">
      <c r="A10" t="s">
        <v>121</v>
      </c>
      <c r="B10" t="s">
        <v>122</v>
      </c>
      <c r="C10">
        <v>8</v>
      </c>
      <c r="D10">
        <f>SUM('TES 2015'!E13:AJ13)+SUM('TES 2015'!AL53:AQ53)</f>
        <v>36088.405381579796</v>
      </c>
      <c r="E10">
        <f>SUM('TES 2019'!E13:AJ13)+SUM('TES 2019'!AL53:AQ53)</f>
        <v>37170.148498637151</v>
      </c>
      <c r="F10" s="19">
        <f t="shared" si="0"/>
        <v>7.4109124477543808E-3</v>
      </c>
      <c r="G10">
        <v>9</v>
      </c>
      <c r="H10" s="17" t="s">
        <v>36</v>
      </c>
    </row>
    <row r="11" spans="1:11" x14ac:dyDescent="0.35">
      <c r="A11" t="s">
        <v>123</v>
      </c>
      <c r="B11" t="s">
        <v>124</v>
      </c>
      <c r="C11">
        <v>9</v>
      </c>
      <c r="D11">
        <f>SUM('TES 2015'!E14:AJ14)+SUM('TES 2015'!AL54:AQ54)</f>
        <v>32749.448820636062</v>
      </c>
      <c r="E11">
        <f>SUM('TES 2019'!E14:AJ14)+SUM('TES 2019'!AL54:AQ54)</f>
        <v>34169.997144786066</v>
      </c>
      <c r="F11" s="19">
        <f t="shared" si="0"/>
        <v>1.0672006559496294E-2</v>
      </c>
      <c r="G11">
        <v>10</v>
      </c>
      <c r="H11" s="17" t="s">
        <v>172</v>
      </c>
      <c r="J11">
        <v>11</v>
      </c>
      <c r="K11" s="17" t="s">
        <v>173</v>
      </c>
    </row>
    <row r="12" spans="1:11" x14ac:dyDescent="0.35">
      <c r="A12" t="s">
        <v>125</v>
      </c>
      <c r="B12" t="s">
        <v>126</v>
      </c>
      <c r="C12">
        <v>10</v>
      </c>
      <c r="D12">
        <f>SUM('TES 2015'!E15:AJ15)+SUM('TES 2015'!AL55:AQ55)</f>
        <v>368649.57970134146</v>
      </c>
      <c r="E12">
        <f>SUM('TES 2019'!E15:AJ15)+SUM('TES 2019'!AL55:AQ55)</f>
        <v>399972.98114717228</v>
      </c>
      <c r="F12" s="19">
        <f>IFERROR(((E12+E13+E21)/(D12+D13+D21))^(1/4)-1,0)</f>
        <v>1.951973089475123E-2</v>
      </c>
      <c r="G12">
        <v>12</v>
      </c>
      <c r="H12" s="17" t="s">
        <v>174</v>
      </c>
    </row>
    <row r="13" spans="1:11" x14ac:dyDescent="0.35">
      <c r="A13" t="s">
        <v>127</v>
      </c>
      <c r="B13" t="s">
        <v>128</v>
      </c>
      <c r="C13">
        <v>11</v>
      </c>
      <c r="D13">
        <f>SUM('TES 2015'!E16:AJ16)+SUM('TES 2015'!AL56:AQ56)</f>
        <v>29866.816777691722</v>
      </c>
      <c r="E13">
        <f>SUM('TES 2019'!E16:AJ16)+SUM('TES 2019'!AL56:AQ56)</f>
        <v>30776.498956025047</v>
      </c>
    </row>
    <row r="14" spans="1:11" x14ac:dyDescent="0.35">
      <c r="A14" t="s">
        <v>129</v>
      </c>
      <c r="B14" t="s">
        <v>130</v>
      </c>
      <c r="C14">
        <v>12</v>
      </c>
      <c r="D14">
        <f>SUM('TES 2015'!E17:AJ17)+SUM('TES 2015'!AL57:AQ57)</f>
        <v>295738.98</v>
      </c>
      <c r="E14">
        <f>SUM('TES 2019'!E17:AJ17)+SUM('TES 2019'!AL57:AQ57)</f>
        <v>341711.57</v>
      </c>
      <c r="F14" s="19">
        <f t="shared" ref="F14:F20" si="1">IFERROR((E14/D14)^(1/4)-1,0)</f>
        <v>3.6782786990164462E-2</v>
      </c>
      <c r="G14">
        <v>13</v>
      </c>
      <c r="H14" s="17" t="s">
        <v>40</v>
      </c>
    </row>
    <row r="15" spans="1:11" x14ac:dyDescent="0.35">
      <c r="A15" t="s">
        <v>41</v>
      </c>
      <c r="B15" t="s">
        <v>101</v>
      </c>
      <c r="C15">
        <v>13</v>
      </c>
      <c r="D15">
        <f>SUM('TES 2015'!E18:AJ18)+SUM('TES 2015'!AL58:AQ58)</f>
        <v>25190.810799631981</v>
      </c>
      <c r="E15">
        <f>SUM('TES 2019'!E18:AJ18)+SUM('TES 2019'!AL58:AQ58)</f>
        <v>29648.12754401283</v>
      </c>
      <c r="F15" s="19">
        <f t="shared" si="1"/>
        <v>4.1570763838986613E-2</v>
      </c>
      <c r="G15">
        <v>14</v>
      </c>
      <c r="H15" s="17" t="s">
        <v>175</v>
      </c>
    </row>
    <row r="16" spans="1:11" x14ac:dyDescent="0.35">
      <c r="A16" t="s">
        <v>42</v>
      </c>
      <c r="B16" t="s">
        <v>102</v>
      </c>
      <c r="C16">
        <v>14</v>
      </c>
      <c r="D16">
        <f>SUM('TES 2015'!E19:AJ19)+SUM('TES 2015'!AL59:AQ59)</f>
        <v>60285.189200368019</v>
      </c>
      <c r="E16">
        <f>SUM('TES 2019'!E19:AJ19)+SUM('TES 2019'!AL59:AQ59)</f>
        <v>70166.872455987163</v>
      </c>
      <c r="F16" s="19">
        <f t="shared" si="1"/>
        <v>3.8676659975142247E-2</v>
      </c>
      <c r="G16">
        <v>15</v>
      </c>
      <c r="H16" s="17" t="s">
        <v>176</v>
      </c>
      <c r="J16">
        <v>16</v>
      </c>
      <c r="K16" s="17" t="s">
        <v>177</v>
      </c>
    </row>
    <row r="17" spans="1:8" x14ac:dyDescent="0.35">
      <c r="A17" t="s">
        <v>43</v>
      </c>
      <c r="B17" t="s">
        <v>103</v>
      </c>
      <c r="C17">
        <v>15</v>
      </c>
      <c r="D17">
        <f>SUM('TES 2015'!E20:AJ20)+SUM('TES 2015'!AL60:AQ60)</f>
        <v>15441</v>
      </c>
      <c r="E17">
        <f>SUM('TES 2019'!E20:AJ20)+SUM('TES 2019'!AL60:AQ60)</f>
        <v>16970</v>
      </c>
      <c r="F17" s="19">
        <f t="shared" si="1"/>
        <v>2.3886000186318146E-2</v>
      </c>
      <c r="G17">
        <v>17</v>
      </c>
      <c r="H17" s="17" t="s">
        <v>43</v>
      </c>
    </row>
    <row r="18" spans="1:8" x14ac:dyDescent="0.35">
      <c r="A18" t="s">
        <v>44</v>
      </c>
      <c r="B18" t="s">
        <v>104</v>
      </c>
      <c r="C18">
        <v>16</v>
      </c>
      <c r="D18">
        <f>SUM('TES 2015'!E21:AJ21)+SUM('TES 2015'!AL61:AQ61)</f>
        <v>21274.796488806125</v>
      </c>
      <c r="E18">
        <f>SUM('TES 2019'!E21:AJ21)+SUM('TES 2019'!AL61:AQ61)</f>
        <v>21857.975593718755</v>
      </c>
      <c r="F18" s="19">
        <f t="shared" si="1"/>
        <v>6.7835955569890416E-3</v>
      </c>
      <c r="G18">
        <v>18</v>
      </c>
      <c r="H18" s="17" t="s">
        <v>44</v>
      </c>
    </row>
    <row r="19" spans="1:8" x14ac:dyDescent="0.35">
      <c r="A19" t="s">
        <v>45</v>
      </c>
      <c r="B19" t="s">
        <v>105</v>
      </c>
      <c r="C19">
        <v>17</v>
      </c>
      <c r="D19">
        <f>SUM('TES 2015'!E22:AJ22)+SUM('TES 2015'!AL62:AQ62)</f>
        <v>2051209.6106158693</v>
      </c>
      <c r="E19">
        <f>SUM('TES 2019'!E22:AJ22)+SUM('TES 2019'!AL62:AQ62)</f>
        <v>2380775.9593406017</v>
      </c>
      <c r="F19" s="19">
        <f t="shared" si="1"/>
        <v>3.7951644809503193E-2</v>
      </c>
      <c r="G19">
        <v>19</v>
      </c>
      <c r="H19" s="17" t="s">
        <v>45</v>
      </c>
    </row>
    <row r="20" spans="1:8" x14ac:dyDescent="0.35">
      <c r="A20" t="s">
        <v>46</v>
      </c>
      <c r="B20" t="s">
        <v>131</v>
      </c>
      <c r="C20">
        <v>18</v>
      </c>
      <c r="D20">
        <f>SUM('TES 2015'!E23:AJ23)+SUM('TES 2015'!AL63:AQ63)</f>
        <v>596508.80109957384</v>
      </c>
      <c r="E20">
        <f>SUM('TES 2019'!E23:AJ23)+SUM('TES 2019'!AL63:AQ63)</f>
        <v>644407.02234606596</v>
      </c>
      <c r="F20" s="19">
        <f t="shared" si="1"/>
        <v>1.9496765287786877E-2</v>
      </c>
      <c r="G20">
        <v>20</v>
      </c>
      <c r="H20" s="17" t="s">
        <v>46</v>
      </c>
    </row>
    <row r="21" spans="1:8" x14ac:dyDescent="0.35">
      <c r="A21" t="s">
        <v>132</v>
      </c>
      <c r="B21" t="s">
        <v>133</v>
      </c>
      <c r="C21">
        <v>19</v>
      </c>
      <c r="D21">
        <f>SUM('TES 2015'!E24:AJ24)+SUM('TES 2015'!AL64:AQ64)</f>
        <v>4719.7505886219787</v>
      </c>
      <c r="E21">
        <f>SUM('TES 2019'!E24:AJ24)+SUM('TES 2019'!AL64:AQ64)</f>
        <v>4904.8119039261483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520D6-C7A2-4611-9678-67CC6A72573D}">
  <dimension ref="A1:K21"/>
  <sheetViews>
    <sheetView tabSelected="1" workbookViewId="0">
      <selection activeCell="E4" sqref="E4"/>
    </sheetView>
  </sheetViews>
  <sheetFormatPr baseColWidth="10" defaultRowHeight="14.5" x14ac:dyDescent="0.35"/>
  <sheetData>
    <row r="1" spans="1:11" x14ac:dyDescent="0.35">
      <c r="D1" t="str">
        <f>'TES 2015'!AK3</f>
        <v>Imports</v>
      </c>
      <c r="F1" t="s">
        <v>897</v>
      </c>
    </row>
    <row r="2" spans="1:11" x14ac:dyDescent="0.35">
      <c r="D2">
        <v>2015</v>
      </c>
      <c r="E2">
        <v>2019</v>
      </c>
      <c r="F2" t="s">
        <v>893</v>
      </c>
    </row>
    <row r="3" spans="1:11" x14ac:dyDescent="0.35">
      <c r="A3" t="s">
        <v>107</v>
      </c>
      <c r="B3" t="s">
        <v>108</v>
      </c>
      <c r="C3">
        <v>1</v>
      </c>
      <c r="D3">
        <f>'TES 2015'!AK6+SUM('TES 2015'!AL78:AQ78)</f>
        <v>16525.819455154466</v>
      </c>
      <c r="E3">
        <f>'TES 2019'!AK6+SUM('TES 2019'!AL78:AQ78)</f>
        <v>18633.084409056246</v>
      </c>
      <c r="F3" s="19">
        <f>IFERROR(((E3+E4)/(D3+D4))^(1/4)-1,0)</f>
        <v>3.0090458615589677E-2</v>
      </c>
      <c r="G3">
        <v>1</v>
      </c>
      <c r="H3" s="17" t="s">
        <v>196</v>
      </c>
    </row>
    <row r="4" spans="1:11" x14ac:dyDescent="0.35">
      <c r="A4" t="s">
        <v>109</v>
      </c>
      <c r="B4" t="s">
        <v>110</v>
      </c>
      <c r="C4">
        <v>2</v>
      </c>
      <c r="D4">
        <f>'TES 2015'!AK7+SUM('TES 2015'!AL79:AQ79)</f>
        <v>263.2020596087487</v>
      </c>
      <c r="E4">
        <f>'TES 2019'!AK7+SUM('TES 2019'!AL79:AQ79)</f>
        <v>269.74624049420015</v>
      </c>
    </row>
    <row r="5" spans="1:11" x14ac:dyDescent="0.35">
      <c r="A5" t="s">
        <v>111</v>
      </c>
      <c r="B5" t="s">
        <v>112</v>
      </c>
      <c r="C5">
        <v>3</v>
      </c>
      <c r="D5">
        <f>'TES 2015'!AK8+SUM('TES 2015'!AL80:AQ80)</f>
        <v>59023.822845900264</v>
      </c>
      <c r="E5">
        <f>'TES 2019'!AK8+SUM('TES 2019'!AL80:AQ80)</f>
        <v>66998.003745378228</v>
      </c>
      <c r="F5" s="19">
        <f>IFERROR((E5/D5)^(1/4)-1,0)</f>
        <v>3.2187587279518759E-2</v>
      </c>
      <c r="G5">
        <v>2</v>
      </c>
      <c r="H5" s="17" t="s">
        <v>31</v>
      </c>
    </row>
    <row r="6" spans="1:11" x14ac:dyDescent="0.35">
      <c r="A6" t="s">
        <v>113</v>
      </c>
      <c r="B6" t="s">
        <v>114</v>
      </c>
      <c r="C6">
        <v>4</v>
      </c>
      <c r="D6">
        <f>'TES 2015'!AK9+SUM('TES 2015'!AL81:AQ81)</f>
        <v>104179.17315481443</v>
      </c>
      <c r="E6">
        <f>'TES 2019'!AK9+SUM('TES 2019'!AL81:AQ81)</f>
        <v>135877.14811979907</v>
      </c>
      <c r="F6" s="19">
        <f t="shared" ref="F6:F11" si="0">IFERROR((E6/D6)^(1/4)-1,0)</f>
        <v>6.8664491179090792E-2</v>
      </c>
      <c r="G6">
        <v>3</v>
      </c>
      <c r="H6" s="17" t="s">
        <v>32</v>
      </c>
    </row>
    <row r="7" spans="1:11" x14ac:dyDescent="0.35">
      <c r="A7" t="s">
        <v>115</v>
      </c>
      <c r="B7" t="s">
        <v>116</v>
      </c>
      <c r="C7">
        <v>5</v>
      </c>
      <c r="D7">
        <f>'TES 2015'!AK10+SUM('TES 2015'!AL82:AQ82)</f>
        <v>9689.4555349221118</v>
      </c>
      <c r="E7">
        <f>'TES 2019'!AK10+SUM('TES 2019'!AL82:AQ82)</f>
        <v>11221.131887110367</v>
      </c>
      <c r="F7" s="19">
        <f t="shared" si="0"/>
        <v>3.7371525963267649E-2</v>
      </c>
      <c r="G7">
        <v>4</v>
      </c>
      <c r="H7" s="17" t="s">
        <v>167</v>
      </c>
      <c r="J7">
        <v>5</v>
      </c>
      <c r="K7" s="17" t="s">
        <v>168</v>
      </c>
    </row>
    <row r="8" spans="1:11" x14ac:dyDescent="0.35">
      <c r="A8" t="s">
        <v>117</v>
      </c>
      <c r="B8" t="s">
        <v>118</v>
      </c>
      <c r="C8">
        <v>6</v>
      </c>
      <c r="D8">
        <f>'TES 2015'!AK11+SUM('TES 2015'!AL83:AQ83)</f>
        <v>11382.583048567434</v>
      </c>
      <c r="E8">
        <f>'TES 2019'!AK11+SUM('TES 2019'!AL83:AQ83)</f>
        <v>12095.057065844096</v>
      </c>
      <c r="F8" s="19">
        <f t="shared" si="0"/>
        <v>1.5293892106403195E-2</v>
      </c>
      <c r="G8">
        <v>6</v>
      </c>
      <c r="H8" s="17" t="s">
        <v>169</v>
      </c>
    </row>
    <row r="9" spans="1:11" x14ac:dyDescent="0.35">
      <c r="A9" t="s">
        <v>119</v>
      </c>
      <c r="B9" t="s">
        <v>120</v>
      </c>
      <c r="C9">
        <v>7</v>
      </c>
      <c r="D9">
        <f>'TES 2015'!AK12+SUM('TES 2015'!AL84:AQ84)</f>
        <v>41710.045367498307</v>
      </c>
      <c r="E9">
        <f>'TES 2019'!AK12+SUM('TES 2019'!AL84:AQ84)</f>
        <v>45176.381167123283</v>
      </c>
      <c r="F9" s="19">
        <f t="shared" si="0"/>
        <v>2.0158598010501017E-2</v>
      </c>
      <c r="G9">
        <v>7</v>
      </c>
      <c r="H9" s="17" t="s">
        <v>170</v>
      </c>
      <c r="J9">
        <v>8</v>
      </c>
      <c r="K9" s="17" t="s">
        <v>171</v>
      </c>
    </row>
    <row r="10" spans="1:11" x14ac:dyDescent="0.35">
      <c r="A10" t="s">
        <v>121</v>
      </c>
      <c r="B10" t="s">
        <v>122</v>
      </c>
      <c r="C10">
        <v>8</v>
      </c>
      <c r="D10">
        <f>'TES 2015'!AK13+SUM('TES 2015'!AL85:AQ85)</f>
        <v>21468.604618420199</v>
      </c>
      <c r="E10">
        <f>'TES 2019'!AK13+SUM('TES 2019'!AL85:AQ85)</f>
        <v>24173.261501362838</v>
      </c>
      <c r="F10" s="19">
        <f t="shared" si="0"/>
        <v>3.0108232701125726E-2</v>
      </c>
      <c r="G10">
        <v>9</v>
      </c>
      <c r="H10" s="17" t="s">
        <v>36</v>
      </c>
    </row>
    <row r="11" spans="1:11" x14ac:dyDescent="0.35">
      <c r="A11" t="s">
        <v>123</v>
      </c>
      <c r="B11" t="s">
        <v>124</v>
      </c>
      <c r="C11">
        <v>9</v>
      </c>
      <c r="D11">
        <f>'TES 2015'!AK14+SUM('TES 2015'!AL86:AQ86)</f>
        <v>24253.510534561134</v>
      </c>
      <c r="E11">
        <f>'TES 2019'!AK14+SUM('TES 2019'!AL86:AQ86)</f>
        <v>25945.63137546779</v>
      </c>
      <c r="F11" s="19">
        <f t="shared" si="0"/>
        <v>1.7003409038022888E-2</v>
      </c>
      <c r="G11">
        <v>10</v>
      </c>
      <c r="H11" s="17" t="s">
        <v>172</v>
      </c>
      <c r="J11">
        <v>11</v>
      </c>
      <c r="K11" s="17" t="s">
        <v>173</v>
      </c>
    </row>
    <row r="12" spans="1:11" x14ac:dyDescent="0.35">
      <c r="A12" t="s">
        <v>125</v>
      </c>
      <c r="B12" t="s">
        <v>126</v>
      </c>
      <c r="C12">
        <v>10</v>
      </c>
      <c r="D12">
        <f>'TES 2015'!AK15+SUM('TES 2015'!AL87:AQ87)</f>
        <v>268980.61314078025</v>
      </c>
      <c r="E12">
        <f>'TES 2019'!AK15+SUM('TES 2019'!AL87:AQ87)</f>
        <v>312176.97650682658</v>
      </c>
      <c r="F12" s="19">
        <f>IFERROR(((E12+E13+E21)/(D12+D13+D21))^(1/4)-1,0)</f>
        <v>3.4672454976755196E-2</v>
      </c>
      <c r="G12">
        <v>12</v>
      </c>
      <c r="H12" s="17" t="s">
        <v>174</v>
      </c>
    </row>
    <row r="13" spans="1:11" x14ac:dyDescent="0.35">
      <c r="A13" t="s">
        <v>127</v>
      </c>
      <c r="B13" t="s">
        <v>128</v>
      </c>
      <c r="C13">
        <v>11</v>
      </c>
      <c r="D13">
        <f>'TES 2015'!AK16+SUM('TES 2015'!AL88:AQ88)</f>
        <v>66610.693222308269</v>
      </c>
      <c r="E13">
        <f>'TES 2019'!AK16+SUM('TES 2019'!AL88:AQ88)</f>
        <v>72434.511043974926</v>
      </c>
    </row>
    <row r="14" spans="1:11" x14ac:dyDescent="0.35">
      <c r="A14" t="s">
        <v>129</v>
      </c>
      <c r="B14" t="s">
        <v>130</v>
      </c>
      <c r="C14">
        <v>12</v>
      </c>
      <c r="D14">
        <f>'TES 2015'!AK17+SUM('TES 2015'!AL89:AQ89)</f>
        <v>0</v>
      </c>
      <c r="E14">
        <f>'TES 2019'!AK17+SUM('TES 2019'!AL89:AQ89)</f>
        <v>0</v>
      </c>
      <c r="F14" s="19">
        <f t="shared" ref="F14:F20" si="1">IFERROR((E14/D14)^(1/4)-1,0)</f>
        <v>0</v>
      </c>
      <c r="G14">
        <v>13</v>
      </c>
      <c r="H14" s="17" t="s">
        <v>40</v>
      </c>
    </row>
    <row r="15" spans="1:11" x14ac:dyDescent="0.35">
      <c r="A15" t="s">
        <v>41</v>
      </c>
      <c r="B15" t="s">
        <v>101</v>
      </c>
      <c r="C15">
        <v>13</v>
      </c>
      <c r="D15">
        <f>'TES 2015'!AK18+SUM('TES 2015'!AL90:AQ90)</f>
        <v>4172.9935533487396</v>
      </c>
      <c r="E15">
        <f>'TES 2019'!AK18+SUM('TES 2019'!AL90:AQ90)</f>
        <v>5374.0947771187903</v>
      </c>
      <c r="F15" s="19">
        <f t="shared" si="1"/>
        <v>6.5281541432804069E-2</v>
      </c>
      <c r="G15">
        <v>14</v>
      </c>
      <c r="H15" s="17" t="s">
        <v>175</v>
      </c>
    </row>
    <row r="16" spans="1:11" x14ac:dyDescent="0.35">
      <c r="A16" t="s">
        <v>42</v>
      </c>
      <c r="B16" t="s">
        <v>102</v>
      </c>
      <c r="C16">
        <v>14</v>
      </c>
      <c r="D16">
        <f>'TES 2015'!AK19+SUM('TES 2015'!AL91:AQ91)</f>
        <v>9986.5664466512608</v>
      </c>
      <c r="E16">
        <f>'TES 2019'!AK19+SUM('TES 2019'!AL91:AQ91)</f>
        <v>12718.625222881201</v>
      </c>
      <c r="F16" s="19">
        <f t="shared" si="1"/>
        <v>6.2321554908432164E-2</v>
      </c>
      <c r="G16">
        <v>15</v>
      </c>
      <c r="H16" s="17" t="s">
        <v>176</v>
      </c>
      <c r="J16">
        <v>16</v>
      </c>
      <c r="K16" s="17" t="s">
        <v>177</v>
      </c>
    </row>
    <row r="17" spans="1:11" x14ac:dyDescent="0.35">
      <c r="A17" t="s">
        <v>43</v>
      </c>
      <c r="B17" t="s">
        <v>103</v>
      </c>
      <c r="C17">
        <v>15</v>
      </c>
      <c r="D17">
        <f>'TES 2015'!AK20+SUM('TES 2015'!AL92:AQ92)</f>
        <v>1246.5</v>
      </c>
      <c r="E17">
        <f>'TES 2019'!AK20+SUM('TES 2019'!AL92:AQ92)</f>
        <v>2053.6999999999998</v>
      </c>
      <c r="F17" s="19">
        <f t="shared" si="1"/>
        <v>0.13295113821899207</v>
      </c>
      <c r="G17">
        <v>17</v>
      </c>
      <c r="H17" s="17" t="s">
        <v>43</v>
      </c>
    </row>
    <row r="18" spans="1:11" x14ac:dyDescent="0.35">
      <c r="A18" t="s">
        <v>44</v>
      </c>
      <c r="B18" t="s">
        <v>104</v>
      </c>
      <c r="C18">
        <v>16</v>
      </c>
      <c r="D18">
        <f>'TES 2015'!AK21+SUM('TES 2015'!AL93:AQ93)</f>
        <v>5883.5035111938741</v>
      </c>
      <c r="E18">
        <f>'TES 2019'!AK21+SUM('TES 2019'!AL93:AQ93)</f>
        <v>7054.0144062812469</v>
      </c>
      <c r="F18" s="19">
        <f t="shared" si="1"/>
        <v>4.6405663002824671E-2</v>
      </c>
      <c r="G18">
        <v>18</v>
      </c>
      <c r="H18" s="17" t="s">
        <v>44</v>
      </c>
    </row>
    <row r="19" spans="1:11" x14ac:dyDescent="0.35">
      <c r="A19" t="s">
        <v>45</v>
      </c>
      <c r="B19" t="s">
        <v>105</v>
      </c>
      <c r="C19">
        <v>17</v>
      </c>
      <c r="D19">
        <f>'TES 2015'!AK22+SUM('TES 2015'!AL94:AQ94)</f>
        <v>128496.28889096959</v>
      </c>
      <c r="E19">
        <f>'TES 2019'!AK22+SUM('TES 2019'!AL94:AQ94)</f>
        <v>141853.0794370565</v>
      </c>
      <c r="F19" s="19">
        <f t="shared" si="1"/>
        <v>2.5031108216019948E-2</v>
      </c>
      <c r="G19">
        <v>19</v>
      </c>
      <c r="H19" s="17" t="s">
        <v>45</v>
      </c>
    </row>
    <row r="20" spans="1:11" x14ac:dyDescent="0.35">
      <c r="A20" t="s">
        <v>46</v>
      </c>
      <c r="B20" t="s">
        <v>131</v>
      </c>
      <c r="C20">
        <v>18</v>
      </c>
      <c r="D20">
        <f>'TES 2015'!AK23+SUM('TES 2015'!AL95:AQ95)</f>
        <v>2665.2899686668611</v>
      </c>
      <c r="E20">
        <f>'TES 2019'!AK23+SUM('TES 2019'!AL95:AQ95)</f>
        <v>2537.0277063253202</v>
      </c>
      <c r="F20" s="19">
        <f t="shared" si="1"/>
        <v>-1.2254212184705127E-2</v>
      </c>
      <c r="G20">
        <v>20</v>
      </c>
      <c r="H20" s="17" t="s">
        <v>46</v>
      </c>
      <c r="K20" s="20"/>
    </row>
    <row r="21" spans="1:11" x14ac:dyDescent="0.35">
      <c r="A21" t="s">
        <v>132</v>
      </c>
      <c r="B21" t="s">
        <v>133</v>
      </c>
      <c r="C21">
        <v>19</v>
      </c>
      <c r="D21">
        <f>'TES 2015'!AK24+SUM('TES 2015'!AL96:AQ96)</f>
        <v>0</v>
      </c>
      <c r="E21">
        <f>'TES 2019'!AK24+SUM('TES 2019'!AL96:AQ96)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45B54-0821-49F5-8F1A-A41C784F4EB1}">
  <dimension ref="A1:K21"/>
  <sheetViews>
    <sheetView topLeftCell="A4" workbookViewId="0">
      <selection activeCell="F12" sqref="F12"/>
    </sheetView>
  </sheetViews>
  <sheetFormatPr baseColWidth="10" defaultRowHeight="14.5" x14ac:dyDescent="0.35"/>
  <sheetData>
    <row r="1" spans="1:11" x14ac:dyDescent="0.35">
      <c r="D1" t="str">
        <f>'TES 2015'!BY3</f>
        <v>Households</v>
      </c>
    </row>
    <row r="2" spans="1:11" x14ac:dyDescent="0.35">
      <c r="D2">
        <v>2015</v>
      </c>
      <c r="E2">
        <v>2019</v>
      </c>
      <c r="F2" t="s">
        <v>893</v>
      </c>
    </row>
    <row r="3" spans="1:11" x14ac:dyDescent="0.35">
      <c r="A3" t="s">
        <v>107</v>
      </c>
      <c r="B3" t="s">
        <v>108</v>
      </c>
      <c r="C3">
        <v>1</v>
      </c>
      <c r="D3">
        <f>'TES 2015'!BY6</f>
        <v>31638</v>
      </c>
      <c r="E3">
        <f>'TES 2019'!BY6</f>
        <v>36113</v>
      </c>
      <c r="F3" s="19">
        <f>IFERROR(((E3+E4)/(D3+D4))^(1/4)-1,0)</f>
        <v>3.3626503227942584E-2</v>
      </c>
      <c r="G3">
        <v>1</v>
      </c>
      <c r="H3" s="17" t="s">
        <v>196</v>
      </c>
    </row>
    <row r="4" spans="1:11" x14ac:dyDescent="0.35">
      <c r="A4" t="s">
        <v>109</v>
      </c>
      <c r="B4" t="s">
        <v>110</v>
      </c>
      <c r="C4">
        <v>2</v>
      </c>
      <c r="D4">
        <f>'TES 2015'!BY7</f>
        <v>0</v>
      </c>
      <c r="E4">
        <f>'TES 2019'!BY7</f>
        <v>0</v>
      </c>
    </row>
    <row r="5" spans="1:11" x14ac:dyDescent="0.35">
      <c r="A5" t="s">
        <v>111</v>
      </c>
      <c r="B5" t="s">
        <v>112</v>
      </c>
      <c r="C5">
        <v>3</v>
      </c>
      <c r="D5">
        <f>'TES 2015'!BY8</f>
        <v>175065</v>
      </c>
      <c r="E5">
        <f>'TES 2019'!BY8</f>
        <v>186144</v>
      </c>
      <c r="F5" s="19">
        <f>IFERROR((E5/D5)^(1/4)-1,0)</f>
        <v>1.545908278594843E-2</v>
      </c>
      <c r="G5">
        <v>2</v>
      </c>
      <c r="H5" s="17" t="s">
        <v>31</v>
      </c>
    </row>
    <row r="6" spans="1:11" x14ac:dyDescent="0.35">
      <c r="A6" t="s">
        <v>113</v>
      </c>
      <c r="B6" t="s">
        <v>114</v>
      </c>
      <c r="C6">
        <v>4</v>
      </c>
      <c r="D6">
        <f>'TES 2015'!BY9</f>
        <v>62148</v>
      </c>
      <c r="E6">
        <f>'TES 2019'!BY9</f>
        <v>75340</v>
      </c>
      <c r="F6" s="19">
        <f t="shared" ref="F6:F11" si="0">IFERROR((E6/D6)^(1/4)-1,0)</f>
        <v>4.9299859474402741E-2</v>
      </c>
      <c r="G6">
        <v>3</v>
      </c>
      <c r="H6" s="17" t="s">
        <v>32</v>
      </c>
    </row>
    <row r="7" spans="1:11" x14ac:dyDescent="0.35">
      <c r="A7" t="s">
        <v>115</v>
      </c>
      <c r="B7" t="s">
        <v>116</v>
      </c>
      <c r="C7">
        <v>5</v>
      </c>
      <c r="D7">
        <f>'TES 2015'!BY10</f>
        <v>3482</v>
      </c>
      <c r="E7">
        <f>'TES 2019'!BY10</f>
        <v>3734</v>
      </c>
      <c r="F7" s="19">
        <f t="shared" si="0"/>
        <v>1.7621763989576822E-2</v>
      </c>
      <c r="G7">
        <v>4</v>
      </c>
      <c r="H7" s="17" t="s">
        <v>167</v>
      </c>
      <c r="J7">
        <v>5</v>
      </c>
      <c r="K7" s="17" t="s">
        <v>168</v>
      </c>
    </row>
    <row r="8" spans="1:11" x14ac:dyDescent="0.35">
      <c r="A8" t="s">
        <v>117</v>
      </c>
      <c r="B8" t="s">
        <v>118</v>
      </c>
      <c r="C8">
        <v>6</v>
      </c>
      <c r="D8">
        <f>'TES 2015'!BY11</f>
        <v>5288</v>
      </c>
      <c r="E8">
        <f>'TES 2019'!BY11</f>
        <v>5219</v>
      </c>
      <c r="F8" s="19">
        <f t="shared" si="0"/>
        <v>-3.2781874435938718E-3</v>
      </c>
      <c r="G8">
        <v>6</v>
      </c>
      <c r="H8" s="17" t="s">
        <v>169</v>
      </c>
    </row>
    <row r="9" spans="1:11" x14ac:dyDescent="0.35">
      <c r="A9" t="s">
        <v>119</v>
      </c>
      <c r="B9" t="s">
        <v>120</v>
      </c>
      <c r="C9">
        <v>7</v>
      </c>
      <c r="D9">
        <f>'TES 2015'!BY12</f>
        <v>13689</v>
      </c>
      <c r="E9">
        <f>'TES 2019'!BY12</f>
        <v>13623</v>
      </c>
      <c r="F9" s="19">
        <f t="shared" si="0"/>
        <v>-1.2075328021811105E-3</v>
      </c>
      <c r="G9">
        <v>7</v>
      </c>
      <c r="H9" s="17" t="s">
        <v>170</v>
      </c>
      <c r="J9">
        <v>8</v>
      </c>
      <c r="K9" s="17" t="s">
        <v>171</v>
      </c>
    </row>
    <row r="10" spans="1:11" x14ac:dyDescent="0.35">
      <c r="A10" t="s">
        <v>121</v>
      </c>
      <c r="B10" t="s">
        <v>122</v>
      </c>
      <c r="C10">
        <v>8</v>
      </c>
      <c r="D10">
        <f>'TES 2015'!BY13</f>
        <v>7709</v>
      </c>
      <c r="E10">
        <f>'TES 2019'!BY13</f>
        <v>7543</v>
      </c>
      <c r="F10" s="19">
        <f t="shared" si="0"/>
        <v>-5.4273426202335884E-3</v>
      </c>
      <c r="G10">
        <v>9</v>
      </c>
      <c r="H10" s="17" t="s">
        <v>36</v>
      </c>
    </row>
    <row r="11" spans="1:11" x14ac:dyDescent="0.35">
      <c r="A11" t="s">
        <v>123</v>
      </c>
      <c r="B11" t="s">
        <v>124</v>
      </c>
      <c r="C11">
        <v>9</v>
      </c>
      <c r="D11">
        <f>'TES 2015'!BY14</f>
        <v>99</v>
      </c>
      <c r="E11">
        <f>'TES 2019'!BY14</f>
        <v>98</v>
      </c>
      <c r="F11" s="19">
        <f t="shared" si="0"/>
        <v>-2.5348746316079529E-3</v>
      </c>
      <c r="G11">
        <v>10</v>
      </c>
      <c r="H11" s="17" t="s">
        <v>172</v>
      </c>
      <c r="J11">
        <v>11</v>
      </c>
      <c r="K11" s="17" t="s">
        <v>173</v>
      </c>
    </row>
    <row r="12" spans="1:11" x14ac:dyDescent="0.35">
      <c r="A12" t="s">
        <v>125</v>
      </c>
      <c r="B12" t="s">
        <v>126</v>
      </c>
      <c r="C12">
        <v>10</v>
      </c>
      <c r="D12">
        <f>'TES 2015'!BY15</f>
        <v>97399.082322472794</v>
      </c>
      <c r="E12">
        <f>'TES 2019'!BY15</f>
        <v>104652.27915663199</v>
      </c>
      <c r="F12" s="19">
        <f>IFERROR(((E12+E13+E21)/(D12+D13+D21))^(1/4)-1,0)</f>
        <v>1.1250063548070566E-2</v>
      </c>
      <c r="G12">
        <v>12</v>
      </c>
      <c r="H12" s="17" t="s">
        <v>174</v>
      </c>
    </row>
    <row r="13" spans="1:11" x14ac:dyDescent="0.35">
      <c r="A13" t="s">
        <v>127</v>
      </c>
      <c r="B13" t="s">
        <v>128</v>
      </c>
      <c r="C13">
        <v>11</v>
      </c>
      <c r="D13">
        <f>'TES 2015'!BY16</f>
        <v>51852</v>
      </c>
      <c r="E13">
        <f>'TES 2019'!BY16</f>
        <v>51440</v>
      </c>
    </row>
    <row r="14" spans="1:11" x14ac:dyDescent="0.35">
      <c r="A14" t="s">
        <v>129</v>
      </c>
      <c r="B14" t="s">
        <v>130</v>
      </c>
      <c r="C14">
        <v>12</v>
      </c>
      <c r="D14">
        <f>'TES 2015'!BY17</f>
        <v>17905</v>
      </c>
      <c r="E14">
        <f>'TES 2019'!BY17</f>
        <v>19949</v>
      </c>
      <c r="F14" s="19">
        <f t="shared" ref="F14:F20" si="1">IFERROR((E14/D14)^(1/4)-1,0)</f>
        <v>2.739323385143444E-2</v>
      </c>
      <c r="G14">
        <v>13</v>
      </c>
      <c r="H14" s="17" t="s">
        <v>40</v>
      </c>
    </row>
    <row r="15" spans="1:11" x14ac:dyDescent="0.35">
      <c r="A15" t="s">
        <v>41</v>
      </c>
      <c r="B15" t="s">
        <v>101</v>
      </c>
      <c r="C15">
        <v>13</v>
      </c>
      <c r="D15">
        <f>'TES 2015'!BY18</f>
        <v>5261.7896955476399</v>
      </c>
      <c r="E15">
        <f>'TES 2019'!BY18</f>
        <v>6073.9824690429105</v>
      </c>
      <c r="F15" s="19">
        <f t="shared" si="1"/>
        <v>3.6537484050797042E-2</v>
      </c>
      <c r="G15">
        <v>14</v>
      </c>
      <c r="H15" s="17" t="s">
        <v>175</v>
      </c>
    </row>
    <row r="16" spans="1:11" x14ac:dyDescent="0.35">
      <c r="A16" t="s">
        <v>42</v>
      </c>
      <c r="B16" t="s">
        <v>102</v>
      </c>
      <c r="C16">
        <v>14</v>
      </c>
      <c r="D16">
        <f>'TES 2015'!BY19</f>
        <v>12592.210304452399</v>
      </c>
      <c r="E16">
        <f>'TES 2019'!BY19</f>
        <v>14375.0175309571</v>
      </c>
      <c r="F16" s="19">
        <f t="shared" si="1"/>
        <v>3.3657365635650693E-2</v>
      </c>
      <c r="G16">
        <v>15</v>
      </c>
      <c r="H16" s="17" t="s">
        <v>176</v>
      </c>
      <c r="J16">
        <v>16</v>
      </c>
      <c r="K16" s="17" t="s">
        <v>177</v>
      </c>
    </row>
    <row r="17" spans="1:8" x14ac:dyDescent="0.35">
      <c r="A17" t="s">
        <v>43</v>
      </c>
      <c r="B17" t="s">
        <v>103</v>
      </c>
      <c r="C17">
        <v>15</v>
      </c>
      <c r="D17">
        <f>'TES 2015'!BY20</f>
        <v>472</v>
      </c>
      <c r="E17">
        <f>'TES 2019'!BY20</f>
        <v>444</v>
      </c>
      <c r="F17" s="19">
        <f t="shared" si="1"/>
        <v>-1.5172328382196287E-2</v>
      </c>
      <c r="G17">
        <v>17</v>
      </c>
      <c r="H17" s="17" t="s">
        <v>43</v>
      </c>
    </row>
    <row r="18" spans="1:8" x14ac:dyDescent="0.35">
      <c r="A18" t="s">
        <v>44</v>
      </c>
      <c r="B18" t="s">
        <v>104</v>
      </c>
      <c r="C18">
        <v>16</v>
      </c>
      <c r="D18">
        <f>'TES 2015'!BY21</f>
        <v>10283</v>
      </c>
      <c r="E18">
        <f>'TES 2019'!BY21</f>
        <v>12260</v>
      </c>
      <c r="F18" s="19">
        <f t="shared" si="1"/>
        <v>4.4943138549713657E-2</v>
      </c>
      <c r="G18">
        <v>18</v>
      </c>
      <c r="H18" s="17" t="s">
        <v>44</v>
      </c>
    </row>
    <row r="19" spans="1:8" x14ac:dyDescent="0.35">
      <c r="A19" t="s">
        <v>45</v>
      </c>
      <c r="B19" t="s">
        <v>105</v>
      </c>
      <c r="C19">
        <v>17</v>
      </c>
      <c r="D19">
        <f>'TES 2015'!BY22</f>
        <v>535613.49231104797</v>
      </c>
      <c r="E19">
        <f>'TES 2019'!BY22</f>
        <v>605118.75366724795</v>
      </c>
      <c r="F19" s="19">
        <f t="shared" si="1"/>
        <v>3.0972962679021165E-2</v>
      </c>
      <c r="G19">
        <v>19</v>
      </c>
      <c r="H19" s="17" t="s">
        <v>45</v>
      </c>
    </row>
    <row r="20" spans="1:8" x14ac:dyDescent="0.35">
      <c r="A20" t="s">
        <v>46</v>
      </c>
      <c r="B20" t="s">
        <v>131</v>
      </c>
      <c r="C20">
        <v>18</v>
      </c>
      <c r="D20">
        <f>'TES 2015'!BY23</f>
        <v>98519</v>
      </c>
      <c r="E20">
        <f>'TES 2019'!BY23</f>
        <v>106662</v>
      </c>
      <c r="F20" s="19">
        <f t="shared" si="1"/>
        <v>2.005228246150681E-2</v>
      </c>
      <c r="G20">
        <v>20</v>
      </c>
      <c r="H20" s="17" t="s">
        <v>46</v>
      </c>
    </row>
    <row r="21" spans="1:8" x14ac:dyDescent="0.35">
      <c r="A21" t="s">
        <v>132</v>
      </c>
      <c r="B21" t="s">
        <v>133</v>
      </c>
      <c r="C21">
        <v>19</v>
      </c>
      <c r="D21">
        <f>'TES 2015'!BY24</f>
        <v>10.2020337447548</v>
      </c>
      <c r="E21">
        <f>'TES 2019'!BY24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7806C-0447-4072-B6ED-8EBCDEBFC215}">
  <dimension ref="A1:K21"/>
  <sheetViews>
    <sheetView workbookViewId="0">
      <selection activeCell="E5" sqref="E5"/>
    </sheetView>
  </sheetViews>
  <sheetFormatPr baseColWidth="10" defaultRowHeight="14.5" x14ac:dyDescent="0.35"/>
  <sheetData>
    <row r="1" spans="1:11" x14ac:dyDescent="0.35">
      <c r="B1" t="s">
        <v>895</v>
      </c>
      <c r="D1" t="str">
        <f>'TES 2015'!AS2</f>
        <v>INTERMEDIATE USE</v>
      </c>
      <c r="F1" t="s">
        <v>896</v>
      </c>
    </row>
    <row r="2" spans="1:11" x14ac:dyDescent="0.35">
      <c r="B2" t="s">
        <v>896</v>
      </c>
      <c r="D2">
        <v>2015</v>
      </c>
      <c r="E2">
        <v>2019</v>
      </c>
      <c r="F2" t="s">
        <v>893</v>
      </c>
    </row>
    <row r="3" spans="1:11" x14ac:dyDescent="0.35">
      <c r="A3" t="s">
        <v>107</v>
      </c>
      <c r="B3" t="s">
        <v>108</v>
      </c>
      <c r="C3">
        <v>1</v>
      </c>
      <c r="D3">
        <f>SUM('TES 2015'!AS6:BX6)+'TES 2015'!AR6</f>
        <v>55406.499999999971</v>
      </c>
      <c r="E3">
        <f>SUM('TES 2019'!AS6:BX6)+'TES 2019'!AR6</f>
        <v>58872.21</v>
      </c>
      <c r="F3" s="19">
        <f>IFERROR(((E3+E4)/(D3+D4))^(1/4)-1,0)</f>
        <v>1.4214283597048905E-2</v>
      </c>
      <c r="G3">
        <v>1</v>
      </c>
      <c r="H3" s="17" t="s">
        <v>196</v>
      </c>
    </row>
    <row r="4" spans="1:11" x14ac:dyDescent="0.35">
      <c r="A4" t="s">
        <v>109</v>
      </c>
      <c r="B4" t="s">
        <v>110</v>
      </c>
      <c r="C4">
        <v>2</v>
      </c>
      <c r="D4">
        <f>SUM('TES 2015'!AS7:BX7)+'TES 2015'!AR7</f>
        <v>4656.6062269514487</v>
      </c>
      <c r="E4">
        <f>SUM('TES 2019'!AS7:BX7)+'TES 2019'!AR7</f>
        <v>4679.4177823112204</v>
      </c>
    </row>
    <row r="5" spans="1:11" x14ac:dyDescent="0.35">
      <c r="A5" t="s">
        <v>111</v>
      </c>
      <c r="B5" t="s">
        <v>112</v>
      </c>
      <c r="C5">
        <v>3</v>
      </c>
      <c r="D5">
        <f>SUM('TES 2015'!AS8:BX8)+'TES 2015'!AR8</f>
        <v>94477.459999999992</v>
      </c>
      <c r="E5">
        <f>SUM('TES 2019'!AS8:BX8)+'TES 2019'!AR8</f>
        <v>101358.38999999998</v>
      </c>
      <c r="F5" s="19">
        <f>IFERROR((E5/D5)^(1/4)-1,0)</f>
        <v>1.7730696206858854E-2</v>
      </c>
      <c r="G5">
        <v>2</v>
      </c>
      <c r="H5" s="17" t="s">
        <v>31</v>
      </c>
    </row>
    <row r="6" spans="1:11" x14ac:dyDescent="0.35">
      <c r="A6" t="s">
        <v>113</v>
      </c>
      <c r="B6" t="s">
        <v>114</v>
      </c>
      <c r="C6">
        <v>4</v>
      </c>
      <c r="D6">
        <f>SUM('TES 2015'!AS9:BX9)+'TES 2015'!AR9</f>
        <v>52068.650000000023</v>
      </c>
      <c r="E6">
        <f>SUM('TES 2019'!AS9:BX9)+'TES 2019'!AR9</f>
        <v>70264.660000000091</v>
      </c>
      <c r="F6" s="19">
        <f t="shared" ref="F6:F11" si="0">IFERROR((E6/D6)^(1/4)-1,0)</f>
        <v>7.7804910318717502E-2</v>
      </c>
      <c r="G6">
        <v>3</v>
      </c>
      <c r="H6" s="17" t="s">
        <v>32</v>
      </c>
    </row>
    <row r="7" spans="1:11" x14ac:dyDescent="0.35">
      <c r="A7" t="s">
        <v>115</v>
      </c>
      <c r="B7" t="s">
        <v>116</v>
      </c>
      <c r="C7">
        <v>5</v>
      </c>
      <c r="D7">
        <f>SUM('TES 2015'!AS10:BX10)+'TES 2015'!AR10</f>
        <v>31545.520000000004</v>
      </c>
      <c r="E7">
        <f>SUM('TES 2019'!AS10:BX10)+'TES 2019'!AR10</f>
        <v>37104.060000000019</v>
      </c>
      <c r="F7" s="19">
        <f t="shared" si="0"/>
        <v>4.1408062687282809E-2</v>
      </c>
      <c r="G7">
        <v>4</v>
      </c>
      <c r="H7" s="17" t="s">
        <v>167</v>
      </c>
      <c r="J7">
        <v>5</v>
      </c>
      <c r="K7" s="17" t="s">
        <v>168</v>
      </c>
    </row>
    <row r="8" spans="1:11" x14ac:dyDescent="0.35">
      <c r="A8" t="s">
        <v>117</v>
      </c>
      <c r="B8" t="s">
        <v>118</v>
      </c>
      <c r="C8">
        <v>6</v>
      </c>
      <c r="D8">
        <f>SUM('TES 2015'!AS11:BX11)+'TES 2015'!AR11</f>
        <v>30397.37</v>
      </c>
      <c r="E8">
        <f>SUM('TES 2019'!AS11:BX11)+'TES 2019'!AR11</f>
        <v>31306.029999999977</v>
      </c>
      <c r="F8" s="19">
        <f t="shared" si="0"/>
        <v>7.39083822192943E-3</v>
      </c>
      <c r="G8">
        <v>6</v>
      </c>
      <c r="H8" s="17" t="s">
        <v>169</v>
      </c>
    </row>
    <row r="9" spans="1:11" x14ac:dyDescent="0.35">
      <c r="A9" t="s">
        <v>119</v>
      </c>
      <c r="B9" t="s">
        <v>120</v>
      </c>
      <c r="C9">
        <v>7</v>
      </c>
      <c r="D9">
        <f>SUM('TES 2015'!AS12:BX12)+'TES 2015'!AR12</f>
        <v>12888.650000000001</v>
      </c>
      <c r="E9">
        <f>SUM('TES 2019'!AS12:BX12)+'TES 2019'!AR12</f>
        <v>14794.330000000007</v>
      </c>
      <c r="F9" s="19">
        <f t="shared" si="0"/>
        <v>3.5075354177204643E-2</v>
      </c>
      <c r="G9">
        <v>7</v>
      </c>
      <c r="H9" s="17" t="s">
        <v>170</v>
      </c>
      <c r="J9">
        <v>8</v>
      </c>
      <c r="K9" s="17" t="s">
        <v>171</v>
      </c>
    </row>
    <row r="10" spans="1:11" x14ac:dyDescent="0.35">
      <c r="A10" t="s">
        <v>121</v>
      </c>
      <c r="B10" t="s">
        <v>122</v>
      </c>
      <c r="C10">
        <v>8</v>
      </c>
      <c r="D10">
        <f>SUM('TES 2015'!AS13:BX13)+'TES 2015'!AR13</f>
        <v>35605.049999999996</v>
      </c>
      <c r="E10">
        <f>SUM('TES 2019'!AS13:BX13)+'TES 2019'!AR13</f>
        <v>36958.439999999988</v>
      </c>
      <c r="F10" s="19">
        <f t="shared" si="0"/>
        <v>9.3702677190949935E-3</v>
      </c>
      <c r="G10">
        <v>9</v>
      </c>
      <c r="H10" s="17" t="s">
        <v>36</v>
      </c>
    </row>
    <row r="11" spans="1:11" x14ac:dyDescent="0.35">
      <c r="A11" t="s">
        <v>123</v>
      </c>
      <c r="B11" t="s">
        <v>124</v>
      </c>
      <c r="C11">
        <v>9</v>
      </c>
      <c r="D11">
        <f>SUM('TES 2015'!AS14:BX14)+'TES 2015'!AR14</f>
        <v>36105.971079547126</v>
      </c>
      <c r="E11">
        <f>SUM('TES 2019'!AS14:BX14)+'TES 2019'!AR14</f>
        <v>39753.965111526224</v>
      </c>
      <c r="F11" s="19">
        <f t="shared" si="0"/>
        <v>2.435467910317457E-2</v>
      </c>
      <c r="G11">
        <v>10</v>
      </c>
      <c r="H11" s="17" t="s">
        <v>172</v>
      </c>
      <c r="J11">
        <v>11</v>
      </c>
      <c r="K11" s="17" t="s">
        <v>173</v>
      </c>
    </row>
    <row r="12" spans="1:11" x14ac:dyDescent="0.35">
      <c r="A12" t="s">
        <v>125</v>
      </c>
      <c r="B12" t="s">
        <v>126</v>
      </c>
      <c r="C12">
        <v>10</v>
      </c>
      <c r="D12">
        <f>SUM('TES 2015'!AS15:BX15)+'TES 2015'!AR15</f>
        <v>287816.5013429104</v>
      </c>
      <c r="E12">
        <f>SUM('TES 2019'!AS15:BX15)+'TES 2019'!AR15</f>
        <v>327846.4383993115</v>
      </c>
      <c r="F12" s="19">
        <f>IFERROR(((E12+E13+E21)/(D12+D13+D21))^(1/4)-1,0)</f>
        <v>3.8848108440604712E-2</v>
      </c>
      <c r="G12">
        <v>12</v>
      </c>
      <c r="H12" s="17" t="s">
        <v>174</v>
      </c>
    </row>
    <row r="13" spans="1:11" x14ac:dyDescent="0.35">
      <c r="A13" t="s">
        <v>127</v>
      </c>
      <c r="B13" t="s">
        <v>128</v>
      </c>
      <c r="C13">
        <v>11</v>
      </c>
      <c r="D13">
        <f>SUM('TES 2015'!AS16:BX16)+'TES 2015'!AR16</f>
        <v>21199.550000000003</v>
      </c>
      <c r="E13">
        <f>SUM('TES 2019'!AS16:BX16)+'TES 2019'!AR16</f>
        <v>22713.010000000006</v>
      </c>
    </row>
    <row r="14" spans="1:11" x14ac:dyDescent="0.35">
      <c r="A14" t="s">
        <v>129</v>
      </c>
      <c r="B14" t="s">
        <v>130</v>
      </c>
      <c r="C14">
        <v>12</v>
      </c>
      <c r="D14">
        <f>SUM('TES 2015'!AS17:BX17)+'TES 2015'!AR17</f>
        <v>69670.999999999956</v>
      </c>
      <c r="E14">
        <f>SUM('TES 2019'!AS17:BX17)+'TES 2019'!AR17</f>
        <v>77567.570000000036</v>
      </c>
      <c r="F14" s="19">
        <f t="shared" ref="F14:F20" si="1">IFERROR((E14/D14)^(1/4)-1,0)</f>
        <v>2.7204789160353737E-2</v>
      </c>
      <c r="G14">
        <v>13</v>
      </c>
      <c r="H14" s="17" t="s">
        <v>40</v>
      </c>
    </row>
    <row r="15" spans="1:11" x14ac:dyDescent="0.35">
      <c r="A15" t="s">
        <v>41</v>
      </c>
      <c r="B15" t="s">
        <v>101</v>
      </c>
      <c r="C15">
        <v>13</v>
      </c>
      <c r="D15">
        <f>SUM('TES 2015'!AS18:BX18)+'TES 2015'!AR18</f>
        <v>19703.035871724889</v>
      </c>
      <c r="E15">
        <f>SUM('TES 2019'!AS18:BX18)+'TES 2019'!AR18</f>
        <v>23968.925717533366</v>
      </c>
      <c r="F15" s="19">
        <f t="shared" si="1"/>
        <v>5.0216543859785689E-2</v>
      </c>
      <c r="G15">
        <v>14</v>
      </c>
      <c r="H15" s="17" t="s">
        <v>175</v>
      </c>
    </row>
    <row r="16" spans="1:11" x14ac:dyDescent="0.35">
      <c r="A16" t="s">
        <v>42</v>
      </c>
      <c r="B16" t="s">
        <v>102</v>
      </c>
      <c r="C16">
        <v>14</v>
      </c>
      <c r="D16">
        <f>SUM('TES 2015'!AS19:BX19)+'TES 2015'!AR19</f>
        <v>47152.164128275166</v>
      </c>
      <c r="E16">
        <f>SUM('TES 2019'!AS19:BX19)+'TES 2019'!AR19</f>
        <v>56726.164282466634</v>
      </c>
      <c r="F16" s="19">
        <f t="shared" si="1"/>
        <v>4.7298416870261484E-2</v>
      </c>
      <c r="G16">
        <v>15</v>
      </c>
      <c r="H16" s="17" t="s">
        <v>176</v>
      </c>
      <c r="J16">
        <v>16</v>
      </c>
      <c r="K16" s="17" t="s">
        <v>177</v>
      </c>
    </row>
    <row r="17" spans="1:8" x14ac:dyDescent="0.35">
      <c r="A17" t="s">
        <v>43</v>
      </c>
      <c r="B17" t="s">
        <v>103</v>
      </c>
      <c r="C17">
        <v>15</v>
      </c>
      <c r="D17">
        <f>SUM('TES 2015'!AS20:BX20)+'TES 2015'!AR20</f>
        <v>901.17</v>
      </c>
      <c r="E17">
        <f>SUM('TES 2019'!AS20:BX20)+'TES 2019'!AR20</f>
        <v>1714.17</v>
      </c>
      <c r="F17" s="19">
        <f t="shared" si="1"/>
        <v>0.17438850352237756</v>
      </c>
      <c r="G17">
        <v>17</v>
      </c>
      <c r="H17" s="17" t="s">
        <v>43</v>
      </c>
    </row>
    <row r="18" spans="1:8" x14ac:dyDescent="0.35">
      <c r="A18" t="s">
        <v>44</v>
      </c>
      <c r="B18" t="s">
        <v>104</v>
      </c>
      <c r="C18">
        <v>16</v>
      </c>
      <c r="D18">
        <f>SUM('TES 2015'!AS21:BX21)+'TES 2015'!AR21</f>
        <v>7325.229999999995</v>
      </c>
      <c r="E18">
        <f>SUM('TES 2019'!AS21:BX21)+'TES 2019'!AR21</f>
        <v>8148.9899999999971</v>
      </c>
      <c r="F18" s="19">
        <f t="shared" si="1"/>
        <v>2.7000440500837275E-2</v>
      </c>
      <c r="G18">
        <v>18</v>
      </c>
      <c r="H18" s="17" t="s">
        <v>44</v>
      </c>
    </row>
    <row r="19" spans="1:8" x14ac:dyDescent="0.35">
      <c r="A19" t="s">
        <v>45</v>
      </c>
      <c r="B19" t="s">
        <v>105</v>
      </c>
      <c r="C19">
        <v>17</v>
      </c>
      <c r="D19">
        <f>SUM('TES 2015'!AS22:BX22)+'TES 2015'!AR22</f>
        <v>1317565.6290901331</v>
      </c>
      <c r="E19">
        <f>SUM('TES 2019'!AS22:BX22)+'TES 2019'!AR22</f>
        <v>1517643.7194794945</v>
      </c>
      <c r="F19" s="19">
        <f t="shared" si="1"/>
        <v>3.5975280980829583E-2</v>
      </c>
      <c r="G19">
        <v>19</v>
      </c>
      <c r="H19" s="17" t="s">
        <v>45</v>
      </c>
    </row>
    <row r="20" spans="1:8" x14ac:dyDescent="0.35">
      <c r="A20" t="s">
        <v>46</v>
      </c>
      <c r="B20" t="s">
        <v>131</v>
      </c>
      <c r="C20">
        <v>18</v>
      </c>
      <c r="D20">
        <f>SUM('TES 2015'!AS23:BX23)+'TES 2015'!AR23</f>
        <v>57574.191092322457</v>
      </c>
      <c r="E20">
        <f>SUM('TES 2019'!AS23:BX23)+'TES 2019'!AR23</f>
        <v>64896.170077750248</v>
      </c>
      <c r="F20" s="19">
        <f t="shared" si="1"/>
        <v>3.0380914039796147E-2</v>
      </c>
      <c r="G20">
        <v>20</v>
      </c>
      <c r="H20" s="17" t="s">
        <v>46</v>
      </c>
    </row>
    <row r="21" spans="1:8" x14ac:dyDescent="0.35">
      <c r="A21" t="s">
        <v>132</v>
      </c>
      <c r="B21" t="s">
        <v>133</v>
      </c>
      <c r="C21">
        <v>19</v>
      </c>
      <c r="D21">
        <f>SUM('TES 2015'!AS24:BX24)+'TES 2015'!AR24</f>
        <v>5579.3377085344218</v>
      </c>
      <c r="E21">
        <f>SUM('TES 2019'!AS24:BX24)+'TES 2019'!AR24</f>
        <v>15844.855477363708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B48CE3-F77C-43B6-A600-AF96D3FF51A2}">
  <dimension ref="A1:K21"/>
  <sheetViews>
    <sheetView topLeftCell="A4" workbookViewId="0">
      <selection activeCell="F12" sqref="F12"/>
    </sheetView>
  </sheetViews>
  <sheetFormatPr baseColWidth="10" defaultRowHeight="14.5" x14ac:dyDescent="0.35"/>
  <sheetData>
    <row r="1" spans="1:11" x14ac:dyDescent="0.35">
      <c r="B1" t="s">
        <v>895</v>
      </c>
      <c r="D1" t="str">
        <f>'TES 2015'!CA2</f>
        <v>INVESTMENT</v>
      </c>
    </row>
    <row r="2" spans="1:11" x14ac:dyDescent="0.35">
      <c r="D2">
        <v>2015</v>
      </c>
      <c r="E2">
        <v>2019</v>
      </c>
      <c r="F2" t="s">
        <v>893</v>
      </c>
    </row>
    <row r="3" spans="1:11" x14ac:dyDescent="0.35">
      <c r="A3" t="s">
        <v>107</v>
      </c>
      <c r="B3" t="s">
        <v>108</v>
      </c>
      <c r="C3">
        <v>1</v>
      </c>
      <c r="D3">
        <f>SUM('TES 2015'!CA6:DF6)</f>
        <v>1365.000000000038</v>
      </c>
      <c r="E3">
        <f>SUM('TES 2019'!CA6:DF6)</f>
        <v>1015.0000000000098</v>
      </c>
      <c r="F3" s="19">
        <f>IFERROR(((E3+E4)/(D3+D4))^(1/4)-1,0)</f>
        <v>-7.1390018090173424E-2</v>
      </c>
      <c r="G3">
        <v>1</v>
      </c>
      <c r="H3" s="17" t="s">
        <v>196</v>
      </c>
    </row>
    <row r="4" spans="1:11" x14ac:dyDescent="0.35">
      <c r="A4" t="s">
        <v>109</v>
      </c>
      <c r="B4" t="s">
        <v>110</v>
      </c>
      <c r="C4">
        <v>2</v>
      </c>
      <c r="D4">
        <f>SUM('TES 2015'!CA7:DF7)</f>
        <v>0</v>
      </c>
      <c r="E4">
        <f>SUM('TES 2019'!CA7:DF7)</f>
        <v>0</v>
      </c>
    </row>
    <row r="5" spans="1:11" x14ac:dyDescent="0.35">
      <c r="A5" t="s">
        <v>111</v>
      </c>
      <c r="B5" t="s">
        <v>112</v>
      </c>
      <c r="C5">
        <v>3</v>
      </c>
      <c r="D5">
        <f>SUM('TES 2015'!CA8:DF8)</f>
        <v>0</v>
      </c>
      <c r="E5">
        <f>SUM('TES 2019'!CA8:DF8)</f>
        <v>0</v>
      </c>
      <c r="F5" s="19">
        <f>IFERROR((E5/D5)^(1/4)-1,0)</f>
        <v>0</v>
      </c>
      <c r="G5">
        <v>2</v>
      </c>
      <c r="H5" s="17" t="s">
        <v>31</v>
      </c>
    </row>
    <row r="6" spans="1:11" x14ac:dyDescent="0.35">
      <c r="A6" t="s">
        <v>113</v>
      </c>
      <c r="B6" t="s">
        <v>114</v>
      </c>
      <c r="C6">
        <v>4</v>
      </c>
      <c r="D6">
        <f>SUM('TES 2015'!CA9:DF9)</f>
        <v>32019.000000000015</v>
      </c>
      <c r="E6">
        <f>SUM('TES 2019'!CA9:DF9)</f>
        <v>41560.000000000051</v>
      </c>
      <c r="F6" s="19">
        <f t="shared" ref="F6:F11" si="0">IFERROR((E6/D6)^(1/4)-1,0)</f>
        <v>6.7374796304457751E-2</v>
      </c>
      <c r="G6">
        <v>3</v>
      </c>
      <c r="H6" s="17" t="s">
        <v>32</v>
      </c>
    </row>
    <row r="7" spans="1:11" x14ac:dyDescent="0.35">
      <c r="A7" t="s">
        <v>115</v>
      </c>
      <c r="B7" t="s">
        <v>116</v>
      </c>
      <c r="C7">
        <v>5</v>
      </c>
      <c r="D7">
        <f>SUM('TES 2015'!CA10:DF10)</f>
        <v>0</v>
      </c>
      <c r="E7">
        <f>SUM('TES 2019'!CA10:DF10)</f>
        <v>0</v>
      </c>
      <c r="F7" s="19">
        <f t="shared" si="0"/>
        <v>0</v>
      </c>
      <c r="G7">
        <v>4</v>
      </c>
      <c r="H7" s="17" t="s">
        <v>167</v>
      </c>
      <c r="J7">
        <v>5</v>
      </c>
      <c r="K7" s="17" t="s">
        <v>168</v>
      </c>
    </row>
    <row r="8" spans="1:11" x14ac:dyDescent="0.35">
      <c r="A8" t="s">
        <v>117</v>
      </c>
      <c r="B8" t="s">
        <v>118</v>
      </c>
      <c r="C8">
        <v>6</v>
      </c>
      <c r="D8">
        <f>SUM('TES 2015'!CA11:DF11)</f>
        <v>0</v>
      </c>
      <c r="E8">
        <f>SUM('TES 2019'!CA11:DF11)</f>
        <v>0</v>
      </c>
      <c r="F8" s="19">
        <f t="shared" si="0"/>
        <v>0</v>
      </c>
      <c r="G8">
        <v>6</v>
      </c>
      <c r="H8" s="17" t="s">
        <v>169</v>
      </c>
    </row>
    <row r="9" spans="1:11" x14ac:dyDescent="0.35">
      <c r="A9" t="s">
        <v>119</v>
      </c>
      <c r="B9" t="s">
        <v>120</v>
      </c>
      <c r="C9">
        <v>7</v>
      </c>
      <c r="D9">
        <f>SUM('TES 2015'!CA12:DF12)</f>
        <v>0</v>
      </c>
      <c r="E9">
        <f>SUM('TES 2019'!CA12:DF12)</f>
        <v>0</v>
      </c>
      <c r="F9" s="19">
        <f t="shared" si="0"/>
        <v>0</v>
      </c>
      <c r="G9">
        <v>7</v>
      </c>
      <c r="H9" s="17" t="s">
        <v>170</v>
      </c>
      <c r="J9">
        <v>8</v>
      </c>
      <c r="K9" s="17" t="s">
        <v>171</v>
      </c>
    </row>
    <row r="10" spans="1:11" x14ac:dyDescent="0.35">
      <c r="A10" t="s">
        <v>121</v>
      </c>
      <c r="B10" t="s">
        <v>122</v>
      </c>
      <c r="C10">
        <v>8</v>
      </c>
      <c r="D10">
        <f>SUM('TES 2015'!CA13:DF13)</f>
        <v>0</v>
      </c>
      <c r="E10">
        <f>SUM('TES 2019'!CA13:DF13)</f>
        <v>0</v>
      </c>
      <c r="F10" s="19">
        <f t="shared" si="0"/>
        <v>0</v>
      </c>
      <c r="G10">
        <v>9</v>
      </c>
      <c r="H10" s="17" t="s">
        <v>36</v>
      </c>
    </row>
    <row r="11" spans="1:11" x14ac:dyDescent="0.35">
      <c r="A11" t="s">
        <v>123</v>
      </c>
      <c r="B11" t="s">
        <v>124</v>
      </c>
      <c r="C11">
        <v>9</v>
      </c>
      <c r="D11">
        <f>SUM('TES 2015'!CA14:DF14)</f>
        <v>121.99999999999997</v>
      </c>
      <c r="E11">
        <f>SUM('TES 2019'!CA14:DF14)</f>
        <v>140.99999999999997</v>
      </c>
      <c r="F11" s="19">
        <f t="shared" si="0"/>
        <v>3.6847346340846077E-2</v>
      </c>
      <c r="G11">
        <v>10</v>
      </c>
      <c r="H11" s="17" t="s">
        <v>172</v>
      </c>
      <c r="J11">
        <v>11</v>
      </c>
      <c r="K11" s="17" t="s">
        <v>173</v>
      </c>
    </row>
    <row r="12" spans="1:11" x14ac:dyDescent="0.35">
      <c r="A12" t="s">
        <v>125</v>
      </c>
      <c r="B12" t="s">
        <v>126</v>
      </c>
      <c r="C12">
        <v>10</v>
      </c>
      <c r="D12">
        <f>SUM('TES 2015'!CA15:DF15)</f>
        <v>70886.000000000218</v>
      </c>
      <c r="E12">
        <f>SUM('TES 2019'!CA15:DF15)</f>
        <v>82997.000000000073</v>
      </c>
      <c r="F12" s="19">
        <f>IFERROR(((E12+E13+E21)/(D12+D13+D21))^(1/4)-1,0)</f>
        <v>4.0220674261231881E-2</v>
      </c>
      <c r="G12">
        <v>12</v>
      </c>
      <c r="H12" s="17" t="s">
        <v>174</v>
      </c>
    </row>
    <row r="13" spans="1:11" x14ac:dyDescent="0.35">
      <c r="A13" t="s">
        <v>127</v>
      </c>
      <c r="B13" t="s">
        <v>128</v>
      </c>
      <c r="C13">
        <v>11</v>
      </c>
      <c r="D13">
        <f>SUM('TES 2015'!CA16:DF16)</f>
        <v>0</v>
      </c>
      <c r="E13">
        <f>SUM('TES 2019'!CA16:DF16)</f>
        <v>0</v>
      </c>
    </row>
    <row r="14" spans="1:11" x14ac:dyDescent="0.35">
      <c r="A14" t="s">
        <v>129</v>
      </c>
      <c r="B14" t="s">
        <v>130</v>
      </c>
      <c r="C14">
        <v>12</v>
      </c>
      <c r="D14">
        <f>SUM('TES 2015'!CA17:DF17)</f>
        <v>208485.99999999951</v>
      </c>
      <c r="E14">
        <f>SUM('TES 2019'!CA17:DF17)</f>
        <v>243277.99999999971</v>
      </c>
      <c r="F14" s="19">
        <f t="shared" ref="F14:F20" si="1">IFERROR((E14/D14)^(1/4)-1,0)</f>
        <v>3.9337231304187315E-2</v>
      </c>
      <c r="G14">
        <v>13</v>
      </c>
      <c r="H14" s="17" t="s">
        <v>40</v>
      </c>
    </row>
    <row r="15" spans="1:11" x14ac:dyDescent="0.35">
      <c r="A15" t="s">
        <v>41</v>
      </c>
      <c r="B15" t="s">
        <v>101</v>
      </c>
      <c r="C15">
        <v>13</v>
      </c>
      <c r="D15">
        <f>SUM('TES 2015'!CA18:DF18)</f>
        <v>0</v>
      </c>
      <c r="E15">
        <f>SUM('TES 2019'!CA18:DF18)</f>
        <v>0</v>
      </c>
      <c r="F15" s="19">
        <f t="shared" si="1"/>
        <v>0</v>
      </c>
      <c r="G15">
        <v>14</v>
      </c>
      <c r="H15" s="17" t="s">
        <v>175</v>
      </c>
    </row>
    <row r="16" spans="1:11" x14ac:dyDescent="0.35">
      <c r="A16" t="s">
        <v>42</v>
      </c>
      <c r="B16" t="s">
        <v>102</v>
      </c>
      <c r="C16">
        <v>14</v>
      </c>
      <c r="D16">
        <f>SUM('TES 2015'!CA19:DF19)</f>
        <v>0</v>
      </c>
      <c r="E16">
        <f>SUM('TES 2019'!CA19:DF19)</f>
        <v>0</v>
      </c>
      <c r="F16" s="19">
        <f t="shared" si="1"/>
        <v>0</v>
      </c>
      <c r="G16">
        <v>15</v>
      </c>
      <c r="H16" s="17" t="s">
        <v>176</v>
      </c>
      <c r="J16">
        <v>16</v>
      </c>
      <c r="K16" s="17" t="s">
        <v>177</v>
      </c>
    </row>
    <row r="17" spans="1:8" x14ac:dyDescent="0.35">
      <c r="A17" t="s">
        <v>43</v>
      </c>
      <c r="B17" t="s">
        <v>103</v>
      </c>
      <c r="C17">
        <v>15</v>
      </c>
      <c r="D17">
        <f>SUM('TES 2015'!CA20:DF20)</f>
        <v>0</v>
      </c>
      <c r="E17">
        <f>SUM('TES 2019'!CA20:DF20)</f>
        <v>0</v>
      </c>
      <c r="F17" s="19">
        <f t="shared" si="1"/>
        <v>0</v>
      </c>
      <c r="G17">
        <v>17</v>
      </c>
      <c r="H17" s="17" t="s">
        <v>43</v>
      </c>
    </row>
    <row r="18" spans="1:8" x14ac:dyDescent="0.35">
      <c r="A18" t="s">
        <v>44</v>
      </c>
      <c r="B18" t="s">
        <v>104</v>
      </c>
      <c r="C18">
        <v>16</v>
      </c>
      <c r="D18">
        <f>SUM('TES 2015'!CA21:DF21)</f>
        <v>0</v>
      </c>
      <c r="E18">
        <f>SUM('TES 2019'!CA21:DF21)</f>
        <v>0</v>
      </c>
      <c r="F18" s="19">
        <f t="shared" si="1"/>
        <v>0</v>
      </c>
      <c r="G18">
        <v>18</v>
      </c>
      <c r="H18" s="17" t="s">
        <v>44</v>
      </c>
    </row>
    <row r="19" spans="1:8" x14ac:dyDescent="0.35">
      <c r="A19" t="s">
        <v>45</v>
      </c>
      <c r="B19" t="s">
        <v>105</v>
      </c>
      <c r="C19">
        <v>17</v>
      </c>
      <c r="D19">
        <f>SUM('TES 2015'!CA22:DF22)</f>
        <v>159768.99999999983</v>
      </c>
      <c r="E19">
        <f>SUM('TES 2019'!CA22:DF22)</f>
        <v>203301.99999999942</v>
      </c>
      <c r="F19" s="19">
        <f t="shared" si="1"/>
        <v>6.2092356853257424E-2</v>
      </c>
      <c r="G19">
        <v>19</v>
      </c>
      <c r="H19" s="17" t="s">
        <v>45</v>
      </c>
    </row>
    <row r="20" spans="1:8" x14ac:dyDescent="0.35">
      <c r="A20" t="s">
        <v>46</v>
      </c>
      <c r="B20" t="s">
        <v>131</v>
      </c>
      <c r="C20">
        <v>18</v>
      </c>
      <c r="D20">
        <f>SUM('TES 2015'!CA23:DF23)</f>
        <v>0</v>
      </c>
      <c r="E20">
        <f>SUM('TES 2019'!CA23:DF23)</f>
        <v>0</v>
      </c>
      <c r="F20" s="19">
        <f t="shared" si="1"/>
        <v>0</v>
      </c>
      <c r="G20">
        <v>20</v>
      </c>
      <c r="H20" s="17" t="s">
        <v>46</v>
      </c>
    </row>
    <row r="21" spans="1:8" x14ac:dyDescent="0.35">
      <c r="A21" t="s">
        <v>132</v>
      </c>
      <c r="B21" t="s">
        <v>133</v>
      </c>
      <c r="C21">
        <v>19</v>
      </c>
      <c r="D21">
        <f>SUM('TES 2015'!CA24:DF24)</f>
        <v>0</v>
      </c>
      <c r="E21">
        <f>SUM('TES 2019'!CA24:DF24)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13</vt:i4>
      </vt:variant>
    </vt:vector>
  </HeadingPairs>
  <TitlesOfParts>
    <vt:vector size="13" baseType="lpstr">
      <vt:lpstr>Feuil1</vt:lpstr>
      <vt:lpstr>TES 2015</vt:lpstr>
      <vt:lpstr>TES 2019</vt:lpstr>
      <vt:lpstr>Feuil3</vt:lpstr>
      <vt:lpstr>QDexo</vt:lpstr>
      <vt:lpstr>QMexo</vt:lpstr>
      <vt:lpstr>EXPexo</vt:lpstr>
      <vt:lpstr>CIexo</vt:lpstr>
      <vt:lpstr>Iexo</vt:lpstr>
      <vt:lpstr>Xexo</vt:lpstr>
      <vt:lpstr>EXPGexo</vt:lpstr>
      <vt:lpstr>MATexo</vt:lpstr>
      <vt:lpstr>IAexo</vt:lpstr>
    </vt:vector>
  </TitlesOfParts>
  <Company>ADEME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CALLONNEC Gaël</dc:creator>
  <cp:lastModifiedBy>MONSERAND Alma</cp:lastModifiedBy>
  <dcterms:created xsi:type="dcterms:W3CDTF">2023-02-20T16:40:24Z</dcterms:created>
  <dcterms:modified xsi:type="dcterms:W3CDTF">2023-02-27T13:53:20Z</dcterms:modified>
</cp:coreProperties>
</file>