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edalusspa-my.sharepoint.com/personal/valeria_barone_dedalus_eu/Documents/Progetto/BOLZANO/FSE2.0/Accreditamento/22.1.1/"/>
    </mc:Choice>
  </mc:AlternateContent>
  <xr:revisionPtr revIDLastSave="284" documentId="11_D02697B058064E8558B1D8CE05CFACF2181887E2" xr6:coauthVersionLast="47" xr6:coauthVersionMax="47" xr10:uidLastSave="{76F5024F-4F00-4F22-8EAE-D27991188533}"/>
  <bookViews>
    <workbookView xWindow="14400" yWindow="0" windowWidth="14400" windowHeight="156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alcChain.xml><?xml version="1.0" encoding="utf-8"?>
<calcChain xmlns="http://schemas.openxmlformats.org/spreadsheetml/2006/main">
  <c r="P45" i="3" l="1" a="1"/>
  <c r="P4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<sst xmlns="http://schemas.openxmlformats.org/spreadsheetml/2006/main" count="2226" uniqueCount="926">
  <si>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</si>
  <si>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</si>
  <si>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</si>
  <si>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</si>
  <si>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</si>
  <si>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</si>
  <si>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</si>
  <si>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</si>
  <si>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</si>
  <si>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</si>
  <si>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</si>
  <si>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</si>
  <si>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</si>
  <si>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</si>
  <si>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</si>
  <si>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</si>
  <si>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</si>
  <si>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</si>
  <si>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</si>
  <si>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</si>
  <si>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</si>
  <si>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</si>
  <si>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</si>
  <si>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</si>
  <si>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</si>
  <si>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</si>
  <si>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</si>
  <si>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</si>
  <si>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</si>
  <si>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</si>
  <si>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</si>
  <si>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</si>
  <si>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</si>
  <si>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</si>
  <si>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</si>
  <si>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</si>
  <si>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</si>
  <si>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</si>
  <si>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</si>
  <si>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</si>
  <si>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</si>
  <si>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</si>
  <si>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</si>
  <si>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</si>
  <si>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</si>
  <si>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</si>
  <si>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</si>
  <si>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</si>
  <si>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</si>
  <si>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</si>
  <si>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</si>
  <si>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</si>
  <si>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</si>
  <si>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</si>
  <si>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</si>
  <si>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</si>
  <si>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</si>
  <si>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</si>
  <si>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</si>
  <si>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</si>
  <si>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</si>
  <si>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</si>
  <si>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</si>
  <si>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</si>
  <si>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</si>
  <si>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</si>
  <si>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</si>
  <si>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</si>
  <si>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</si>
  <si>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</si>
  <si>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</si>
  <si>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</si>
  <si>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</si>
  <si>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</si>
  <si>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</si>
  <si>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</si>
  <si>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</si>
  <si>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</si>
  <si>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</si>
  <si>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</si>
  <si>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</si>
  <si>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</si>
  <si>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</si>
  <si>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</si>
  <si>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</si>
  <si>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</si>
  <si>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</si>
  <si>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</si>
  <si>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</si>
  <si>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</si>
  <si>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</si>
  <si>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</si>
  <si>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</si>
  <si>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</si>
  <si>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</si>
  <si>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</si>
  <si>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</si>
  <si>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</si>
  <si>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</si>
  <si>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</si>
  <si>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</si>
  <si>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</si>
  <si>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</si>
  <si>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</si>
  <si>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</si>
  <si>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</si>
  <si>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</si>
  <si>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</si>
  <si>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</si>
  <si>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</si>
  <si>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</si>
  <si>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</si>
  <si>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</si>
  <si>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</si>
  <si>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</si>
  <si>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</si>
  <si>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</si>
  <si>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</si>
  <si>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</si>
  <si>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</si>
  <si>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</si>
  <si>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</si>
  <si>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</si>
  <si>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</si>
  <si>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</si>
  <si>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</si>
  <si>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</si>
  <si>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</si>
  <si>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</si>
  <si>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</si>
  <si>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</si>
  <si>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</si>
  <si>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</si>
  <si>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</si>
  <si>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</si>
  <si>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</si>
  <si>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</si>
  <si>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</si>
  <si>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</si>
  <si>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</si>
  <si>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</si>
  <si>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</si>
  <si>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</si>
  <si>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</si>
  <si>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</si>
  <si>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</si>
  <si>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</si>
  <si>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</si>
  <si>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</si>
  <si>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</si>
  <si>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</si>
  <si>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</si>
  <si>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</si>
  <si>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</si>
  <si>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</si>
  <si>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</si>
  <si>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</si>
  <si>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</si>
  <si>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</si>
  <si>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</si>
  <si>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</si>
  <si>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</si>
  <si>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</si>
  <si>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</si>
  <si>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</si>
  <si>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</si>
  <si>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</si>
  <si>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</si>
  <si>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</si>
  <si>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</si>
  <si>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</si>
  <si>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</si>
  <si>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</si>
  <si>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</si>
  <si>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</si>
  <si>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</si>
  <si>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</si>
  <si>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</si>
  <si>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</si>
  <si>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</si>
  <si>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</si>
  <si>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</si>
  <si>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</si>
  <si>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</si>
  <si>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</si>
  <si>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</si>
  <si>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</si>
  <si>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</si>
  <si>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</si>
  <si>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</si>
  <si>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</si>
  <si>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</si>
  <si>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</si>
  <si>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</si>
  <si>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</si>
  <si>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</si>
  <si>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</si>
  <si>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</si>
  <si>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</si>
  <si>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</si>
  <si>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</si>
  <si>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</si>
  <si>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</si>
  <si>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</si>
  <si>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</si>
  <si>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</si>
  <si>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</si>
  <si>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</si>
  <si>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</si>
  <si>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</si>
  <si>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</si>
  <si>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</si>
  <si>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</si>
  <si>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</si>
  <si>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</si>
  <si>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</si>
  <si>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</si>
  <si>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</si>
  <si>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</si>
  <si>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</si>
  <si>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</si>
  <si>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</si>
  <si>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</si>
  <si>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</si>
  <si>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</si>
  <si>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</si>
  <si>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</si>
  <si>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</si>
  <si>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</si>
  <si>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</si>
  <si>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</si>
  <si>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</si>
  <si>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</si>
  <si>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</si>
  <si>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</si>
  <si>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</si>
  <si>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</si>
  <si>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</si>
  <si>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</si>
  <si>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</si>
  <si>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</si>
  <si>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</si>
  <si>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</si>
  <si>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</si>
  <si>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</si>
  <si>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</si>
  <si>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</si>
  <si>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</si>
  <si>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</si>
  <si>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</si>
  <si>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</si>
  <si>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</si>
  <si>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</si>
  <si>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</si>
  <si>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</si>
  <si>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</si>
  <si>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</si>
  <si>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</si>
  <si>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</si>
  <si>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</si>
  <si>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</si>
  <si>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</si>
  <si>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</si>
  <si>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</si>
  <si>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</si>
  <si>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</si>
  <si>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</si>
  <si>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</si>
  <si>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</si>
  <si>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</si>
  <si>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</si>
  <si>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</si>
  <si>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</si>
  <si>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</si>
  <si>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</si>
  <si>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</si>
  <si>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</si>
  <si>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</si>
  <si>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</si>
  <si>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</si>
  <si>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</si>
  <si>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</si>
  <si>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</si>
  <si>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</si>
  <si>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</si>
  <si>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</si>
  <si>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</si>
  <si>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</si>
  <si>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</si>
  <si>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</si>
  <si>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</si>
  <si>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</si>
  <si>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</si>
  <si>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</si>
  <si>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</si>
  <si>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</si>
  <si>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</si>
  <si>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</si>
  <si>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</si>
  <si>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</si>
  <si>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</si>
  <si>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</si>
  <si>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</si>
  <si>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</si>
  <si>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</si>
  <si>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</si>
  <si>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</si>
  <si>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</si>
  <si>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</si>
  <si>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</si>
  <si>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</si>
  <si>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</si>
  <si>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</si>
  <si>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</si>
  <si>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</si>
  <si>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</si>
  <si>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</si>
  <si>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</si>
  <si>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</si>
  <si>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</si>
  <si>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</si>
  <si>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</si>
  <si>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</si>
  <si>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</si>
  <si>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</si>
  <si>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</si>
  <si>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</si>
  <si>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</si>
  <si>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</si>
  <si>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</si>
  <si>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</si>
  <si>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</si>
  <si>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</si>
  <si>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</si>
  <si>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</si>
  <si>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</si>
  <si>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</si>
  <si>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</si>
  <si>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</si>
  <si>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</si>
  <si>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</si>
  <si>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</si>
  <si>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</si>
  <si>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</si>
  <si>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</si>
  <si>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</si>
  <si>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</si>
  <si>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</si>
  <si>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</si>
  <si>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</si>
  <si>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</si>
  <si>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</si>
  <si>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</si>
  <si>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</si>
  <si>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</si>
  <si>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</si>
  <si>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</si>
  <si>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</si>
  <si>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</si>
  <si>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</si>
  <si>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</si>
  <si>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</si>
  <si>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</si>
  <si>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</si>
  <si>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</si>
  <si>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</si>
  <si>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</si>
  <si>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</si>
  <si>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</si>
  <si>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</si>
  <si>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</si>
  <si>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</si>
  <si>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</si>
  <si>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</si>
  <si>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</si>
  <si>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</si>
  <si>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</si>
  <si>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</si>
  <si>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</si>
  <si>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</si>
  <si>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</si>
  <si>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</si>
  <si>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</si>
  <si>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</si>
  <si>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</si>
  <si>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</si>
  <si>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</si>
  <si>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</si>
  <si>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</si>
  <si>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</si>
  <si>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</si>
  <si>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</si>
  <si>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</si>
  <si>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</si>
  <si>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</si>
  <si>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</si>
  <si>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</si>
  <si>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</si>
  <si>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</si>
  <si>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</si>
  <si>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</si>
  <si>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</si>
  <si>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</si>
  <si>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</si>
  <si>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</si>
  <si>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</si>
  <si>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</si>
  <si>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</si>
  <si>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</si>
  <si>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</si>
  <si>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</si>
  <si>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</si>
  <si>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</si>
  <si>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</si>
  <si>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</si>
  <si>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</si>
  <si>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</si>
  <si>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</si>
  <si>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</si>
  <si>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</si>
  <si>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</si>
  <si>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</si>
  <si>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</si>
  <si>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</si>
  <si>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</si>
  <si>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</si>
  <si>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</si>
  <si>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</si>
  <si>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</si>
  <si>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</si>
  <si>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</si>
  <si>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</si>
  <si>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</si>
  <si>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</si>
  <si>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</si>
  <si>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</si>
  <si>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</si>
  <si>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</si>
  <si>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</si>
  <si>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</si>
  <si>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</si>
  <si>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</si>
  <si>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</si>
  <si>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</si>
  <si>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</si>
  <si>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</si>
  <si>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</si>
  <si>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</si>
  <si>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</si>
  <si>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</si>
  <si>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</si>
  <si>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</si>
  <si>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</si>
  <si>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</si>
  <si>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</si>
  <si>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</si>
  <si>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</si>
  <si>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</si>
  <si>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</si>
  <si>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</si>
  <si>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</si>
  <si>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</si>
  <si>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</si>
  <si>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</si>
  <si>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</si>
  <si>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</si>
  <si>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</si>
  <si>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</si>
  <si>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</si>
  <si>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</si>
  <si>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</si>
  <si>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</si>
  <si>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</si>
  <si>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</si>
  <si>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</si>
  <si>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</si>
  <si>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</si>
  <si>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</si>
  <si>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</si>
  <si>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</si>
  <si>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</si>
  <si>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</si>
  <si>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</si>
  <si>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</si>
  <si>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</si>
  <si>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</si>
  <si>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</si>
  <si>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</si>
  <si>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</si>
  <si>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</si>
  <si>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</si>
  <si>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</si>
  <si>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</si>
  <si>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</si>
  <si>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</si>
  <si>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</si>
  <si>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</si>
  <si>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</si>
  <si>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</si>
  <si>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</si>
  <si>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</si>
  <si>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</si>
  <si>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</si>
  <si>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</si>
  <si>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</si>
  <si>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</si>
  <si>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</si>
  <si>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</si>
  <si>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</si>
  <si>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</si>
  <si>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</si>
  <si>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</si>
  <si>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</si>
  <si>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</si>
  <si>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</si>
  <si>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</si>
  <si>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</si>
  <si>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</si>
  <si>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</si>
  <si>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</si>
  <si>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</si>
  <si>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</si>
  <si>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</si>
  <si>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</si>
  <si>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</si>
  <si>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</si>
  <si>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</si>
  <si>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</si>
  <si>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</si>
  <si>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</si>
  <si>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</si>
  <si>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</si>
  <si>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</si>
  <si>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</si>
  <si>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</si>
  <si>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</si>
  <si>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</si>
  <si>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</si>
  <si>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</si>
  <si>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</si>
  <si>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</si>
  <si>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</si>
  <si>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</si>
  <si>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</si>
  <si>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</si>
  <si>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</si>
  <si>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</si>
  <si>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</si>
  <si>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</si>
  <si>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</si>
  <si>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</si>
  <si>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</si>
  <si>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</si>
  <si>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</si>
  <si>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</si>
  <si>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</si>
  <si>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</si>
  <si>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</si>
  <si>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</si>
  <si>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</si>
  <si>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</si>
  <si>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</si>
  <si>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</si>
  <si>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</si>
  <si>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</si>
  <si>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</si>
  <si>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</si>
  <si>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</si>
  <si>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</si>
  <si>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</si>
  <si>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</si>
  <si>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</si>
  <si>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</si>
  <si>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</si>
  <si>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</si>
  <si>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</si>
  <si>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</si>
  <si>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</si>
  <si>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</si>
  <si>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</si>
  <si>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</si>
  <si>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</si>
  <si>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</si>
  <si>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</si>
  <si>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</si>
  <si>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</si>
  <si>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</si>
  <si>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</si>
  <si>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</si>
  <si>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</si>
  <si>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</si>
  <si>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</si>
  <si>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</si>
  <si>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</si>
  <si>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</si>
  <si>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</si>
  <si>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</si>
  <si>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</si>
  <si>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</si>
  <si>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</si>
  <si>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</si>
  <si>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</si>
  <si>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</si>
  <si>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</si>
  <si>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</si>
  <si>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</si>
  <si>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</si>
  <si>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</si>
  <si>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</si>
  <si>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</si>
  <si>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</si>
  <si>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</si>
  <si>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</si>
  <si>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</si>
  <si>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</si>
  <si>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</si>
  <si>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</si>
  <si>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</si>
  <si>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</si>
  <si>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</si>
  <si>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</si>
  <si>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</si>
  <si>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</si>
  <si>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</si>
  <si>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</si>
  <si>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</si>
  <si>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</si>
  <si>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</si>
  <si>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</si>
  <si>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</si>
  <si>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</si>
  <si>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</si>
  <si>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</si>
  <si>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</si>
  <si>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</si>
  <si>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</si>
  <si>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</si>
  <si>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</si>
  <si>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</si>
  <si>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</si>
  <si>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</si>
  <si>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</si>
  <si>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</si>
  <si>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</si>
  <si>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</si>
  <si>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</si>
  <si>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</si>
  <si>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</si>
  <si>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</si>
  <si>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</si>
  <si>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</si>
  <si>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</si>
  <si>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</si>
  <si>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</si>
  <si>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</si>
  <si>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</si>
  <si>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</si>
  <si>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</si>
  <si>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</si>
  <si>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</si>
  <si>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</si>
  <si>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</si>
  <si>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</si>
  <si>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</si>
  <si>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</si>
  <si>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</si>
  <si>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</si>
  <si>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</si>
  <si>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</si>
  <si>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</si>
  <si>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</si>
  <si>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</si>
  <si>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</si>
  <si>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</si>
  <si>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</si>
  <si>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</si>
  <si>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</si>
  <si>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</si>
  <si>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</si>
  <si>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</si>
  <si>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</si>
  <si>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</si>
  <si>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</si>
  <si>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</si>
  <si>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</si>
  <si>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</si>
  <si>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</si>
  <si>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</si>
  <si>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</si>
  <si>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</si>
  <si>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</si>
  <si>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</si>
  <si>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</si>
  <si>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</si>
  <si>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</si>
  <si>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</si>
  <si>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</si>
  <si>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</si>
  <si>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</si>
  <si>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</si>
  <si>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</si>
  <si>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</si>
  <si>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</si>
  <si>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</si>
  <si>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</si>
  <si>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</si>
  <si>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</si>
  <si>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</si>
  <si>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</si>
  <si>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</si>
  <si>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</si>
  <si>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</si>
  <si>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</si>
  <si>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</si>
  <si>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</si>
  <si>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</si>
  <si>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</si>
  <si>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</si>
  <si>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</si>
  <si>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</si>
  <si>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</si>
  <si>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</si>
  <si>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</si>
  <si>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</si>
  <si>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</si>
  <si>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</si>
  <si>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</si>
  <si>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</si>
  <si>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</si>
  <si>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</si>
  <si>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</si>
  <si>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</si>
  <si>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</si>
  <si>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</si>
  <si>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</si>
  <si>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</si>
  <si>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</si>
  <si>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</si>
  <si>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</si>
  <si>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</si>
  <si>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</si>
  <si>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</si>
  <si>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</si>
  <si>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</si>
  <si>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</si>
  <si>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</si>
  <si>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</si>
  <si>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</si>
  <si>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</si>
  <si>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</si>
  <si>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</si>
  <si>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</si>
  <si>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</si>
  <si>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</si>
  <si>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</si>
  <si>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</si>
  <si>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</si>
  <si>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</si>
  <si>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</si>
  <si>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</si>
  <si>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</si>
  <si>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</si>
  <si>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</si>
  <si>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</si>
  <si>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</si>
  <si>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</si>
  <si>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</si>
  <si>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</si>
  <si>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</si>
  <si>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</si>
  <si>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</si>
  <si>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</si>
  <si>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</si>
  <si>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</si>
  <si>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</si>
  <si>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</si>
  <si>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</si>
  <si>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</si>
  <si>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</si>
  <si>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</si>
  <si>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</si>
  <si>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</si>
  <si>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</si>
  <si>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</si>
  <si>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</si>
  <si>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</si>
  <si>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</si>
  <si>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</si>
  <si>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</si>
  <si>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</si>
  <si>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</si>
  <si>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</si>
  <si>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</si>
  <si>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</si>
  <si>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</si>
  <si>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</si>
  <si>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</si>
  <si>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</si>
  <si>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</si>
  <si>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</si>
  <si>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</si>
  <si>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</si>
  <si>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</si>
  <si>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</si>
  <si>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</si>
  <si>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</si>
  <si>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</si>
  <si>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</si>
  <si>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</si>
  <si>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</si>
  <si>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</si>
  <si>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</si>
  <si>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</si>
  <si>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</si>
  <si>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</si>
  <si>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</si>
  <si>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</si>
  <si>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</si>
  <si>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</si>
  <si>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</si>
  <si>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</si>
  <si>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</si>
  <si>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</si>
  <si>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</si>
  <si>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</si>
  <si>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</si>
  <si>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</si>
  <si>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</si>
  <si>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</si>
  <si>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</si>
  <si>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</si>
  <si>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</si>
  <si>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</si>
  <si>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</si>
  <si>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</si>
  <si>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</si>
  <si>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</si>
  <si>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</si>
  <si>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</si>
  <si>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</si>
  <si>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</si>
  <si>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</si>
  <si>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</si>
  <si>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</si>
  <si>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</si>
  <si>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</si>
  <si>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</si>
  <si>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</si>
  <si>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</si>
  <si>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DEDALUS_SPA</t>
  </si>
  <si>
    <t>subject_application_id: CONCERTO</t>
  </si>
  <si>
    <t>subject_application_vendor: DEDALUS SPA</t>
  </si>
  <si>
    <t>subject_application_version: 22.1.1</t>
  </si>
  <si>
    <t>2023-07-13T14:31:44Z</t>
  </si>
  <si>
    <t>d6955830449fa066</t>
  </si>
  <si>
    <t>2.16.840.1.113883.2.9.2.41201.4.4.1.21dda2eddf20759da79e1adfcfa33dc2b0a845ef961d3a87776229abc547ce18.bcd779feeb^^^^urn:ihe:iti:xdw:2013:workflowInstanceId</t>
  </si>
  <si>
    <t>2023-07-13T15:15:13Z</t>
  </si>
  <si>
    <t>4027cda6689b4cee</t>
  </si>
  <si>
    <t>2.16.840.1.113883.2.9.2.41201.4.4.1.8171f7da877ae78bf55f18776bf86a3bb230d5869a419676af35584803526196.a5d08923d2^^^^urn:ihe:iti:xdw:2013:workflowInstanceId</t>
  </si>
  <si>
    <t>2023-07-13T16:23:00Z</t>
  </si>
  <si>
    <t>2.16.840.1.113883.2.9.2.41201.4.4.1.6aa23ef33526540ac5ccd37abbe4a56a7cc76f49c516ae840ea2185c6c05082e.ac6b99cc02^^^^urn:ihe:iti:xdw:2013:workflowInstanceId</t>
  </si>
  <si>
    <t>089adab960c50a28</t>
  </si>
  <si>
    <t>2023-07-14T09:51:30Z</t>
  </si>
  <si>
    <t>02fa1f14f09f6c47</t>
  </si>
  <si>
    <t>2.16.840.1.113883.2.9.2.41201.4.4.1.521c06d59d6fd2351a0bcb622fa9c3c758a95f256a95accb1fbff284120fd693.b7a2d6548b^^^^urn:ihe:iti:xdw:2013:workflowInstanceId</t>
  </si>
  <si>
    <t>2023-07-13T17:09:55Z</t>
  </si>
  <si>
    <t>d019c2f77cacf14e</t>
  </si>
  <si>
    <t>2.16.840.1.113883.2.9.2.41201.4.4.1.ba9695ef99d7b9c755f5b229a454fdb8e0498bbb7aff1913da8d89e3487d1c45.d8767b1190^^^^urn:ihe:iti:xdw:2013:workflowInstanceId</t>
  </si>
  <si>
    <t xml:space="preserve">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 </t>
  </si>
  <si>
    <t>2023-07-14T10:01:26Z</t>
  </si>
  <si>
    <t>5ab5697455605f49</t>
  </si>
  <si>
    <t>UNKNOWN_WORKFLOW_ID</t>
  </si>
  <si>
    <t xml:space="preserve">- il programma di firma digitale presidiata mostra un messaggio a video con l'errore che proviene dal servizio di validazione. Il messaggio è memorizzato per analisi successiva in backoffice. </t>
  </si>
  <si>
    <t>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t>
  </si>
  <si>
    <t>2023-07-14T10:04:28Z</t>
  </si>
  <si>
    <t>1c82da2550d93064</t>
  </si>
  <si>
    <t>Campo token JWT non valido.: Il campo subject_role non è valorizzato</t>
  </si>
  <si>
    <t>Campo token JWT non valido.: Il campo subject_role non è corretto</t>
  </si>
  <si>
    <t>2023-07-14T10:11:33Z</t>
  </si>
  <si>
    <t>0f0e24681dbf1693</t>
  </si>
  <si>
    <t>2.16.840.1.113883.2.9.2.41201.4.4.1.0f5fd125b148bf4d329063eff897c6a77a1a301e1aaa1dac7e068786810a8afd.a3c9a452c5^^^^urn:ihe:iti:xdw:2013:workflowInstanceId</t>
  </si>
  <si>
    <t>Nel CDA di Comncerto è sempre presente almeno un id con il codice locale del paziente. Abbiamo usato un paziente senza nessun id tra quelli obbligatori (CFIS, ENI, STP, TEAM) e abbiamo ottenuto l'errore atteso "[ERRORE-11| L'elemento ClinicalDocument/recordTarget/patientRole/id  deve avere l'attributo @root valorizzato tramite uno dei seguenti identificatori Nazionanli:...."</t>
  </si>
  <si>
    <t>Errore semantico.: [ERRORE-11| L'elemento ClinicalDocument/recordTarget/patientRole/id  deve avere l'attributo @root valorizzato tramite uno dei seguenti identificatori Nazionanli:\n\t\t\tCF 2.16.840.1.113883.2.9.4.3.2\n\t\t\tTEAM 2.16.840.1.113883.2.9.4.3.7 e 2.16.840.1.113883.2.9.4.3.3\n\t\t\tENI 2.16.840.1.113883.2.9.4.3.18\n\t\t\tSTP 2.16.840.1.113883.2.9.4.3.17 oppure un identificativo regionale \n\t\t\tANA 2.16.840.1.113883.2.9.4.3.15\n\t\t\tOppure tramite gli identificatori regionali generati per rappresentare l'id del paziente.\n\t\t\t],[W003 | Si consiglia di utilizzare il sistema di codifica LOINC per la valorizzazione dell'elemento observation/code.--&gt; ]"</t>
  </si>
  <si>
    <t>Ottenuto errore atteso "[ERRORE-46| codice fiscale 'prvcpt73c11i441x' cittadino ed operatore: 16 cifre [A-Z0-9]{16}]"</t>
  </si>
  <si>
    <t>Errore semantico.:[ERRORE-46| codice fiscale 'prvcpt73c11i441x' cittadino ed operatore: 16 cifre [A-Z0-9]{16}]</t>
  </si>
  <si>
    <t>2023-07-14T10:14:54Z</t>
  </si>
  <si>
    <t>8addbe2b5834aa17</t>
  </si>
  <si>
    <t>2.16.840.1.113883.2.9.2.41201.4.4.1.ab80d215e117fc556d50d9a53bad7a1a49733d18315c7a87403e494fcb002af9.0b3294f3c5^^^^urn:ihe:iti:xdw:2013:workflowInstanceId</t>
  </si>
  <si>
    <t>2023-07-14T10:17:20Z</t>
  </si>
  <si>
    <t>b9665395e41fa981</t>
  </si>
  <si>
    <t>2.16.840.1.113883.2.9.2.41201.4.4.1.d37898ee16e4fedac0438632ba34cd23bc91a2c83eab6c3f0a1882a42bf4ebea.d75e91ef86^^^^urn:ihe:iti:xdw:2013:workflowInstanceId</t>
  </si>
  <si>
    <t>Errore semantico.: [ERRORE-6| L'elemento  'confidentialityCode' di ClinicalDocument DEVE avere l'attributo @code  valorizzato con 'N' o 'V', e il suo @codeSystem  con '2.16.840.1.113883.5.25']</t>
  </si>
  <si>
    <t>Ottenuto errore atteso "L'elemento  'confidentialityCode' di ClinicalDocument DEVE avere l'attributo @code  valorizzato con 'N' o 'V', e il suo @codeSystem  con '2.16.840.1.113883.5.25']"</t>
  </si>
  <si>
    <t>Errore semantico.: [ERRORE-12| L'elemento ClinicalDocument/recordTarget/patientRole/addr DEVE riportare i sotto-elementi 'country', 'city' e 'streetAddressLine' ]</t>
  </si>
  <si>
    <t>Ottenuto errore atteso "L'elemento ClinicalDocument/recordTarget/patientRole/addr DEVE riportare i sotto-elementi 'country', 'city' e 'streetAddressLine' ]"</t>
  </si>
  <si>
    <t>2023-07-14T10:23:17Z</t>
  </si>
  <si>
    <t>de2116dc1ba1fcbc</t>
  </si>
  <si>
    <t>2.16.840.1.113883.2.9.2.41201.4.4.1.df9c61483ae682a78249333a4f38673e16347841eb04758cad77bb695489d32b.2bb6b30bf7^^^^urn:ihe:iti:xdw:2013:workflowInstanceId</t>
  </si>
  <si>
    <t>Non applicabile: il nome per Concerto è un campo obbligatorio nell'anagrafica del paziente. Il campo non può mai essere vuoto.</t>
  </si>
  <si>
    <t>2023-07-14T10:24:51Z</t>
  </si>
  <si>
    <t>96239c2ff435025a</t>
  </si>
  <si>
    <t>2.16.840.1.113883.2.9.2.41201.4.4.1.814991cf4d766a4ae61fb941a125de1c5b0c58730514baf3baef2bc42e77e2ba.8424cc036f^^^^urn:ihe:iti:xdw:2013:workflowInstanceId</t>
  </si>
  <si>
    <t>Errore vocabolario.:Almeno uno dei seguenti vocaboli non è censito: [CodeSystem: 2.16.840.1.113883.5.1 v2.1.0, Codes: X]</t>
  </si>
  <si>
    <t>Ottenuto errore atteso "Almeno uno dei seguenti vocaboli non è censito: [CodeSystem: 2.16.840.1.113883.5.1 v2.1.0, Codes: X]"</t>
  </si>
  <si>
    <t>2023-07-14T10:29:11Z</t>
  </si>
  <si>
    <t>1990394244cfe3a5</t>
  </si>
  <si>
    <t>Errore semantico.:[ERRORE-41| inFulfillmentOf/order/priorityCode DEVE avere l'attributo '@codeSystem='2.16.840.1.113883.5.7' e @code valorizzato con uno dei seguenti valori: 'R'|'P'|'UR'|'EM' ]</t>
  </si>
  <si>
    <t>Ottenuto errore atteso "[ERRORE-41| inFulfillmentOf/order/priorityCode DEVE avere l'attributo '@codeSystem='2.16.840.1.113883.5.7' e @code valorizzato con uno dei seguenti valori: 'R'|'P'|'UR'|'EM' ]"</t>
  </si>
  <si>
    <t>Non applicabile : nel CDA di Concerto c'è sempre almeno un inFulfillmentOf/order/id che contiene l'identificativo locale della richiesta</t>
  </si>
  <si>
    <t>2023-07-14T10:31:23Z</t>
  </si>
  <si>
    <t>167b48a631f1de85</t>
  </si>
  <si>
    <t>2.16.840.1.113883.2.9.2.41201.4.4.1.ea4733363a22e0ccb5d4d19e7ed61a0ba06a01b379b2b3a5cb43fc5c9f65e388.536c38301e^^^^urn:ihe:iti:xdw:2013:workflowInstanceId</t>
  </si>
  <si>
    <t>Errore semantico.:[ERRORE-b1|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</si>
  <si>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Ottenuto errore atteso "[ERRORE-b1| L'elemento code della section DEVE essere valorizzato con uno dei seguenti codici LOINC individuati:…."</t>
  </si>
  <si>
    <t>2023-07-14T10:33:15Z</t>
  </si>
  <si>
    <t>40d2cbd4b3b5ba19</t>
  </si>
  <si>
    <t>2.16.840.1.113883.2.9.2.41201.4.4.1.f3ccbc9345cf75a8a141a31d9a570eeae415749f6c3b6903eaa159d154c7953b.2183e73a62^^^^urn:ihe:iti:xdw:2013:workflowInstanceId</t>
  </si>
  <si>
    <t>Errore semantico.: [ERRORE-b11| L'elemento specimen/specimenRole/specimenPlayingEntity deve contenere l'elemento 'code']</t>
  </si>
  <si>
    <t>Ottenuto errore atteso "[ERRORE-b11| L'elemento specimen/specimenRole/specimenPlayingEntity deve contenere l'elemento 'code']"</t>
  </si>
  <si>
    <t xml:space="preserve">Non applicabile: 
Nel CDA di Concerto la Battery ha sempre un code che contiene almeno la codifica locale dell'esame </t>
  </si>
  <si>
    <t>Non applicabile: Caso non gestito da applicativo.</t>
  </si>
  <si>
    <t>Non applicabile: Caso non gestito da applicativo</t>
  </si>
  <si>
    <t>2023-07-14T13:45:01Z</t>
  </si>
  <si>
    <t>4392655326cbde9f</t>
  </si>
  <si>
    <t>2.16.840.1.113883.2.9.2.41201.4.4.1.465b64144b7ecd7952ef74632423b7538e18414ff767d50415e4775778424c2b.f75565a8d0^^^^urn:ihe:iti:xdw:2013:workflowInstanceId</t>
  </si>
  <si>
    <t>2.16.840.1.113883.2.9.2.41201.4.4.1.756eeec43a2e2d94f770f663bb1bbf254b6413e146f6625617212fad4cc011c8.b94b4def38^^^^urn:ihe:iti:xdw:2013:workflowInstanceId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</si>
</sst>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26" customHeight="1">
      <c r="A2" s="2" t="s">
        <v>1</v>
      </c>
    </row>
    <row r="3" spans="1:1" ht="94.5" customHeight="1">
      <c r="A3" s="2" t="s">
        <v>2</v>
      </c>
    </row>
    <row r="4" spans="1:1" ht="183" customHeight="1">
      <c r="A4" s="2" t="s">
        <v>3</v>
      </c>
    </row>
    <row r="5" spans="1:1" ht="55.5" customHeight="1">
      <c r="A5" s="2" t="s">
        <v>4</v>
      </c>
    </row>
    <row r="6" spans="1:1" ht="80.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98" activePane="bottomRight" state="frozen"/>
      <selection pane="topRight" activeCell="B1" sqref="B1"/>
      <selection pane="bottomLeft" activeCell="A10" sqref="A10"/>
      <selection pane="bottomRight" activeCell="F66" sqref="F6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849</v>
      </c>
      <c r="D2" s="37"/>
      <c r="F2" s="12"/>
      <c r="G2" s="12"/>
      <c r="H2" s="12"/>
      <c r="I2" s="12"/>
      <c r="J2" s="13"/>
      <c r="K2" s="13"/>
      <c r="L2" s="13"/>
      <c r="M2" s="13"/>
      <c r="N2" s="13"/>
      <c r="O2" s="13"/>
      <c r="P2" s="13"/>
      <c r="Q2" s="13"/>
      <c r="R2" s="14"/>
      <c r="S2" s="2"/>
      <c r="T2" s="15"/>
    </row>
    <row r="3" spans="1:20" ht="14.25" customHeight="1">
      <c r="A3" s="39" t="s">
        <v>23</v>
      </c>
      <c r="B3" s="40"/>
      <c r="C3" s="45" t="s">
        <v>850</v>
      </c>
      <c r="D3" s="37"/>
      <c r="F3" s="12"/>
      <c r="G3" s="12"/>
      <c r="H3" s="12"/>
      <c r="I3" s="12"/>
      <c r="J3" s="13"/>
      <c r="K3" s="13"/>
      <c r="L3" s="13"/>
      <c r="M3" s="13"/>
      <c r="N3" s="13"/>
      <c r="O3" s="13"/>
      <c r="P3" s="13"/>
      <c r="Q3" s="13"/>
      <c r="R3" s="14"/>
      <c r="S3" s="2"/>
      <c r="T3" s="15"/>
    </row>
    <row r="4" spans="1:20" ht="14.25" customHeight="1">
      <c r="A4" s="41"/>
      <c r="B4" s="42"/>
      <c r="C4" s="45" t="s">
        <v>851</v>
      </c>
      <c r="D4" s="37"/>
      <c r="E4" s="4"/>
      <c r="F4" s="12"/>
      <c r="G4" s="12"/>
      <c r="H4" s="12"/>
      <c r="I4" s="12"/>
      <c r="J4" s="13"/>
      <c r="K4" s="13"/>
      <c r="L4" s="13"/>
      <c r="M4" s="13"/>
      <c r="N4" s="13"/>
      <c r="O4" s="13"/>
      <c r="P4" s="13"/>
      <c r="Q4" s="13"/>
      <c r="R4" s="14"/>
      <c r="S4" s="2"/>
      <c r="T4" s="15"/>
    </row>
    <row r="5" spans="1:20" ht="14.25" customHeight="1">
      <c r="A5" s="43"/>
      <c r="B5" s="44"/>
      <c r="C5" s="45" t="s">
        <v>852</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89.75" customHeight="1">
      <c r="A10" s="20">
        <v>1</v>
      </c>
      <c r="B10" s="21" t="s">
        <v>44</v>
      </c>
      <c r="C10" s="21" t="s">
        <v>45</v>
      </c>
      <c r="D10" s="21" t="s">
        <v>46</v>
      </c>
      <c r="E10" s="22" t="s">
        <v>47</v>
      </c>
      <c r="F10" s="23">
        <v>45120</v>
      </c>
      <c r="G10" s="24" t="s">
        <v>853</v>
      </c>
      <c r="H10" s="24" t="s">
        <v>854</v>
      </c>
      <c r="I10" s="24" t="s">
        <v>855</v>
      </c>
      <c r="J10" s="25" t="s">
        <v>139</v>
      </c>
      <c r="K10" s="25"/>
      <c r="L10" s="25"/>
      <c r="M10" s="25"/>
      <c r="N10" s="25"/>
      <c r="O10" s="25"/>
      <c r="P10" s="25"/>
      <c r="Q10" s="25" t="s">
        <v>846</v>
      </c>
      <c r="R10" s="26"/>
      <c r="S10" s="27"/>
      <c r="T10" s="28" t="s">
        <v>48</v>
      </c>
    </row>
    <row r="11" spans="1:20" ht="142.5" customHeight="1">
      <c r="A11" s="20">
        <v>2</v>
      </c>
      <c r="B11" s="21" t="s">
        <v>44</v>
      </c>
      <c r="C11" s="21" t="s">
        <v>45</v>
      </c>
      <c r="D11" s="21" t="s">
        <v>49</v>
      </c>
      <c r="E11" s="22" t="s">
        <v>50</v>
      </c>
      <c r="F11" s="23">
        <v>45120</v>
      </c>
      <c r="G11" s="24" t="s">
        <v>856</v>
      </c>
      <c r="H11" s="24" t="s">
        <v>857</v>
      </c>
      <c r="I11" s="24" t="s">
        <v>858</v>
      </c>
      <c r="J11" s="25" t="s">
        <v>139</v>
      </c>
      <c r="K11" s="25"/>
      <c r="L11" s="25"/>
      <c r="M11" s="25"/>
      <c r="N11" s="25"/>
      <c r="O11" s="25"/>
      <c r="P11" s="25"/>
      <c r="Q11" s="25" t="s">
        <v>846</v>
      </c>
      <c r="R11" s="26"/>
      <c r="S11" s="27"/>
      <c r="T11" s="28" t="s">
        <v>48</v>
      </c>
    </row>
    <row r="12" spans="1:20" ht="144.75" customHeight="1">
      <c r="A12" s="20">
        <v>3</v>
      </c>
      <c r="B12" s="21" t="s">
        <v>44</v>
      </c>
      <c r="C12" s="21" t="s">
        <v>45</v>
      </c>
      <c r="D12" s="21" t="s">
        <v>51</v>
      </c>
      <c r="E12" s="22" t="s">
        <v>52</v>
      </c>
      <c r="F12" s="23">
        <v>45120</v>
      </c>
      <c r="G12" s="24" t="s">
        <v>859</v>
      </c>
      <c r="H12" s="24" t="s">
        <v>861</v>
      </c>
      <c r="I12" s="24" t="s">
        <v>860</v>
      </c>
      <c r="J12" s="25" t="s">
        <v>139</v>
      </c>
      <c r="K12" s="25"/>
      <c r="L12" s="25"/>
      <c r="M12" s="25"/>
      <c r="N12" s="25"/>
      <c r="O12" s="25"/>
      <c r="P12" s="25"/>
      <c r="Q12" s="25" t="s">
        <v>846</v>
      </c>
      <c r="R12" s="26"/>
      <c r="S12" s="27"/>
      <c r="T12" s="28" t="s">
        <v>48</v>
      </c>
    </row>
    <row r="13" spans="1:20" ht="146.25" customHeight="1">
      <c r="A13" s="20">
        <v>4</v>
      </c>
      <c r="B13" s="21" t="s">
        <v>44</v>
      </c>
      <c r="C13" s="21" t="s">
        <v>45</v>
      </c>
      <c r="D13" s="21" t="s">
        <v>53</v>
      </c>
      <c r="E13" s="22" t="s">
        <v>54</v>
      </c>
      <c r="F13" s="23">
        <v>45121</v>
      </c>
      <c r="G13" s="24" t="s">
        <v>862</v>
      </c>
      <c r="H13" s="24" t="s">
        <v>863</v>
      </c>
      <c r="I13" s="24" t="s">
        <v>864</v>
      </c>
      <c r="J13" s="25" t="s">
        <v>139</v>
      </c>
      <c r="K13" s="25"/>
      <c r="L13" s="25"/>
      <c r="M13" s="25"/>
      <c r="N13" s="25"/>
      <c r="O13" s="25"/>
      <c r="P13" s="25"/>
      <c r="Q13" s="25" t="s">
        <v>846</v>
      </c>
      <c r="R13" s="26"/>
      <c r="S13" s="27"/>
      <c r="T13" s="28" t="s">
        <v>48</v>
      </c>
    </row>
    <row r="14" spans="1:20" ht="155.25" customHeight="1" thickBot="1">
      <c r="A14" s="20">
        <v>5</v>
      </c>
      <c r="B14" s="21" t="s">
        <v>44</v>
      </c>
      <c r="C14" s="21" t="s">
        <v>45</v>
      </c>
      <c r="D14" s="21" t="s">
        <v>55</v>
      </c>
      <c r="E14" s="22" t="s">
        <v>56</v>
      </c>
      <c r="F14" s="23">
        <v>45120</v>
      </c>
      <c r="G14" s="24" t="s">
        <v>865</v>
      </c>
      <c r="H14" s="24" t="s">
        <v>866</v>
      </c>
      <c r="I14" s="24" t="s">
        <v>867</v>
      </c>
      <c r="J14" s="25" t="s">
        <v>139</v>
      </c>
      <c r="K14" s="25"/>
      <c r="L14" s="25"/>
      <c r="M14" s="25"/>
      <c r="N14" s="25"/>
      <c r="O14" s="25"/>
      <c r="P14" s="25"/>
      <c r="Q14" s="25" t="s">
        <v>846</v>
      </c>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68.7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71" customHeight="1" thickBot="1">
      <c r="A35" s="20">
        <v>28</v>
      </c>
      <c r="B35" s="21" t="s">
        <v>44</v>
      </c>
      <c r="C35" s="21" t="s">
        <v>45</v>
      </c>
      <c r="D35" s="21" t="s">
        <v>102</v>
      </c>
      <c r="E35" s="22" t="s">
        <v>103</v>
      </c>
      <c r="F35" s="23">
        <v>45121</v>
      </c>
      <c r="G35" s="24" t="s">
        <v>869</v>
      </c>
      <c r="H35" s="24" t="s">
        <v>870</v>
      </c>
      <c r="I35" s="24" t="s">
        <v>871</v>
      </c>
      <c r="J35" s="25" t="s">
        <v>139</v>
      </c>
      <c r="K35" s="25"/>
      <c r="L35" s="25" t="s">
        <v>848</v>
      </c>
      <c r="M35" s="25" t="s">
        <v>139</v>
      </c>
      <c r="N35" s="25" t="s">
        <v>876</v>
      </c>
      <c r="O35" s="25" t="s">
        <v>139</v>
      </c>
      <c r="P35" s="25" t="s">
        <v>868</v>
      </c>
      <c r="Q35" s="25" t="s">
        <v>846</v>
      </c>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46.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76.25" customHeight="1" thickBot="1">
      <c r="A43" s="20">
        <v>36</v>
      </c>
      <c r="B43" s="21" t="s">
        <v>44</v>
      </c>
      <c r="C43" s="21" t="s">
        <v>45</v>
      </c>
      <c r="D43" s="21" t="s">
        <v>121</v>
      </c>
      <c r="E43" s="22" t="s">
        <v>122</v>
      </c>
      <c r="F43" s="23">
        <v>45121</v>
      </c>
      <c r="G43" s="24" t="s">
        <v>874</v>
      </c>
      <c r="H43" s="24" t="s">
        <v>875</v>
      </c>
      <c r="I43" s="24" t="s">
        <v>871</v>
      </c>
      <c r="J43" s="25" t="s">
        <v>139</v>
      </c>
      <c r="K43" s="25"/>
      <c r="L43" s="25" t="s">
        <v>848</v>
      </c>
      <c r="M43" s="25" t="s">
        <v>139</v>
      </c>
      <c r="N43" s="25" t="s">
        <v>877</v>
      </c>
      <c r="O43" s="25" t="s">
        <v>139</v>
      </c>
      <c r="P43" s="25" t="s">
        <v>873</v>
      </c>
      <c r="Q43" s="25" t="s">
        <v>846</v>
      </c>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t="s">
        <v>872</v>
      </c>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t="e" cm="1">
        <f t="array" ref="P45">- il programma di firma digitale non presidiata memorizza il messaggio di errore che proviene dal servizio di validazione per analisi successiva in backoffice.</f>
        <v>#NAME?</v>
      </c>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7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137</v>
      </c>
      <c r="E51" s="22" t="s">
        <v>138</v>
      </c>
      <c r="F51" s="23">
        <v>45121</v>
      </c>
      <c r="G51" s="24"/>
      <c r="H51" s="24"/>
      <c r="I51" s="24"/>
      <c r="J51" s="25"/>
      <c r="K51" s="25"/>
      <c r="L51" s="25"/>
      <c r="M51" s="25"/>
      <c r="N51" s="25"/>
      <c r="O51" s="25"/>
      <c r="P51" s="25" t="s">
        <v>868</v>
      </c>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26.75" customHeight="1" thickBot="1">
      <c r="A59" s="20">
        <v>52</v>
      </c>
      <c r="B59" s="21" t="s">
        <v>44</v>
      </c>
      <c r="C59" s="21" t="s">
        <v>45</v>
      </c>
      <c r="D59" s="21" t="s">
        <v>147</v>
      </c>
      <c r="E59" s="22" t="s">
        <v>148</v>
      </c>
      <c r="F59" s="23">
        <v>45121</v>
      </c>
      <c r="G59" s="24" t="s">
        <v>878</v>
      </c>
      <c r="H59" s="24" t="s">
        <v>879</v>
      </c>
      <c r="I59" s="24" t="s">
        <v>880</v>
      </c>
      <c r="J59" s="25" t="s">
        <v>139</v>
      </c>
      <c r="K59" s="25"/>
      <c r="L59" s="25" t="s">
        <v>848</v>
      </c>
      <c r="M59" s="25" t="s">
        <v>139</v>
      </c>
      <c r="N59" s="25" t="s">
        <v>882</v>
      </c>
      <c r="O59" s="25" t="s">
        <v>139</v>
      </c>
      <c r="P59" s="25" t="s">
        <v>868</v>
      </c>
      <c r="Q59" s="25" t="s">
        <v>846</v>
      </c>
      <c r="R59" s="26"/>
      <c r="S59" s="27" t="s">
        <v>881</v>
      </c>
      <c r="T59" s="28" t="s">
        <v>104</v>
      </c>
    </row>
    <row r="60" spans="1:20" ht="159.75" customHeight="1" thickBot="1">
      <c r="A60" s="20">
        <v>53</v>
      </c>
      <c r="B60" s="21" t="s">
        <v>44</v>
      </c>
      <c r="C60" s="21" t="s">
        <v>45</v>
      </c>
      <c r="D60" s="21" t="s">
        <v>149</v>
      </c>
      <c r="E60" s="22" t="s">
        <v>150</v>
      </c>
      <c r="F60" s="23">
        <v>45121</v>
      </c>
      <c r="G60" s="24" t="s">
        <v>885</v>
      </c>
      <c r="H60" s="24" t="s">
        <v>886</v>
      </c>
      <c r="I60" s="24" t="s">
        <v>887</v>
      </c>
      <c r="J60" s="25" t="s">
        <v>139</v>
      </c>
      <c r="K60" s="25"/>
      <c r="L60" s="25" t="s">
        <v>848</v>
      </c>
      <c r="M60" s="25" t="s">
        <v>139</v>
      </c>
      <c r="N60" s="25" t="s">
        <v>884</v>
      </c>
      <c r="O60" s="25" t="s">
        <v>139</v>
      </c>
      <c r="P60" s="33" t="s">
        <v>868</v>
      </c>
      <c r="Q60" s="25" t="s">
        <v>846</v>
      </c>
      <c r="R60" s="26"/>
      <c r="S60" s="27" t="s">
        <v>883</v>
      </c>
      <c r="T60" s="28" t="s">
        <v>104</v>
      </c>
    </row>
    <row r="61" spans="1:20" ht="195.75" customHeight="1" thickBot="1">
      <c r="A61" s="20">
        <v>54</v>
      </c>
      <c r="B61" s="21" t="s">
        <v>44</v>
      </c>
      <c r="C61" s="21" t="s">
        <v>45</v>
      </c>
      <c r="D61" s="21" t="s">
        <v>151</v>
      </c>
      <c r="E61" s="22" t="s">
        <v>152</v>
      </c>
      <c r="F61" s="23">
        <v>45121</v>
      </c>
      <c r="G61" s="24" t="s">
        <v>888</v>
      </c>
      <c r="H61" s="24" t="s">
        <v>889</v>
      </c>
      <c r="I61" s="24" t="s">
        <v>890</v>
      </c>
      <c r="J61" s="25" t="s">
        <v>139</v>
      </c>
      <c r="K61" s="25"/>
      <c r="L61" s="25" t="s">
        <v>848</v>
      </c>
      <c r="M61" s="25" t="s">
        <v>139</v>
      </c>
      <c r="N61" s="25" t="s">
        <v>891</v>
      </c>
      <c r="O61" s="25" t="s">
        <v>139</v>
      </c>
      <c r="P61" s="25" t="s">
        <v>868</v>
      </c>
      <c r="Q61" s="25" t="s">
        <v>846</v>
      </c>
      <c r="R61" s="26"/>
      <c r="S61" s="27" t="s">
        <v>892</v>
      </c>
      <c r="T61" s="28" t="s">
        <v>104</v>
      </c>
    </row>
    <row r="62" spans="1:20" ht="212.25" customHeight="1" thickBot="1">
      <c r="A62" s="20">
        <v>55</v>
      </c>
      <c r="B62" s="21" t="s">
        <v>44</v>
      </c>
      <c r="C62" s="21" t="s">
        <v>45</v>
      </c>
      <c r="D62" s="21" t="s">
        <v>153</v>
      </c>
      <c r="E62" s="22" t="s">
        <v>154</v>
      </c>
      <c r="F62" s="23">
        <v>45121</v>
      </c>
      <c r="G62" s="24" t="s">
        <v>895</v>
      </c>
      <c r="H62" s="24" t="s">
        <v>896</v>
      </c>
      <c r="I62" s="24" t="s">
        <v>897</v>
      </c>
      <c r="J62" s="25" t="s">
        <v>139</v>
      </c>
      <c r="K62" s="25"/>
      <c r="L62" s="25" t="s">
        <v>848</v>
      </c>
      <c r="M62" s="25" t="s">
        <v>139</v>
      </c>
      <c r="N62" s="25" t="s">
        <v>893</v>
      </c>
      <c r="O62" s="25" t="s">
        <v>139</v>
      </c>
      <c r="P62" s="25" t="s">
        <v>868</v>
      </c>
      <c r="Q62" s="25" t="s">
        <v>846</v>
      </c>
      <c r="R62" s="26"/>
      <c r="S62" s="27" t="s">
        <v>894</v>
      </c>
      <c r="T62" s="28" t="s">
        <v>104</v>
      </c>
    </row>
    <row r="63" spans="1:20" ht="244.5" customHeight="1" thickBot="1">
      <c r="A63" s="20">
        <v>56</v>
      </c>
      <c r="B63" s="21" t="s">
        <v>44</v>
      </c>
      <c r="C63" s="21" t="s">
        <v>45</v>
      </c>
      <c r="D63" s="21" t="s">
        <v>155</v>
      </c>
      <c r="E63" s="22" t="s">
        <v>156</v>
      </c>
      <c r="F63" s="23"/>
      <c r="G63" s="24"/>
      <c r="H63" s="24"/>
      <c r="I63" s="24"/>
      <c r="J63" s="25" t="s">
        <v>848</v>
      </c>
      <c r="K63" s="25" t="s">
        <v>898</v>
      </c>
      <c r="L63" s="25"/>
      <c r="M63" s="25"/>
      <c r="N63" s="25"/>
      <c r="O63" s="25"/>
      <c r="P63" s="25"/>
      <c r="Q63" s="25"/>
      <c r="R63" s="26"/>
      <c r="S63" s="27"/>
      <c r="T63" s="28" t="s">
        <v>104</v>
      </c>
    </row>
    <row r="64" spans="1:20" ht="209.25" customHeight="1" thickBot="1">
      <c r="A64" s="20">
        <v>57</v>
      </c>
      <c r="B64" s="21" t="s">
        <v>44</v>
      </c>
      <c r="C64" s="21" t="s">
        <v>45</v>
      </c>
      <c r="D64" s="21" t="s">
        <v>157</v>
      </c>
      <c r="E64" s="22" t="s">
        <v>158</v>
      </c>
      <c r="F64" s="23">
        <v>45121</v>
      </c>
      <c r="G64" s="24" t="s">
        <v>899</v>
      </c>
      <c r="H64" s="24" t="s">
        <v>900</v>
      </c>
      <c r="I64" s="24" t="s">
        <v>901</v>
      </c>
      <c r="J64" s="25" t="s">
        <v>139</v>
      </c>
      <c r="K64" s="25"/>
      <c r="L64" s="25" t="s">
        <v>848</v>
      </c>
      <c r="M64" s="25" t="s">
        <v>139</v>
      </c>
      <c r="N64" s="25" t="s">
        <v>902</v>
      </c>
      <c r="O64" s="25" t="s">
        <v>139</v>
      </c>
      <c r="P64" s="25" t="s">
        <v>868</v>
      </c>
      <c r="Q64" s="25" t="s">
        <v>846</v>
      </c>
      <c r="R64" s="26"/>
      <c r="S64" s="27" t="s">
        <v>903</v>
      </c>
      <c r="T64" s="28" t="s">
        <v>104</v>
      </c>
    </row>
    <row r="65" spans="1:20" ht="210" customHeight="1" thickBot="1">
      <c r="A65" s="20">
        <v>58</v>
      </c>
      <c r="B65" s="21" t="s">
        <v>44</v>
      </c>
      <c r="C65" s="21" t="s">
        <v>45</v>
      </c>
      <c r="D65" s="21" t="s">
        <v>159</v>
      </c>
      <c r="E65" s="22" t="s">
        <v>160</v>
      </c>
      <c r="F65" s="23">
        <v>45121</v>
      </c>
      <c r="G65" s="24" t="s">
        <v>904</v>
      </c>
      <c r="H65" s="24" t="s">
        <v>905</v>
      </c>
      <c r="I65" s="24" t="s">
        <v>925</v>
      </c>
      <c r="J65" s="25" t="s">
        <v>139</v>
      </c>
      <c r="K65" s="25"/>
      <c r="L65" s="25" t="s">
        <v>848</v>
      </c>
      <c r="M65" s="25" t="s">
        <v>139</v>
      </c>
      <c r="N65" s="25" t="s">
        <v>906</v>
      </c>
      <c r="O65" s="25" t="s">
        <v>139</v>
      </c>
      <c r="P65" s="25" t="s">
        <v>868</v>
      </c>
      <c r="Q65" s="25" t="s">
        <v>846</v>
      </c>
      <c r="R65" s="26"/>
      <c r="S65" s="27" t="s">
        <v>907</v>
      </c>
      <c r="T65" s="28" t="s">
        <v>104</v>
      </c>
    </row>
    <row r="66" spans="1:20" ht="226.5" customHeight="1">
      <c r="A66" s="20">
        <v>59</v>
      </c>
      <c r="B66" s="21" t="s">
        <v>44</v>
      </c>
      <c r="C66" s="21" t="s">
        <v>45</v>
      </c>
      <c r="D66" s="21" t="s">
        <v>161</v>
      </c>
      <c r="E66" s="22" t="s">
        <v>162</v>
      </c>
      <c r="F66" s="23"/>
      <c r="G66" s="24"/>
      <c r="H66" s="24"/>
      <c r="I66" s="24"/>
      <c r="J66" s="25" t="s">
        <v>848</v>
      </c>
      <c r="K66" s="25" t="s">
        <v>908</v>
      </c>
      <c r="L66" s="25"/>
      <c r="M66" s="25"/>
      <c r="N66" s="25"/>
      <c r="O66" s="25"/>
      <c r="P66" s="25"/>
      <c r="Q66" s="25"/>
      <c r="R66" s="26"/>
      <c r="S66" s="27"/>
      <c r="T66" s="28" t="s">
        <v>104</v>
      </c>
    </row>
    <row r="67" spans="1:20" ht="240.75" customHeight="1">
      <c r="A67" s="20">
        <v>60</v>
      </c>
      <c r="B67" s="21" t="s">
        <v>44</v>
      </c>
      <c r="C67" s="21" t="s">
        <v>45</v>
      </c>
      <c r="D67" s="21" t="s">
        <v>163</v>
      </c>
      <c r="E67" s="22" t="s">
        <v>164</v>
      </c>
      <c r="F67" s="23">
        <v>45121</v>
      </c>
      <c r="G67" s="24" t="s">
        <v>909</v>
      </c>
      <c r="H67" s="24" t="s">
        <v>910</v>
      </c>
      <c r="I67" s="24" t="s">
        <v>911</v>
      </c>
      <c r="J67" s="25" t="s">
        <v>139</v>
      </c>
      <c r="K67" s="25"/>
      <c r="L67" s="25" t="s">
        <v>848</v>
      </c>
      <c r="M67" s="25" t="s">
        <v>139</v>
      </c>
      <c r="N67" s="25" t="s">
        <v>912</v>
      </c>
      <c r="O67" s="25" t="s">
        <v>139</v>
      </c>
      <c r="P67" s="25" t="s">
        <v>868</v>
      </c>
      <c r="Q67" s="25" t="s">
        <v>846</v>
      </c>
      <c r="R67" s="26"/>
      <c r="S67" s="27" t="s">
        <v>913</v>
      </c>
      <c r="T67" s="28" t="s">
        <v>104</v>
      </c>
    </row>
    <row r="68" spans="1:20" ht="258.75" customHeight="1">
      <c r="A68" s="20">
        <v>61</v>
      </c>
      <c r="B68" s="21" t="s">
        <v>44</v>
      </c>
      <c r="C68" s="21" t="s">
        <v>45</v>
      </c>
      <c r="D68" s="21" t="s">
        <v>165</v>
      </c>
      <c r="E68" s="22" t="s">
        <v>166</v>
      </c>
      <c r="F68" s="23">
        <v>45121</v>
      </c>
      <c r="G68" s="24" t="s">
        <v>914</v>
      </c>
      <c r="H68" s="24" t="s">
        <v>915</v>
      </c>
      <c r="I68" s="24" t="s">
        <v>916</v>
      </c>
      <c r="J68" s="25" t="s">
        <v>139</v>
      </c>
      <c r="K68" s="25"/>
      <c r="L68" s="25" t="s">
        <v>848</v>
      </c>
      <c r="M68" s="25" t="s">
        <v>139</v>
      </c>
      <c r="N68" s="25" t="s">
        <v>917</v>
      </c>
      <c r="O68" s="25" t="s">
        <v>139</v>
      </c>
      <c r="P68" s="25" t="s">
        <v>868</v>
      </c>
      <c r="Q68" s="25" t="s">
        <v>846</v>
      </c>
      <c r="R68" s="26"/>
      <c r="S68" s="27" t="s">
        <v>918</v>
      </c>
      <c r="T68" s="28" t="s">
        <v>104</v>
      </c>
    </row>
    <row r="69" spans="1:20" ht="216.75" customHeight="1" thickBot="1">
      <c r="A69" s="20">
        <v>62</v>
      </c>
      <c r="B69" s="21" t="s">
        <v>44</v>
      </c>
      <c r="C69" s="21" t="s">
        <v>45</v>
      </c>
      <c r="D69" s="21" t="s">
        <v>167</v>
      </c>
      <c r="E69" s="22" t="s">
        <v>168</v>
      </c>
      <c r="F69" s="23"/>
      <c r="G69" s="24"/>
      <c r="H69" s="24"/>
      <c r="I69" s="24"/>
      <c r="J69" s="25" t="s">
        <v>848</v>
      </c>
      <c r="K69" s="25" t="s">
        <v>919</v>
      </c>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72.7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68" customHeight="1" thickBot="1">
      <c r="A198" s="20">
        <v>191</v>
      </c>
      <c r="B198" s="21" t="s">
        <v>44</v>
      </c>
      <c r="C198" s="21" t="s">
        <v>45</v>
      </c>
      <c r="D198" s="21" t="s">
        <v>425</v>
      </c>
      <c r="E198" s="22" t="s">
        <v>426</v>
      </c>
      <c r="F198" s="23"/>
      <c r="G198" s="24"/>
      <c r="H198" s="24"/>
      <c r="I198" s="24"/>
      <c r="J198" s="25" t="s">
        <v>848</v>
      </c>
      <c r="K198" s="25" t="s">
        <v>920</v>
      </c>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93.5" customHeight="1" thickBot="1">
      <c r="A375" s="20">
        <v>368</v>
      </c>
      <c r="B375" s="21" t="s">
        <v>44</v>
      </c>
      <c r="C375" s="21" t="s">
        <v>45</v>
      </c>
      <c r="D375" s="21" t="s">
        <v>777</v>
      </c>
      <c r="E375" s="22" t="s">
        <v>778</v>
      </c>
      <c r="F375" s="23">
        <v>45121</v>
      </c>
      <c r="G375" s="24" t="s">
        <v>922</v>
      </c>
      <c r="H375" s="24" t="s">
        <v>923</v>
      </c>
      <c r="I375" s="24" t="s">
        <v>924</v>
      </c>
      <c r="J375" s="25" t="s">
        <v>139</v>
      </c>
      <c r="K375" s="25"/>
      <c r="L375" s="25"/>
      <c r="M375" s="25"/>
      <c r="N375" s="25"/>
      <c r="O375" s="25"/>
      <c r="P375" s="25"/>
      <c r="Q375" s="25" t="s">
        <v>846</v>
      </c>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53.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28.25" customHeight="1">
      <c r="A383" s="20">
        <v>376</v>
      </c>
      <c r="B383" s="21" t="s">
        <v>44</v>
      </c>
      <c r="C383" s="21" t="s">
        <v>45</v>
      </c>
      <c r="D383" s="21" t="s">
        <v>793</v>
      </c>
      <c r="E383" s="22" t="s">
        <v>794</v>
      </c>
      <c r="F383" s="23"/>
      <c r="G383" s="24"/>
      <c r="H383" s="24"/>
      <c r="I383" s="24"/>
      <c r="J383" s="25" t="s">
        <v>848</v>
      </c>
      <c r="K383" s="25" t="s">
        <v>921</v>
      </c>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Valeria Barone</cp:lastModifiedBy>
  <dcterms:created xsi:type="dcterms:W3CDTF">2022-06-07T15:26:30Z</dcterms:created>
  <dcterms:modified xsi:type="dcterms:W3CDTF">2023-07-14T14:13:49Z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