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christopher.cook/Downloads/xmlExcel3/"/>
    </mc:Choice>
  </mc:AlternateContent>
  <xr:revisionPtr revIDLastSave="0" documentId="13_ncr:1_{FDA971DD-8FA9-1F4C-9FD9-4844764ED4DB}" xr6:coauthVersionLast="47" xr6:coauthVersionMax="47" xr10:uidLastSave="{00000000-0000-0000-0000-000000000000}"/>
  <bookViews>
    <workbookView xWindow="29920" yWindow="500" windowWidth="51200" windowHeight="28300" tabRatio="842" xr2:uid="{00000000-000D-0000-FFFF-FFFF00000000}"/>
  </bookViews>
  <sheets>
    <sheet name="MAIN" sheetId="1" r:id="rId1"/>
  </sheets>
  <calcPr calcId="191029"/>
  <pivotCaches>
    <pivotCache cacheId="349" r:id="rId2"/>
    <pivotCache cacheId="353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5" i="1" l="1"/>
  <c r="B45" i="1"/>
  <c r="C44" i="1"/>
  <c r="B44" i="1"/>
  <c r="C43" i="1"/>
  <c r="B43" i="1"/>
  <c r="C42" i="1"/>
  <c r="B42" i="1"/>
  <c r="C41" i="1"/>
  <c r="B41" i="1"/>
  <c r="C40" i="1"/>
  <c r="C47" i="1" s="1"/>
  <c r="B40" i="1"/>
  <c r="B47" i="1" s="1"/>
  <c r="C12" i="1"/>
  <c r="B12" i="1"/>
  <c r="C11" i="1"/>
  <c r="B11" i="1"/>
  <c r="C10" i="1"/>
  <c r="B10" i="1"/>
  <c r="C9" i="1"/>
  <c r="B9" i="1"/>
</calcChain>
</file>

<file path=xl/sharedStrings.xml><?xml version="1.0" encoding="utf-8"?>
<sst xmlns="http://schemas.openxmlformats.org/spreadsheetml/2006/main" count="33" uniqueCount="31">
  <si>
    <t>CCMS Invoice analysis</t>
  </si>
  <si>
    <t>User defined payment groups</t>
  </si>
  <si>
    <t>('CIVIL','CRIME HIGHER','CRIME LOWER','LEGAL HELP')</t>
  </si>
  <si>
    <t>Analysis of unpaid AP invoices</t>
  </si>
  <si>
    <t>Volume of offices</t>
  </si>
  <si>
    <t>Total Value</t>
  </si>
  <si>
    <t>Total payable under payment groups not defined by user</t>
  </si>
  <si>
    <t>Total payable under user defined payment groups</t>
  </si>
  <si>
    <t>Total unpaid due to office on hold</t>
  </si>
  <si>
    <t>Total where offices AP balance is negative</t>
  </si>
  <si>
    <t>Analysis of HUB data transfers over the last 14 days</t>
  </si>
  <si>
    <t>Please note the bulk of CWA contract payments are normaly only uploaded to CIS within the last few days of each month</t>
  </si>
  <si>
    <t>CIS transaction</t>
  </si>
  <si>
    <t>eForms</t>
  </si>
  <si>
    <t>Day of week</t>
  </si>
  <si>
    <t>Grand Total</t>
  </si>
  <si>
    <t>Exceptions by System</t>
  </si>
  <si>
    <t>IT System</t>
  </si>
  <si>
    <t>Volume of Invoices missing from CCMS</t>
  </si>
  <si>
    <t>Value of Invoices missing from CCMS</t>
  </si>
  <si>
    <t>AGFS scheme</t>
  </si>
  <si>
    <t>LGFS scheme</t>
  </si>
  <si>
    <t>CWA Crime Lower Contract</t>
  </si>
  <si>
    <t>CWA Legal Help Contract</t>
  </si>
  <si>
    <t>Total</t>
  </si>
  <si>
    <t>Exceptions by provider office</t>
  </si>
  <si>
    <t>Office code</t>
  </si>
  <si>
    <t>CIS Invoice value</t>
  </si>
  <si>
    <t>CCMS Invoice value</t>
  </si>
  <si>
    <t>(blank)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</si>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</sst>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&quot;£&quot;#,##0.00;[Red]\-&quot;£&quot;#,##0.00"/>
    <numFmt numFmtId="165" formatCode="dd/mmm/yyyy\ h:mm:ss;@"/>
    <numFmt numFmtId="166" formatCode="_-* #,##0_-;\-* #,##0_-;_-* &quot;-&quot;??_-;_-@_-"/>
    <numFmt numFmtId="168" formatCode="&quot;£&quot;#,##0;[Red]\-&quot;£&quot;#,##0"/>
    <numFmt numFmtId="169" formatCode="#.00"/>
    <numFmt numFmtId="170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70" fontId="1" fillId="0" borderId="0"/>
  </cellStyleXfs>
  <cellXfs count="31">
    <xf numFmtId="0" fontId="0" fillId="0" borderId="0" xfId="0"/>
    <xf numFmtId="0" fontId="2" fillId="0" borderId="0" xfId="0" applyFont="1"/>
    <xf numFmtId="164" fontId="0" fillId="0" borderId="0" xfId="0" applyNumberFormat="1"/>
    <xf numFmtId="0" fontId="0" fillId="0" borderId="0" xfId="0" pivotButton="1"/>
    <xf numFmtId="165" fontId="0" fillId="0" borderId="0" xfId="0" applyNumberFormat="1"/>
    <xf numFmtId="0" fontId="2" fillId="2" borderId="2" xfId="0" applyFont="1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0" xfId="0" applyFill="1"/>
    <xf numFmtId="0" fontId="0" fillId="2" borderId="5" xfId="0" applyFill="1" applyBorder="1"/>
    <xf numFmtId="0" fontId="0" fillId="2" borderId="1" xfId="0" applyFill="1" applyBorder="1"/>
    <xf numFmtId="164" fontId="0" fillId="2" borderId="3" xfId="0" applyNumberFormat="1" applyFill="1" applyBorder="1"/>
    <xf numFmtId="164" fontId="0" fillId="2" borderId="0" xfId="0" applyNumberFormat="1" applyFill="1"/>
    <xf numFmtId="164" fontId="0" fillId="2" borderId="1" xfId="0" applyNumberFormat="1" applyFill="1" applyBorder="1"/>
    <xf numFmtId="166" fontId="0" fillId="0" borderId="0" xfId="1" applyNumberFormat="1" applyFont="1"/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right"/>
    </xf>
    <xf numFmtId="0" fontId="0" fillId="0" borderId="0" xfId="0" applyAlignment="1">
      <alignment horizontal="left"/>
    </xf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left"/>
    </xf>
    <xf numFmtId="168" fontId="0" fillId="0" borderId="0" xfId="1" applyNumberFormat="1" applyFont="1"/>
    <xf numFmtId="0" fontId="0" fillId="0" borderId="0" xfId="0" applyAlignment="1">
      <alignment vertical="top" wrapText="1"/>
    </xf>
    <xf numFmtId="0" fontId="0" fillId="0" borderId="0" xfId="0" applyAlignment="1">
      <alignment horizontal="right"/>
    </xf>
    <xf numFmtId="0" fontId="0" fillId="0" borderId="0" xfId="0" pivotButton="1" applyAlignment="1">
      <alignment wrapText="1"/>
    </xf>
    <xf numFmtId="0" fontId="2" fillId="2" borderId="4" xfId="0" applyFont="1" applyFill="1" applyBorder="1"/>
    <xf numFmtId="0" fontId="0" fillId="3" borderId="6" xfId="0" applyFill="1" applyBorder="1"/>
    <xf numFmtId="0" fontId="0" fillId="3" borderId="7" xfId="0" applyFill="1" applyBorder="1"/>
    <xf numFmtId="164" fontId="0" fillId="3" borderId="7" xfId="0" applyNumberFormat="1" applyFill="1" applyBorder="1"/>
    <xf numFmtId="169" fontId="0" fillId="0" borderId="0" xfId="0" applyNumberFormat="1" applyAlignment="1">
      <alignment horizontal="left"/>
    </xf>
    <xf numFmtId="0" fontId="0" fillId="0" borderId="0" xfId="0" applyNumberFormat="1"/>
  </cellXfs>
  <cellStyles count="2">
    <cellStyle name="Comma" xfId="1" builtinId="3"/>
    <cellStyle name="Normal" xfId="0" builtinId="0"/>
  </cellStyles>
  <dxfs count="21"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numFmt numFmtId="164" formatCode="&quot;£&quot;#,##0.00;[Red]\-&quot;£&quot;#,##0.00"/>
    </dxf>
    <dxf>
      <numFmt numFmtId="164" formatCode="&quot;£&quot;#,##0.00;[Red]\-&quot;£&quot;#,##0.00"/>
    </dxf>
    <dxf>
      <alignment horizontal="right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2.xml"/><Relationship Id="rId7" Type="http://schemas.openxmlformats.org/officeDocument/2006/relationships/calcChain" Target="calcChain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Christopher Cook" refreshedDate="45860.478583680553" createdVersion="3" refreshedVersion="8" minRefreshableVersion="3" recordCount="1" xr:uid="{00000000-000A-0000-FFFF-FFFF54010000}">
  <cacheSource type="worksheet">
    <worksheetSource ref="A1:D19992" sheet="CIS to CCMS import analysis"/>
  </cacheSource>
  <cacheFields count="4">
    <cacheField name="DATE_AUTHORISED_CIS" numFmtId="0">
      <sharedItems containsNonDate="0" containsDate="1" containsString="0" containsBlank="1" minDate="2014-06-10T00:00:00" maxDate="2021-07-24T00:00:00" count="573">
        <m/>
        <d v="2021-07-14T00:00:00" u="1"/>
        <d v="2021-07-16T00:00:00" u="1"/>
        <d v="2021-07-21T00:00:00" u="1"/>
        <d v="2021-07-19T00:00:00" u="1"/>
        <d v="2021-07-13T00:00:00" u="1"/>
        <d v="2021-07-20T00:00:00" u="1"/>
        <d v="2021-07-23T00:00:00" u="1"/>
        <d v="2021-07-12T00:00:00" u="1"/>
        <d v="2021-07-15T00:00:00" u="1"/>
        <d v="2021-07-22T00:00:00" u="1"/>
        <d v="2021-07-17T00:00:00" u="1"/>
        <d v="2014-09-29T00:00:00" u="1"/>
        <d v="2016-09-29T00:00:00" u="1"/>
        <d v="2017-09-29T00:00:00" u="1"/>
        <d v="2017-10-25T00:00:00" u="1"/>
        <d v="2014-12-17T00:00:00" u="1"/>
        <d v="2017-11-21T00:00:00" u="1"/>
        <d v="2017-12-17T00:00:00" u="1"/>
        <d v="2018-12-17T00:00:00" u="1"/>
        <d v="2017-11-23T00:00:00" u="1"/>
        <d v="2017-12-19T00:00:00" u="1"/>
        <d v="2018-12-19T00:00:00" u="1"/>
        <d v="2017-12-21T00:00:00" u="1"/>
        <d v="2018-12-21T00:00:00" u="1"/>
        <d v="2015-01-02T00:00:00" u="1"/>
        <d v="2017-01-02T00:00:00" u="1"/>
        <d v="2018-01-02T00:00:00" u="1"/>
        <d v="2020-01-02T00:00:00" u="1"/>
        <d v="2017-11-27T00:00:00" u="1"/>
        <d v="2017-12-23T00:00:00" u="1"/>
        <d v="2015-01-04T00:00:00" u="1"/>
        <d v="2017-01-04T00:00:00" u="1"/>
        <d v="2018-01-04T00:00:00" u="1"/>
        <d v="2020-01-04T00:00:00" u="1"/>
        <d v="2017-12-25T00:00:00" u="1"/>
        <d v="2018-12-25T00:00:00" u="1"/>
        <d v="2015-01-06T00:00:00" u="1"/>
        <d v="2017-01-06T00:00:00" u="1"/>
        <d v="2017-02-02T00:00:00" u="1"/>
        <d v="2018-02-02T00:00:00" u="1"/>
        <d v="2020-01-06T00:00:00" u="1"/>
        <d v="2021-01-06T00:00:00" u="1"/>
        <d v="2014-12-27T00:00:00" u="1"/>
        <d v="2017-12-27T00:00:00" u="1"/>
        <d v="2017-01-08T00:00:00" u="1"/>
        <d v="2018-01-08T00:00:00" u="1"/>
        <d v="2017-02-04T00:00:00" u="1"/>
        <d v="2020-01-08T00:00:00" u="1"/>
        <d v="2021-01-08T00:00:00" u="1"/>
        <d v="2014-12-29T00:00:00" u="1"/>
        <d v="2016-12-29T00:00:00" u="1"/>
        <d v="2017-12-29T00:00:00" u="1"/>
        <d v="2017-01-10T00:00:00" u="1"/>
        <d v="2018-01-10T00:00:00" u="1"/>
        <d v="2017-02-06T00:00:00" u="1"/>
        <d v="2016-03-02T00:00:00" u="1"/>
        <d v="2018-02-06T00:00:00" u="1"/>
        <d v="2020-01-10T00:00:00" u="1"/>
        <d v="2017-03-02T00:00:00" u="1"/>
        <d v="2019-02-06T00:00:00" u="1"/>
        <d v="2018-03-02T00:00:00" u="1"/>
        <d v="2014-12-31T00:00:00" u="1"/>
        <d v="2016-12-31T00:00:00" u="1"/>
        <d v="2019-12-31T00:00:00" u="1"/>
        <d v="2017-01-12T00:00:00" u="1"/>
        <d v="2018-01-12T00:00:00" u="1"/>
        <d v="2017-02-08T00:00:00" u="1"/>
        <d v="2016-03-04T00:00:00" u="1"/>
        <d v="2018-02-08T00:00:00" u="1"/>
        <d v="2019-02-08T00:00:00" u="1"/>
        <d v="2021-01-12T00:00:00" u="1"/>
        <d v="2017-01-14T00:00:00" u="1"/>
        <d v="2017-02-10T00:00:00" u="1"/>
        <d v="2020-01-14T00:00:00" u="1"/>
        <d v="2017-03-06T00:00:00" u="1"/>
        <d v="2021-01-14T00:00:00" u="1"/>
        <d v="2018-03-06T00:00:00" u="1"/>
        <d v="2021-02-10T00:00:00" u="1"/>
        <d v="2017-01-16T00:00:00" u="1"/>
        <d v="2018-01-16T00:00:00" u="1"/>
        <d v="2017-02-12T00:00:00" u="1"/>
        <d v="2016-03-08T00:00:00" u="1"/>
        <d v="2018-02-12T00:00:00" u="1"/>
        <d v="2017-03-08T00:00:00" u="1"/>
        <d v="2019-02-12T00:00:00" u="1"/>
        <d v="2021-02-12T00:00:00" u="1"/>
        <d v="2017-01-18T00:00:00" u="1"/>
        <d v="2018-01-18T00:00:00" u="1"/>
        <d v="2017-02-14T00:00:00" u="1"/>
        <d v="2018-02-14T00:00:00" u="1"/>
        <d v="2017-03-10T00:00:00" u="1"/>
        <d v="2019-02-14T00:00:00" u="1"/>
        <d v="2021-01-18T00:00:00" u="1"/>
        <d v="2017-05-02T00:00:00" u="1"/>
        <d v="2017-01-20T00:00:00" u="1"/>
        <d v="2017-02-16T00:00:00" u="1"/>
        <d v="2018-02-16T00:00:00" u="1"/>
        <d v="2016-04-08T00:00:00" u="1"/>
        <d v="2021-02-16T00:00:00" u="1"/>
        <d v="2017-05-04T00:00:00" u="1"/>
        <d v="2017-01-22T00:00:00" u="1"/>
        <d v="2018-01-22T00:00:00" u="1"/>
        <d v="2017-02-18T00:00:00" u="1"/>
        <d v="2018-02-18T00:00:00" u="1"/>
        <d v="2019-02-18T00:00:00" u="1"/>
        <d v="2016-04-10T00:00:00" u="1"/>
        <d v="2018-03-14T00:00:00" u="1"/>
        <d v="2021-02-18T00:00:00" u="1"/>
        <d v="2017-05-06T00:00:00" u="1"/>
        <d v="2016-06-02T00:00:00" u="1"/>
        <d v="2017-01-24T00:00:00" u="1"/>
        <d v="2018-02-20T00:00:00" u="1"/>
        <d v="2016-04-12T00:00:00" u="1"/>
        <d v="2018-03-16T00:00:00" u="1"/>
        <d v="2017-04-12T00:00:00" u="1"/>
        <d v="2021-02-20T00:00:00" u="1"/>
        <d v="2017-05-08T00:00:00" u="1"/>
        <d v="2016-06-04T00:00:00" u="1"/>
        <d v="2017-01-26T00:00:00" u="1"/>
        <d v="2018-02-22T00:00:00" u="1"/>
        <d v="2016-04-14T00:00:00" u="1"/>
        <d v="2018-03-18T00:00:00" u="1"/>
        <d v="2017-04-14T00:00:00" u="1"/>
        <d v="2021-02-22T00:00:00" u="1"/>
        <d v="2017-05-10T00:00:00" u="1"/>
        <d v="2014-07-02T00:00:00" u="1"/>
        <d v="2016-06-06T00:00:00" u="1"/>
        <d v="2017-01-28T00:00:00" u="1"/>
        <d v="2016-02-24T00:00:00" u="1"/>
        <d v="2016-04-16T00:00:00" u="1"/>
        <d v="2018-03-20T00:00:00" u="1"/>
        <d v="2017-05-12T00:00:00" u="1"/>
        <d v="2014-07-04T00:00:00" u="1"/>
        <d v="2017-07-04T00:00:00" u="1"/>
        <d v="2017-01-30T00:00:00" u="1"/>
        <d v="2016-02-26T00:00:00" u="1"/>
        <d v="2018-01-30T00:00:00" u="1"/>
        <d v="2018-02-26T00:00:00" u="1"/>
        <d v="2016-04-18T00:00:00" u="1"/>
        <d v="2018-03-22T00:00:00" u="1"/>
        <d v="2017-04-18T00:00:00" u="1"/>
        <d v="2014-06-10T00:00:00" u="1"/>
        <d v="2017-05-14T00:00:00" u="1"/>
        <d v="2014-07-06T00:00:00" u="1"/>
        <d v="2014-08-02T00:00:00" u="1"/>
        <d v="2016-07-06T00:00:00" u="1"/>
        <d v="2017-07-06T00:00:00" u="1"/>
        <d v="2020-06-10T00:00:00" u="1"/>
        <d v="2017-08-02T00:00:00" u="1"/>
        <d v="2016-02-28T00:00:00" u="1"/>
        <d v="2017-02-28T00:00:00" u="1"/>
        <d v="2018-02-28T00:00:00" u="1"/>
        <d v="2016-04-20T00:00:00" u="1"/>
        <d v="2018-03-24T00:00:00" u="1"/>
        <d v="2017-04-20T00:00:00" u="1"/>
        <d v="2014-06-12T00:00:00" u="1"/>
        <d v="2017-05-16T00:00:00" u="1"/>
        <d v="2014-07-08T00:00:00" u="1"/>
        <d v="2014-08-04T00:00:00" u="1"/>
        <d v="2016-07-08T00:00:00" u="1"/>
        <d v="2017-07-08T00:00:00" u="1"/>
        <d v="2020-06-12T00:00:00" u="1"/>
        <d v="2017-08-04T00:00:00" u="1"/>
        <d v="2018-03-26T00:00:00" u="1"/>
        <d v="2017-04-22T00:00:00" u="1"/>
        <d v="2014-06-14T00:00:00" u="1"/>
        <d v="2017-05-18T00:00:00" u="1"/>
        <d v="2014-07-10T00:00:00" u="1"/>
        <d v="2014-08-06T00:00:00" u="1"/>
        <d v="2017-07-10T00:00:00" u="1"/>
        <d v="2016-09-02T00:00:00" u="1"/>
        <d v="2017-04-24T00:00:00" u="1"/>
        <d v="2014-06-16T00:00:00" u="1"/>
        <d v="2017-05-20T00:00:00" u="1"/>
        <d v="2014-07-12T00:00:00" u="1"/>
        <d v="2016-06-16T00:00:00" u="1"/>
        <d v="2014-08-08T00:00:00" u="1"/>
        <d v="2016-07-12T00:00:00" u="1"/>
        <d v="2017-07-12T00:00:00" u="1"/>
        <d v="2020-06-16T00:00:00" u="1"/>
        <d v="2017-08-08T00:00:00" u="1"/>
        <d v="2014-06-18T00:00:00" u="1"/>
        <d v="2017-05-22T00:00:00" u="1"/>
        <d v="2014-07-14T00:00:00" u="1"/>
        <d v="2016-06-18T00:00:00" u="1"/>
        <d v="2014-08-10T00:00:00" u="1"/>
        <d v="2016-07-14T00:00:00" u="1"/>
        <d v="2017-07-14T00:00:00" u="1"/>
        <d v="2020-06-18T00:00:00" u="1"/>
        <d v="2017-08-10T00:00:00" u="1"/>
        <d v="2014-10-02T00:00:00" u="1"/>
        <d v="2016-09-06T00:00:00" u="1"/>
        <d v="2016-10-02T00:00:00" u="1"/>
        <d v="2017-10-02T00:00:00" u="1"/>
        <d v="2018-10-02T00:00:00" u="1"/>
        <d v="2014-06-20T00:00:00" u="1"/>
        <d v="2016-05-24T00:00:00" u="1"/>
        <d v="2014-07-16T00:00:00" u="1"/>
        <d v="2016-06-20T00:00:00" u="1"/>
        <d v="2014-08-12T00:00:00" u="1"/>
        <d v="2016-07-16T00:00:00" u="1"/>
        <d v="2017-08-12T00:00:00" u="1"/>
        <d v="2014-10-04T00:00:00" u="1"/>
        <d v="2016-10-04T00:00:00" u="1"/>
        <d v="2017-10-04T00:00:00" u="1"/>
        <d v="2018-10-04T00:00:00" u="1"/>
        <d v="2016-05-26T00:00:00" u="1"/>
        <d v="2014-07-18T00:00:00" u="1"/>
        <d v="2016-06-22T00:00:00" u="1"/>
        <d v="2016-07-18T00:00:00" u="1"/>
        <d v="2017-07-18T00:00:00" u="1"/>
        <d v="2020-06-22T00:00:00" u="1"/>
        <d v="2017-08-14T00:00:00" u="1"/>
        <d v="2014-10-06T00:00:00" u="1"/>
        <d v="2016-10-06T00:00:00" u="1"/>
        <d v="2017-10-06T00:00:00" u="1"/>
        <d v="2016-11-02T00:00:00" u="1"/>
        <d v="2018-10-06T00:00:00" u="1"/>
        <d v="2014-06-24T00:00:00" u="1"/>
        <d v="2016-05-28T00:00:00" u="1"/>
        <d v="2016-06-24T00:00:00" u="1"/>
        <d v="2016-07-20T00:00:00" u="1"/>
        <d v="2017-07-20T00:00:00" u="1"/>
        <d v="2017-08-16T00:00:00" u="1"/>
        <d v="2014-10-08T00:00:00" u="1"/>
        <d v="2016-11-04T00:00:00" u="1"/>
        <d v="2014-06-26T00:00:00" u="1"/>
        <d v="2016-05-30T00:00:00" u="1"/>
        <d v="2014-07-22T00:00:00" u="1"/>
        <d v="2016-06-26T00:00:00" u="1"/>
        <d v="2016-07-22T00:00:00" u="1"/>
        <d v="2017-07-22T00:00:00" u="1"/>
        <d v="2017-08-18T00:00:00" u="1"/>
        <d v="2014-10-10T00:00:00" u="1"/>
        <d v="2016-10-10T00:00:00" u="1"/>
        <d v="2017-10-10T00:00:00" u="1"/>
        <d v="2016-11-06T00:00:00" u="1"/>
        <d v="2014-06-28T00:00:00" u="1"/>
        <d v="2016-06-28T00:00:00" u="1"/>
        <d v="2016-07-24T00:00:00" u="1"/>
        <d v="2017-07-24T00:00:00" u="1"/>
        <d v="2014-10-12T00:00:00" u="1"/>
        <d v="2016-10-12T00:00:00" u="1"/>
        <d v="2017-10-12T00:00:00" u="1"/>
        <d v="2014-12-04T00:00:00" u="1"/>
        <d v="2016-11-08T00:00:00" u="1"/>
        <d v="2014-06-30T00:00:00" u="1"/>
        <d v="2017-06-30T00:00:00" u="1"/>
        <d v="2016-07-26T00:00:00" u="1"/>
        <d v="2017-07-26T00:00:00" u="1"/>
        <d v="2014-09-18T00:00:00" u="1"/>
        <d v="2017-08-22T00:00:00" u="1"/>
        <d v="2014-10-14T00:00:00" u="1"/>
        <d v="2018-09-18T00:00:00" u="1"/>
        <d v="2017-10-14T00:00:00" u="1"/>
        <d v="2014-12-06T00:00:00" u="1"/>
        <d v="2016-11-10T00:00:00" u="1"/>
        <d v="2017-07-28T00:00:00" u="1"/>
        <d v="2014-09-20T00:00:00" u="1"/>
        <d v="2016-08-24T00:00:00" u="1"/>
        <d v="2017-08-24T00:00:00" u="1"/>
        <d v="2014-10-16T00:00:00" u="1"/>
        <d v="2018-09-20T00:00:00" u="1"/>
        <d v="2017-10-16T00:00:00" u="1"/>
        <d v="2014-12-08T00:00:00" u="1"/>
        <d v="2016-11-12T00:00:00" u="1"/>
        <d v="2017-07-30T00:00:00" u="1"/>
        <d v="2014-09-22T00:00:00" u="1"/>
        <d v="2016-08-26T00:00:00" u="1"/>
        <d v="2017-08-26T00:00:00" u="1"/>
        <d v="2014-10-18T00:00:00" u="1"/>
        <d v="2017-10-18T00:00:00" u="1"/>
        <d v="2014-12-10T00:00:00" u="1"/>
        <d v="2016-11-14T00:00:00" u="1"/>
        <d v="2017-11-14T00:00:00" u="1"/>
        <d v="2018-12-10T00:00:00" u="1"/>
        <d v="2014-09-24T00:00:00" u="1"/>
        <d v="2017-08-28T00:00:00" u="1"/>
        <d v="2014-10-20T00:00:00" u="1"/>
        <d v="2018-09-24T00:00:00" u="1"/>
        <d v="2017-10-20T00:00:00" u="1"/>
        <d v="2014-12-12T00:00:00" u="1"/>
        <d v="2017-11-16T00:00:00" u="1"/>
        <d v="2018-12-12T00:00:00" u="1"/>
        <d v="2014-09-26T00:00:00" u="1"/>
        <d v="2016-08-30T00:00:00" u="1"/>
        <d v="2017-09-26T00:00:00" u="1"/>
        <d v="2018-09-26T00:00:00" u="1"/>
        <d v="2017-10-22T00:00:00" u="1"/>
        <d v="2017-12-14T00:00:00" u="1"/>
        <d v="2018-12-14T00:00:00" u="1"/>
        <d v="2017-09-28T00:00:00" u="1"/>
        <d v="2018-09-28T00:00:00" u="1"/>
        <d v="2017-10-24T00:00:00" u="1"/>
        <d v="2014-12-16T00:00:00" u="1"/>
        <d v="2017-11-20T00:00:00" u="1"/>
        <d v="2014-09-30T00:00:00" u="1"/>
        <d v="2016-09-30T00:00:00" u="1"/>
        <d v="2017-10-26T00:00:00" u="1"/>
        <d v="2017-11-22T00:00:00" u="1"/>
        <d v="2017-12-18T00:00:00" u="1"/>
        <d v="2018-12-18T00:00:00" u="1"/>
        <d v="2017-11-24T00:00:00" u="1"/>
        <d v="2017-12-20T00:00:00" u="1"/>
        <d v="2018-12-20T00:00:00" u="1"/>
        <d v="2018-01-01T00:00:00" u="1"/>
        <d v="2017-11-26T00:00:00" u="1"/>
        <d v="2017-12-22T00:00:00" u="1"/>
        <d v="2015-01-03T00:00:00" u="1"/>
        <d v="2017-01-03T00:00:00" u="1"/>
        <d v="2018-01-03T00:00:00" u="1"/>
        <d v="2020-01-03T00:00:00" u="1"/>
        <d v="2014-12-24T00:00:00" u="1"/>
        <d v="2018-12-24T00:00:00" u="1"/>
        <d v="2015-01-05T00:00:00" u="1"/>
        <d v="2017-01-05T00:00:00" u="1"/>
        <d v="2018-01-05T00:00:00" u="1"/>
        <d v="2017-02-01T00:00:00" u="1"/>
        <d v="2018-02-01T00:00:00" u="1"/>
        <d v="2017-12-26T00:00:00" u="1"/>
        <d v="2017-01-07T00:00:00" u="1"/>
        <d v="2017-02-03T00:00:00" u="1"/>
        <d v="2018-02-03T00:00:00" u="1"/>
        <d v="2020-01-07T00:00:00" u="1"/>
        <d v="2021-01-07T00:00:00" u="1"/>
        <d v="2016-12-28T00:00:00" u="1"/>
        <d v="2017-12-28T00:00:00" u="1"/>
        <d v="2017-01-09T00:00:00" u="1"/>
        <d v="2018-01-09T00:00:00" u="1"/>
        <d v="2016-03-01T00:00:00" u="1"/>
        <d v="2018-02-05T00:00:00" u="1"/>
        <d v="2020-01-09T00:00:00" u="1"/>
        <d v="2017-03-01T00:00:00" u="1"/>
        <d v="2018-03-01T00:00:00" u="1"/>
        <d v="2014-12-30T00:00:00" u="1"/>
        <d v="2016-12-30T00:00:00" u="1"/>
        <d v="2019-12-30T00:00:00" u="1"/>
        <d v="2017-01-11T00:00:00" u="1"/>
        <d v="2018-01-11T00:00:00" u="1"/>
        <d v="2017-02-07T00:00:00" u="1"/>
        <d v="2016-03-03T00:00:00" u="1"/>
        <d v="2018-02-07T00:00:00" u="1"/>
        <d v="2017-03-03T00:00:00" u="1"/>
        <d v="2019-02-07T00:00:00" u="1"/>
        <d v="2021-01-11T00:00:00" u="1"/>
        <d v="2018-03-03T00:00:00" u="1"/>
        <d v="2017-01-13T00:00:00" u="1"/>
        <d v="2017-02-09T00:00:00" u="1"/>
        <d v="2018-02-09T00:00:00" u="1"/>
        <d v="2020-01-13T00:00:00" u="1"/>
        <d v="2017-03-05T00:00:00" u="1"/>
        <d v="2021-01-13T00:00:00" u="1"/>
        <d v="2018-03-05T00:00:00" u="1"/>
        <d v="2017-01-15T00:00:00" u="1"/>
        <d v="2018-01-15T00:00:00" u="1"/>
        <d v="2017-02-11T00:00:00" u="1"/>
        <d v="2016-03-07T00:00:00" u="1"/>
        <d v="2017-03-07T00:00:00" u="1"/>
        <d v="2019-02-11T00:00:00" u="1"/>
        <d v="2021-01-15T00:00:00" u="1"/>
        <d v="2021-02-11T00:00:00" u="1"/>
        <d v="2017-01-17T00:00:00" u="1"/>
        <d v="2018-01-17T00:00:00" u="1"/>
        <d v="2017-02-13T00:00:00" u="1"/>
        <d v="2018-02-13T00:00:00" u="1"/>
        <d v="2017-03-09T00:00:00" u="1"/>
        <d v="2019-02-13T00:00:00" u="1"/>
        <d v="2021-02-13T00:00:00" u="1"/>
        <d v="2017-05-01T00:00:00" u="1"/>
        <d v="2017-01-19T00:00:00" u="1"/>
        <d v="2018-01-19T00:00:00" u="1"/>
        <d v="2017-02-15T00:00:00" u="1"/>
        <d v="2018-02-15T00:00:00" u="1"/>
        <d v="2017-03-11T00:00:00" u="1"/>
        <d v="2019-02-15T00:00:00" u="1"/>
        <d v="2021-01-19T00:00:00" u="1"/>
        <d v="2016-04-07T00:00:00" u="1"/>
        <d v="2021-02-15T00:00:00" u="1"/>
        <d v="2017-05-03T00:00:00" u="1"/>
        <d v="2017-01-21T00:00:00" u="1"/>
        <d v="2017-02-17T00:00:00" u="1"/>
        <d v="2018-02-17T00:00:00" u="1"/>
        <d v="2016-04-09T00:00:00" u="1"/>
        <d v="2021-02-17T00:00:00" u="1"/>
        <d v="2017-05-05T00:00:00" u="1"/>
        <d v="2016-06-01T00:00:00" u="1"/>
        <d v="2017-01-23T00:00:00" u="1"/>
        <d v="2017-02-19T00:00:00" u="1"/>
        <d v="2018-02-19T00:00:00" u="1"/>
        <d v="2019-02-19T00:00:00" u="1"/>
        <d v="2016-04-11T00:00:00" u="1"/>
        <d v="2018-03-15T00:00:00" u="1"/>
        <d v="2017-04-11T00:00:00" u="1"/>
        <d v="2021-02-19T00:00:00" u="1"/>
        <d v="2016-06-03T00:00:00" u="1"/>
        <d v="2017-01-25T00:00:00" u="1"/>
        <d v="2018-02-21T00:00:00" u="1"/>
        <d v="2016-04-13T00:00:00" u="1"/>
        <d v="2017-04-13T00:00:00" u="1"/>
        <d v="2021-02-21T00:00:00" u="1"/>
        <d v="2017-05-09T00:00:00" u="1"/>
        <d v="2014-07-01T00:00:00" u="1"/>
        <d v="2017-01-27T00:00:00" u="1"/>
        <d v="2018-02-23T00:00:00" u="1"/>
        <d v="2016-04-15T00:00:00" u="1"/>
        <d v="2018-03-19T00:00:00" u="1"/>
        <d v="2017-04-15T00:00:00" u="1"/>
        <d v="2021-02-23T00:00:00" u="1"/>
        <d v="2017-05-11T00:00:00" u="1"/>
        <d v="2014-07-03T00:00:00" u="1"/>
        <d v="2016-06-07T00:00:00" u="1"/>
        <d v="2017-07-03T00:00:00" u="1"/>
        <d v="2017-01-29T00:00:00" u="1"/>
        <d v="2016-02-25T00:00:00" u="1"/>
        <d v="2018-03-21T00:00:00" u="1"/>
        <d v="2017-04-17T00:00:00" u="1"/>
        <d v="2017-05-13T00:00:00" u="1"/>
        <d v="2014-07-05T00:00:00" u="1"/>
        <d v="2014-08-01T00:00:00" u="1"/>
        <d v="2017-07-05T00:00:00" u="1"/>
        <d v="2017-08-01T00:00:00" u="1"/>
        <d v="2017-01-31T00:00:00" u="1"/>
        <d v="2016-02-27T00:00:00" u="1"/>
        <d v="2018-01-31T00:00:00" u="1"/>
        <d v="2017-02-27T00:00:00" u="1"/>
        <d v="2018-02-27T00:00:00" u="1"/>
        <d v="2016-04-19T00:00:00" u="1"/>
        <d v="2018-03-23T00:00:00" u="1"/>
        <d v="2017-04-19T00:00:00" u="1"/>
        <d v="2014-06-11T00:00:00" u="1"/>
        <d v="2017-05-15T00:00:00" u="1"/>
        <d v="2014-07-07T00:00:00" u="1"/>
        <d v="2016-07-07T00:00:00" u="1"/>
        <d v="2017-07-07T00:00:00" u="1"/>
        <d v="2020-06-11T00:00:00" u="1"/>
        <d v="2017-08-03T00:00:00" u="1"/>
        <d v="2016-02-29T00:00:00" u="1"/>
        <d v="2018-03-25T00:00:00" u="1"/>
        <d v="2017-04-21T00:00:00" u="1"/>
        <d v="2014-06-13T00:00:00" u="1"/>
        <d v="2017-05-17T00:00:00" u="1"/>
        <d v="2014-07-09T00:00:00" u="1"/>
        <d v="2014-08-05T00:00:00" u="1"/>
        <d v="2016-07-09T00:00:00" u="1"/>
        <d v="2017-08-05T00:00:00" u="1"/>
        <d v="2016-09-01T00:00:00" u="1"/>
        <d v="2018-03-27T00:00:00" u="1"/>
        <d v="2017-04-23T00:00:00" u="1"/>
        <d v="2017-05-19T00:00:00" u="1"/>
        <d v="2014-07-11T00:00:00" u="1"/>
        <d v="2016-06-15T00:00:00" u="1"/>
        <d v="2014-08-07T00:00:00" u="1"/>
        <d v="2016-07-11T00:00:00" u="1"/>
        <d v="2017-07-11T00:00:00" u="1"/>
        <d v="2020-06-15T00:00:00" u="1"/>
        <d v="2017-08-07T00:00:00" u="1"/>
        <d v="2016-09-03T00:00:00" u="1"/>
        <d v="2014-06-17T00:00:00" u="1"/>
        <d v="2016-06-17T00:00:00" u="1"/>
        <d v="2014-08-09T00:00:00" u="1"/>
        <d v="2016-07-13T00:00:00" u="1"/>
        <d v="2017-07-13T00:00:00" u="1"/>
        <d v="2020-06-17T00:00:00" u="1"/>
        <d v="2017-08-09T00:00:00" u="1"/>
        <d v="2014-10-01T00:00:00" u="1"/>
        <d v="2016-09-05T00:00:00" u="1"/>
        <d v="2016-10-01T00:00:00" u="1"/>
        <d v="2018-10-01T00:00:00" u="1"/>
        <d v="2014-06-19T00:00:00" u="1"/>
        <d v="2016-05-23T00:00:00" u="1"/>
        <d v="2014-07-15T00:00:00" u="1"/>
        <d v="2016-06-19T00:00:00" u="1"/>
        <d v="2014-08-11T00:00:00" u="1"/>
        <d v="2016-07-15T00:00:00" u="1"/>
        <d v="2020-06-19T00:00:00" u="1"/>
        <d v="2017-08-11T00:00:00" u="1"/>
        <d v="2014-10-03T00:00:00" u="1"/>
        <d v="2016-10-03T00:00:00" u="1"/>
        <d v="2017-10-03T00:00:00" u="1"/>
        <d v="2018-10-03T00:00:00" u="1"/>
        <d v="2014-06-21T00:00:00" u="1"/>
        <d v="2016-05-25T00:00:00" u="1"/>
        <d v="2014-07-17T00:00:00" u="1"/>
        <d v="2016-06-21T00:00:00" u="1"/>
        <d v="2014-08-13T00:00:00" u="1"/>
        <d v="2017-07-17T00:00:00" u="1"/>
        <d v="2014-10-05T00:00:00" u="1"/>
        <d v="2016-10-05T00:00:00" u="1"/>
        <d v="2017-10-05T00:00:00" u="1"/>
        <d v="2018-10-05T00:00:00" u="1"/>
        <d v="2014-06-23T00:00:00" u="1"/>
        <d v="2016-05-27T00:00:00" u="1"/>
        <d v="2016-06-23T00:00:00" u="1"/>
        <d v="2016-07-19T00:00:00" u="1"/>
        <d v="2017-07-19T00:00:00" u="1"/>
        <d v="2020-06-23T00:00:00" u="1"/>
        <d v="2017-08-15T00:00:00" u="1"/>
        <d v="2014-10-07T00:00:00" u="1"/>
        <d v="2016-10-07T00:00:00" u="1"/>
        <d v="2016-11-03T00:00:00" u="1"/>
        <d v="2014-06-25T00:00:00" u="1"/>
        <d v="2016-05-29T00:00:00" u="1"/>
        <d v="2014-07-21T00:00:00" u="1"/>
        <d v="2016-06-25T00:00:00" u="1"/>
        <d v="2016-07-21T00:00:00" u="1"/>
        <d v="2017-07-21T00:00:00" u="1"/>
        <d v="2017-08-17T00:00:00" u="1"/>
        <d v="2014-10-09T00:00:00" u="1"/>
        <d v="2016-10-09T00:00:00" u="1"/>
        <d v="2017-10-09T00:00:00" u="1"/>
        <d v="2016-11-05T00:00:00" u="1"/>
        <d v="2014-06-27T00:00:00" u="1"/>
        <d v="2016-05-31T00:00:00" u="1"/>
        <d v="2016-06-27T00:00:00" u="1"/>
        <d v="2016-07-23T00:00:00" u="1"/>
        <d v="2014-10-11T00:00:00" u="1"/>
        <d v="2016-10-11T00:00:00" u="1"/>
        <d v="2017-10-11T00:00:00" u="1"/>
        <d v="2016-11-07T00:00:00" u="1"/>
        <d v="2017-06-29T00:00:00" u="1"/>
        <d v="2016-07-25T00:00:00" u="1"/>
        <d v="2017-07-25T00:00:00" u="1"/>
        <d v="2014-09-17T00:00:00" u="1"/>
        <d v="2017-08-21T00:00:00" u="1"/>
        <d v="2014-10-13T00:00:00" u="1"/>
        <d v="2018-09-17T00:00:00" u="1"/>
        <d v="2017-10-13T00:00:00" u="1"/>
        <d v="2014-12-05T00:00:00" u="1"/>
        <d v="2016-11-09T00:00:00" u="1"/>
        <d v="2017-07-27T00:00:00" u="1"/>
        <d v="2014-09-19T00:00:00" u="1"/>
        <d v="2017-08-23T00:00:00" u="1"/>
        <d v="2014-10-15T00:00:00" u="1"/>
        <d v="2018-09-19T00:00:00" u="1"/>
        <d v="2017-10-15T00:00:00" u="1"/>
        <d v="2014-12-07T00:00:00" u="1"/>
        <d v="2016-11-11T00:00:00" u="1"/>
        <d v="2017-07-29T00:00:00" u="1"/>
        <d v="2014-09-21T00:00:00" u="1"/>
        <d v="2016-08-25T00:00:00" u="1"/>
        <d v="2017-08-25T00:00:00" u="1"/>
        <d v="2014-10-17T00:00:00" u="1"/>
        <d v="2018-09-21T00:00:00" u="1"/>
        <d v="2017-10-17T00:00:00" u="1"/>
        <d v="2014-12-09T00:00:00" u="1"/>
        <d v="2014-07-31T00:00:00" u="1"/>
        <d v="2017-07-31T00:00:00" u="1"/>
        <d v="2014-09-23T00:00:00" u="1"/>
        <d v="2016-08-27T00:00:00" u="1"/>
        <d v="2014-10-19T00:00:00" u="1"/>
        <d v="2017-10-19T00:00:00" u="1"/>
        <d v="2014-12-11T00:00:00" u="1"/>
        <d v="2016-11-15T00:00:00" u="1"/>
        <d v="2017-11-15T00:00:00" u="1"/>
        <d v="2018-12-11T00:00:00" u="1"/>
        <d v="2014-09-25T00:00:00" u="1"/>
        <d v="2016-08-29T00:00:00" u="1"/>
        <d v="2017-08-29T00:00:00" u="1"/>
        <d v="2014-10-21T00:00:00" u="1"/>
        <d v="2018-09-25T00:00:00" u="1"/>
        <d v="2017-10-21T00:00:00" u="1"/>
        <d v="2014-12-13T00:00:00" u="1"/>
        <d v="2017-11-17T00:00:00" u="1"/>
        <d v="2017-12-13T00:00:00" u="1"/>
        <d v="2018-12-13T00:00:00" u="1"/>
        <d v="2016-08-31T00:00:00" u="1"/>
        <d v="2017-09-27T00:00:00" u="1"/>
        <d v="2018-09-27T00:00:00" u="1"/>
        <d v="2017-10-23T00:00:00" u="1"/>
        <d v="2014-12-15T00:00:00" u="1"/>
        <d v="2017-11-19T00:00:00" u="1"/>
        <d v="2017-12-15T00:00:00" u="1"/>
      </sharedItems>
    </cacheField>
    <cacheField name="THE_SYSTEM" numFmtId="0">
      <sharedItems containsNonDate="0" containsBlank="1" count="7">
        <m/>
        <s v="AGFS scheme" u="1"/>
        <s v="LGFS scheme" u="1"/>
        <s v="CIS transaction" u="1"/>
        <s v="CWA Crime Lower Contract" u="1"/>
        <s v="eForms" u="1"/>
        <s v="CWA Legal Help Contract" u="1"/>
      </sharedItems>
    </cacheField>
    <cacheField name="CIS_VALUE" numFmtId="164">
      <sharedItems containsNonDate="0" containsString="0" containsBlank="1"/>
    </cacheField>
    <cacheField name="CCMS_VALUE" numFmtId="164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Christopher Cook" refreshedDate="45860.478583796299" createdVersion="3" refreshedVersion="8" minRefreshableVersion="3" recordCount="1" xr:uid="{00000000-000A-0000-FFFF-FFFF53010000}">
  <cacheSource type="worksheet">
    <worksheetSource ref="A1:L7992" sheet="CIS to CCMS import exceptions"/>
  </cacheSource>
  <cacheFields count="12">
    <cacheField name="ACC_CODE" numFmtId="0">
      <sharedItems containsNonDate="0" containsBlank="1" count="7295">
        <m/>
        <s v="0J964U" u="1"/>
        <s v="258YR" u="1"/>
        <s v="114FX" u="1"/>
        <s v="2L534A" u="1"/>
        <s v="0E075E" u="1"/>
        <s v="318FW" u="1"/>
        <s v="126RM" u="1"/>
        <s v="0A094C" u="1"/>
        <s v="071AT" u="1"/>
        <s v="282AC" u="1"/>
        <s v="425ZV" u="1"/>
        <s v="1Z203J" u="1"/>
        <s v="02BIC" u="1"/>
        <s v="4819N" u="1"/>
        <s v="02BUH" u="1"/>
        <s v="02EIC" u="1"/>
        <s v="0362U" u="1"/>
        <s v="0Q415U" u="1"/>
        <s v="076MY" u="1"/>
        <s v="02DUH" u="1"/>
        <s v="287MH" u="1"/>
        <s v="02BAN" u="1"/>
        <s v="02EUH" u="1"/>
        <s v="02AMS" u="1"/>
        <s v="1R245W" u="1"/>
        <s v="1Z522F" u="1"/>
        <s v="1402Z" u="1"/>
        <s v="02EAN" u="1"/>
        <s v="0A005F" u="1"/>
        <s v="02AYX" u="1"/>
        <s v="02BYX" u="1"/>
        <s v="1T541E" u="1"/>
        <s v="1X541C" u="1"/>
        <s v="02CYX" u="1"/>
        <s v="02HAN" u="1"/>
        <s v="0U072G" u="1"/>
        <s v="0W072F" u="1"/>
        <s v="02FMS" u="1"/>
        <s v="215GB" u="1"/>
        <s v="0C024A" u="1"/>
        <s v="0R551D" u="1"/>
        <s v="2L573T" u="1"/>
        <s v="1Q381G" u="1"/>
        <s v="0T549N" u="1"/>
        <s v="1C356L" u="1"/>
        <s v="0L210Y" u="1"/>
        <s v="2M690G" u="1"/>
        <s v="5586X" u="1"/>
        <s v="2L848R" u="1"/>
        <s v="2N848Q" u="1"/>
        <s v="0726P" u="1"/>
        <s v="9347K" u="1"/>
        <s v="02AJC" u="1"/>
        <s v="1742U" u="1"/>
        <s v="0J887K" u="1"/>
        <s v="02AVH" u="1"/>
        <s v="8796L" u="1"/>
        <s v="02BVH" u="1"/>
        <s v="8363Q" u="1"/>
        <s v="0A044Y" u="1"/>
        <s v="0E044W" u="1"/>
        <s v="02CVH" u="1"/>
        <s v="02BBN" u="1"/>
        <s v="02EVH" u="1"/>
        <s v="2E343W" u="1"/>
        <s v="02ANS" u="1"/>
        <s v="0A063U" u="1"/>
        <s v="0C063T" u="1"/>
        <s v="02BNS" u="1"/>
        <s v="68372" u="1"/>
        <s v="02EBN" u="1"/>
        <s v="02CNS" u="1"/>
        <s v="02AZX" u="1"/>
        <s v="289ZM" u="1"/>
        <s v="2P116G" u="1"/>
        <s v="02BZX" u="1"/>
        <s v="0G363R" u="1"/>
        <s v="02ENS" u="1"/>
        <s v="0477U" u="1"/>
        <s v="0D180G" u="1"/>
        <s v="093JT" u="1"/>
        <s v="646CV" u="1"/>
        <s v="0F136H" u="1"/>
        <s v="7573G" u="1"/>
        <s v="208HR" u="1"/>
        <s v="5098R" u="1"/>
        <s v="9517V" u="1"/>
        <s v="2C681P" u="1"/>
        <s v="0W041X" u="1"/>
        <s v="0F859U" u="1"/>
        <s v="122LX" u="1"/>
        <s v="327TL" u="1"/>
        <s v="8727L" u="1"/>
        <s v="2270T" u="1"/>
        <s v="0A312P" u="1"/>
        <s v="02CKC" u="1"/>
        <s v="02AWH" u="1"/>
        <s v="02DKC" u="1"/>
        <s v="0M335W" u="1"/>
        <s v="02ACN" u="1"/>
        <s v="02FKC" u="1"/>
        <s v="1U621D" u="1"/>
        <s v="02EWH" u="1"/>
        <s v="02CCN" u="1"/>
        <s v="02AOS" u="1"/>
        <s v="02DCN" u="1"/>
        <s v="02BOS" u="1"/>
        <s v="2N451J" u="1"/>
        <s v="02ECN" u="1"/>
        <s v="0T127E" u="1"/>
        <s v="1P461G" u="1"/>
        <s v="090KT" u="1"/>
        <s v="6478R" u="1"/>
        <s v="6520M" u="1"/>
        <s v="0R194Q" u="1"/>
        <s v="160LC" u="1"/>
        <s v="0N427H" u="1"/>
        <s v="2045Y" u="1"/>
        <s v="6045W" u="1"/>
        <s v="2P493R" u="1"/>
        <s v="3199C" u="1"/>
        <s v="0N446D" u="1"/>
        <s v="223MB" u="1"/>
        <s v="1E982Q" u="1"/>
        <s v="2L745E" u="1"/>
        <s v="2N745D" u="1"/>
        <s v="2P468P" u="1"/>
        <s v="0X811W" u="1"/>
        <s v="0F105Z" u="1"/>
        <s v="1Y641Y" u="1"/>
        <s v="228EM" u="1"/>
        <s v="0B124X" u="1"/>
        <s v="0F124V" u="1"/>
        <s v="473DR" u="1"/>
        <s v="176HN" u="1"/>
        <s v="02ALC" u="1"/>
        <s v="9844A" u="1"/>
        <s v="02BLC" u="1"/>
        <s v="344QG" u="1"/>
        <s v="539YK" u="1"/>
        <s v="047UC" u="1"/>
        <s v="02DXH" u="1"/>
        <s v="02BDN" u="1"/>
        <s v="02APS" u="1"/>
        <s v="2Q215B" u="1"/>
        <s v="02DDN" u="1"/>
        <s v="940UT" u="1"/>
        <s v="02CPS" u="1"/>
        <s v="084TY" u="1"/>
        <s v="2M238Q" u="1"/>
        <s v="02GDN" u="1"/>
        <s v="295TH" u="1"/>
        <s v="0N485W" u="1"/>
        <s v="02HDN" u="1"/>
        <s v="049MN" u="1"/>
        <s v="154UH" u="1"/>
        <s v="205JR" u="1"/>
        <s v="6579B" u="1"/>
        <s v="013VH" u="1"/>
        <s v="8874W" u="1"/>
        <s v="0146J" u="1"/>
        <s v="2L784X" u="1"/>
        <s v="2N784W" u="1"/>
        <s v="559AL" u="1"/>
        <s v="0R756B" u="1"/>
        <s v="2P097L" u="1"/>
        <s v="418BL" u="1"/>
        <s v="1P769R" u="1"/>
        <s v="024ZH" u="1"/>
        <s v="017ZX" u="1"/>
        <s v="522BQ" u="1"/>
        <s v="225FM" u="1"/>
        <s v="726BP" u="1"/>
        <s v="429FL" u="1"/>
        <s v="4372C" u="1"/>
        <s v="0316U" u="1"/>
        <s v="9412F" u="1"/>
        <s v="02AYH" u="1"/>
        <s v="02DMC" u="1"/>
        <s v="02BYH" u="1"/>
        <s v="1Q541F" u="1"/>
        <s v="239JM" u="1"/>
        <s v="0F072N" u="1"/>
        <s v="02AEN" u="1"/>
        <s v="02FMC" u="1"/>
        <s v="640ZP" u="1"/>
        <s v="02BEN" u="1"/>
        <s v="248VB" u="1"/>
        <s v="0E274W" u="1"/>
        <s v="02EYH" u="1"/>
        <s v="178AY" u="1"/>
        <s v="1J081J" u="1"/>
        <s v="02CEN" u="1"/>
        <s v="081UY" u="1"/>
        <s v="02AQS" u="1"/>
        <s v="3959D" u="1"/>
        <s v="9959A" u="1"/>
        <s v="2M850F" u="1"/>
        <s v="02FEN" u="1"/>
        <s v="1526J" u="1"/>
        <s v="02GEN" u="1"/>
        <s v="2P390E" u="1"/>
        <s v="02HEN" u="1"/>
        <s v="02FQS" u="1"/>
        <s v="0975K" u="1"/>
        <s v="4147H" u="1"/>
        <s v="0R795U" u="1"/>
        <s v="259FH" u="1"/>
        <s v="7596G" u="1"/>
        <s v="1V721Z" u="1"/>
        <s v="366ZG" u="1"/>
        <s v="6989X" u="1"/>
        <s v="6303B" u="1"/>
        <s v="0E887M" u="1"/>
        <s v="2N024V" u="1"/>
        <s v="173JN" u="1"/>
        <s v="279BC" u="1"/>
        <s v="2A522T" u="1"/>
        <s v="2293T" u="1"/>
        <s v="02ANC" u="1"/>
        <s v="0N019P" u="1"/>
        <s v="02CNC" u="1"/>
        <s v="086FD" u="1"/>
        <s v="2M116H" u="1"/>
        <s v="3038C" u="1"/>
        <s v="02BZH" u="1"/>
        <s v="02AFN" u="1"/>
        <s v="245CH" u="1"/>
        <s v="193ZC" u="1"/>
        <s v="8782W" u="1"/>
        <s v="2M135D" u="1"/>
        <s v="2P385Z" u="1"/>
        <s v="02CFN" u="1"/>
        <s v="0L382K" u="1"/>
        <s v="0T382G" u="1"/>
        <s v="02DFN" u="1"/>
        <s v="2M864W" u="1"/>
        <s v="02BRS" u="1"/>
        <s v="238CX" u="1"/>
        <s v="141WX" u="1"/>
        <s v="000XX" u="1"/>
        <s v="7527G" u="1"/>
        <s v="2L637M" u="1"/>
        <s v="186FY" u="1"/>
        <s v="0X357C" u="1"/>
        <s v="02GRS" u="1"/>
        <s v="204XW" u="1"/>
        <s v="1G893T" u="1"/>
        <s v="4543N" u="1"/>
        <s v="0U220T" u="1"/>
        <s v="6110R" u="1"/>
        <s v="8068V" u="1"/>
        <s v="0R041Z" u="1"/>
        <s v="2N956H" u="1"/>
        <s v="0P060W" u="1"/>
        <s v="0R060V" u="1"/>
        <s v="4280C" u="1"/>
        <s v="129LH" u="1"/>
        <s v="1R621E" u="1"/>
        <s v="233LM" u="1"/>
        <s v="031DY" u="1"/>
        <s v="7867B" u="1"/>
        <s v="2P653Q" u="1"/>
        <s v="101EH" u="1"/>
        <s v="02BGN" u="1"/>
        <s v="0Q146B" u="1"/>
        <s v="2N905C" u="1"/>
        <s v="02BSS" u="1"/>
        <s v="02CSS" u="1"/>
        <s v="042HY" u="1"/>
        <s v="394GH" u="1"/>
        <s v="02DSS" u="1"/>
        <s v="5923N" u="1"/>
        <s v="8897W" u="1"/>
        <s v="0169J" u="1"/>
        <s v="8211A" u="1"/>
        <s v="1D295G" u="1"/>
        <s v="0R967F" u="1"/>
        <s v="2M104V" u="1"/>
        <s v="3660D" u="1"/>
        <s v="9660A" u="1"/>
        <s v="909UY" u="1"/>
        <s v="267LH" u="1"/>
        <s v="1W181Z" u="1"/>
        <s v="2N925Z" u="1"/>
        <s v="0F922M" u="1"/>
        <s v="0R922G" u="1"/>
        <s v="02APC" u="1"/>
        <s v="2N215C" u="1"/>
        <s v="02BPC" u="1"/>
        <s v="0W418G" u="1"/>
        <s v="0Y418F" u="1"/>
        <s v="2L944W" u="1"/>
        <s v="7435G" u="1"/>
        <s v="02EPC" u="1"/>
        <s v="1788U" u="1"/>
        <s v="0V964N" u="1"/>
        <s v="02BHN" u="1"/>
        <s v="2N919T" u="1"/>
        <s v="8884G" u="1"/>
        <s v="02CHN" u="1"/>
        <s v="02ATS" u="1"/>
        <s v="094LD" u="1"/>
        <s v="02DHN" u="1"/>
        <s v="02DTS" u="1"/>
        <s v="0J600Y" u="1"/>
        <s v="112JH" u="1"/>
        <s v="2M097M" u="1"/>
        <s v="2P576G" u="1"/>
        <s v="2998J" u="1"/>
        <s v="194LY" u="1"/>
        <s v="667AA" u="1"/>
        <s v="5186M" u="1"/>
        <s v="1T222H" u="1"/>
        <s v="0P232H" u="1"/>
        <s v="6621X" u="1"/>
        <s v="2M052N" u="1"/>
        <s v="1V241C" u="1"/>
        <s v="2P531H" u="1"/>
        <s v="1775E" u="1"/>
        <s v="9775A" u="1"/>
        <s v="0P251D" u="1"/>
        <s v="2M027L" u="1"/>
        <s v="1G081K" u="1"/>
        <s v="1Q081F" u="1"/>
        <s v="02BQC" u="1"/>
        <s v="02CQC" u="1"/>
        <s v="0F526G" u="1"/>
        <s v="2P525B" u="1"/>
        <s v="02EQC" u="1"/>
        <s v="7831M" u="1"/>
        <s v="9831L" u="1"/>
        <s v="2M346H" u="1"/>
        <s v="02AIN" u="1"/>
        <s v="0N593N" u="1"/>
        <s v="206KB" u="1"/>
        <s v="2L548Q" u="1"/>
        <s v="02CIN" u="1"/>
        <s v="084MT" u="1"/>
        <s v="02BUS" u="1"/>
        <s v="154NC" u="1"/>
        <s v="289AN" u="1"/>
        <s v="02BAY" u="1"/>
        <s v="148BN" u="1"/>
        <s v="02EUS" u="1"/>
        <s v="02DAY" u="1"/>
        <s v="2N867L" u="1"/>
        <s v="7117L" u="1"/>
        <s v="02EAY" u="1"/>
        <s v="02HUS" u="1"/>
        <s v="191MY" u="1"/>
        <s v="02FAY" u="1"/>
        <s v="6999H" u="1"/>
        <s v="8999G" u="1"/>
        <s v="050NY" u="1"/>
        <s v="0V204M" u="1"/>
        <s v="0Z204K" u="1"/>
        <s v="517KF" u="1"/>
        <s v="159FN" u="1"/>
        <s v="254NX" u="1"/>
        <s v="0T223J" u="1"/>
        <s v="9582Q" u="1"/>
        <s v="0P290W" u="1"/>
        <s v="0Y725P" u="1"/>
        <s v="422WQ" u="1"/>
        <s v="669NF" u="1"/>
        <s v="2L822N" u="1"/>
        <s v="2N822M" u="1"/>
        <s v="2247T" u="1"/>
        <s v="275RH" u="1"/>
        <s v="0E038P" u="1"/>
        <s v="0T517D" u="1"/>
        <s v="0G382M" u="1"/>
        <s v="0L861F" u="1"/>
        <s v="02CRC" u="1"/>
        <s v="02AJN" u="1"/>
        <s v="02BJN" u="1"/>
        <s v="0L836D" u="1"/>
        <s v="2P500Z" u="1"/>
        <s v="02AVS" u="1"/>
        <s v="2M379U" u="1"/>
        <s v="02DJN" u="1"/>
        <s v="02BVS" u="1"/>
        <s v="004DN" u="1"/>
        <s v="02ABY" u="1"/>
        <s v="0E676H" u="1"/>
        <s v="252WM" u="1"/>
        <s v="0Y060R" u="1"/>
        <s v="02DBY" u="1"/>
        <s v="655KF" u="1"/>
        <s v="02EBY" u="1"/>
        <s v="3094N" u="1"/>
        <s v="1Y302E" u="1"/>
        <s v="804HZ" u="1"/>
        <s v="0E312M" u="1"/>
        <s v="0F514U" u="1"/>
        <s v="3683D" u="1"/>
        <s v="963KJ" u="1"/>
        <s v="0T581Y" u="1"/>
        <s v="519XK" u="1"/>
        <s v="027TC" u="1"/>
        <s v="1M621G" u="1"/>
        <s v="531HA" u="1"/>
        <s v="1T823L" u="1"/>
        <s v="0Y354L" u="1"/>
        <s v="1H161J" u="1"/>
        <s v="0N171E" u="1"/>
        <s v="029LN" u="1"/>
        <s v="2P193Q" u="1"/>
        <s v="7264W" u="1"/>
        <s v="0N146C" u="1"/>
        <s v="200MB" u="1"/>
        <s v="0N875V" u="1"/>
        <s v="2837J" u="1"/>
        <s v="1G638Q" u="1"/>
        <s v="0K648M" u="1"/>
        <s v="404MA" u="1"/>
        <s v="02AKN" u="1"/>
        <s v="142DN" u="1"/>
        <s v="001EN" u="1"/>
        <s v="02BKN" u="1"/>
        <s v="02GSC" u="1"/>
        <s v="02AWS" u="1"/>
        <s v="1420U" u="1"/>
        <s v="02EKN" u="1"/>
        <s v="793KF" u="1"/>
        <s v="2P487K" u="1"/>
        <s v="1U341Z" u="1"/>
        <s v="1W341Y" u="1"/>
        <s v="652LF" u="1"/>
        <s v="0T530T" u="1"/>
        <s v="0L830X" u="1"/>
        <s v="7490R" u="1"/>
        <s v="0588P" u="1"/>
        <s v="0K622J" u="1"/>
        <s v="0N166Z" u="1"/>
        <s v="9628Q" u="1"/>
        <s v="061TY" u="1"/>
        <s v="167LN" u="1"/>
        <s v="026MN" u="1"/>
        <s v="2P417J" u="1"/>
        <s v="4644Y" u="1"/>
        <s v="0Q664P" u="1"/>
        <s v="2M282N" u="1"/>
        <s v="2D761N" u="1"/>
        <s v="2F761M" u="1"/>
        <s v="124UX" u="1"/>
        <s v="0R437E" u="1"/>
        <s v="0A639V" u="1"/>
        <s v="0M916C" u="1"/>
        <s v="2M257L" u="1"/>
        <s v="6838H" u="1"/>
        <s v="239EH" u="1"/>
        <s v="02ALN" u="1"/>
        <s v="0L479Q" u="1"/>
        <s v="640AQ" u="1"/>
        <s v="02BLN" u="1"/>
        <s v="0X140R" u="1"/>
        <s v="02CLN" u="1"/>
        <s v="02AXS" u="1"/>
        <s v="5379X" u="1"/>
        <s v="2L778Q" u="1"/>
        <s v="2N778P" u="1"/>
        <s v="988TJ" u="1"/>
        <s v="0H775B" u="1"/>
        <s v="02ADY" u="1"/>
        <s v="547EL" u="1"/>
        <s v="8870R" u="1"/>
        <s v="2M212M" u="1"/>
        <s v="02DDY" u="1"/>
        <s v="048AT" u="1"/>
        <s v="651EQ" u="1"/>
        <s v="1968P" u="1"/>
        <s v="0W617Y" u="1"/>
        <s v="1L701G" u="1"/>
        <s v="999XJ" u="1"/>
        <s v="0H711G" u="1"/>
        <s v="1Q241E" u="1"/>
        <s v="8589L" u="1"/>
        <s v="6156R" u="1"/>
        <s v="2L733R" u="1"/>
        <s v="656QV" u="1"/>
        <s v="0L409P" u="1"/>
        <s v="0M936Z" u="1"/>
        <s v="173YC" u="1"/>
        <s v="1L081H" u="1"/>
        <s v="1N081G" u="1"/>
        <s v="0K270B" u="1"/>
        <s v="218BX" u="1"/>
        <s v="2P090D" u="1"/>
        <s v="0F705B" u="1"/>
        <s v="1B762Q" u="1"/>
        <s v="227NM" u="1"/>
        <s v="0L728L" u="1"/>
        <s v="0N728K" u="1"/>
        <s v="0H066F" u="1"/>
        <s v="533BL" u="1"/>
        <s v="536VF" u="1"/>
        <s v="9366F" u="1"/>
        <s v="0V791A" u="1"/>
        <s v="2N088P" u="1"/>
        <s v="02CUC" u="1"/>
        <s v="0D085D" u="1"/>
        <s v="02DUC" u="1"/>
        <s v="1V421Y" u="1"/>
        <s v="02BAI" u="1"/>
        <s v="780MV" u="1"/>
        <s v="0K910X" u="1"/>
        <s v="02AYS" u="1"/>
        <s v="02EMN" u="1"/>
        <s v="0P450V" u="1"/>
        <s v="0R450U" u="1"/>
        <s v="02CYS" u="1"/>
        <s v="0R406W" u="1"/>
        <s v="0H021G" u="1"/>
        <s v="02BEY" u="1"/>
        <s v="02CEY" u="1"/>
        <s v="2063T" u="1"/>
        <s v="02EEY" u="1"/>
        <s v="0D040E" u="1"/>
        <s v="0H725X" u="1"/>
        <s v="5103X" u="1"/>
        <s v="7103W" u="1"/>
        <s v="056FT" u="1"/>
        <s v="8985R" u="1"/>
        <s v="222CH" u="1"/>
        <s v="0257E" u="1"/>
        <s v="170ZC" u="1"/>
        <s v="8552W" u="1"/>
        <s v="2P085Y" u="1"/>
        <s v="126GC" u="1"/>
        <s v="0T082F" u="1"/>
        <s v="0X082D" u="1"/>
        <s v="2M564V" u="1"/>
        <s v="218WR" u="1"/>
        <s v="077JD" u="1"/>
        <s v="2M883R" u="1"/>
        <s v="270ZX" u="1"/>
        <s v="226GX" u="1"/>
        <s v="578FG" u="1"/>
        <s v="02AVC" u="1"/>
        <s v="7287W" u="1"/>
        <s v="02CVC" u="1"/>
        <s v="02ABI" u="1"/>
        <s v="2Q196F" u="1"/>
        <s v="8902B" u="1"/>
        <s v="0050E" u="1"/>
        <s v="8050A" u="1"/>
        <s v="0H060Z" u="1"/>
        <s v="02DBI" u="1"/>
        <s v="177JY" u="1"/>
        <s v="0Z012B" u="1"/>
        <s v="02FBI" u="1"/>
        <s v="02DNN" u="1"/>
        <s v="02GBI" u="1"/>
        <s v="0N312H" u="1"/>
        <s v="02AFY" u="1"/>
        <s v="189VN" u="1"/>
        <s v="0T031A" u="1"/>
        <s v="02BFY" u="1"/>
        <s v="0W514L" u="1"/>
        <s v="204TR" u="1"/>
        <s v="210LM" u="1"/>
        <s v="02DFY" u="1"/>
        <s v="0D054V" u="1"/>
        <s v="053GT" u="1"/>
        <s v="2L630E" u="1"/>
        <s v="02HFY" u="1"/>
        <s v="2P309R" u="1"/>
        <s v="3080Y" u="1"/>
        <s v="423XA" u="1"/>
        <s v="7080W" u="1"/>
        <s v="9080V" u="1"/>
        <s v="0J306D" u="1"/>
        <s v="212DX" u="1"/>
        <s v="020PN" u="1"/>
        <s v="215XR" u="1"/>
        <s v="423DG" u="1"/>
        <s v="2M193R" u="1"/>
        <s v="419XQ" u="1"/>
        <s v="927TD" u="1"/>
        <s v="1N682K" u="1"/>
        <s v="1X682F" u="1"/>
        <s v="0H692L" u="1"/>
        <s v="523XV" u="1"/>
        <s v="0Q511Y" u="1"/>
        <s v="02AWC" u="1"/>
        <s v="0A869V" u="1"/>
        <s v="0T007Z" u="1"/>
        <s v="02DWC" u="1"/>
        <s v="02BCI" u="1"/>
        <s v="033LY" u="1"/>
        <s v="02AON" u="1"/>
        <s v="6428M" u="1"/>
        <s v="0P303K" u="1"/>
        <s v="0X026T" u="1"/>
        <s v="2M123Q" u="1"/>
        <s v="237LX" u="1"/>
        <s v="02DON" u="1"/>
        <s v="045XN" u="1"/>
        <s v="02EON" u="1"/>
        <s v="02AGY" u="1"/>
        <s v="02FON" u="1"/>
        <s v="02BGY" u="1"/>
        <s v="02GON" u="1"/>
        <s v="7011W" u="1"/>
        <s v="02DGY" u="1"/>
        <s v="2165D" u="1"/>
        <s v="8460W" u="1"/>
        <s v="02FGY" u="1"/>
        <s v="0U162E" u="1"/>
        <s v="0W162D" u="1"/>
        <s v="2B921N" u="1"/>
        <s v="02GGY" u="1"/>
        <s v="117QH" u="1"/>
        <s v="212YR" u="1"/>
        <s v="7205G" u="1"/>
        <s v="9205F" u="1"/>
        <s v="1181J" u="1"/>
        <s v="2L619T" u="1"/>
        <s v="2L963R" u="1"/>
        <s v="2N963Q" u="1"/>
        <s v="661XV" u="1"/>
        <s v="520YV" u="1"/>
        <s v="2M780E" u="1"/>
        <s v="1195Z" u="1"/>
        <s v="7195W" u="1"/>
        <s v="0C179U" u="1"/>
        <s v="2L938P" u="1"/>
        <s v="172TN" u="1"/>
        <s v="031UN" u="1"/>
        <s v="440AB" u="1"/>
        <s v="9389F" u="1"/>
        <s v="02BDI" u="1"/>
        <s v="02APN" u="1"/>
        <s v="02FXC" u="1"/>
        <s v="1Q401D" u="1"/>
        <s v="02DDI" u="1"/>
        <s v="148QC" u="1"/>
        <s v="02EDI" u="1"/>
        <s v="02FDI" u="1"/>
        <s v="2P231G" u="1"/>
        <s v="02EPN" u="1"/>
        <s v="02AHY" u="1"/>
        <s v="1J241H" u="1"/>
        <s v="396PH" u="1"/>
        <s v="2561J" u="1"/>
        <s v="02FHY" u="1"/>
        <s v="0P655T" u="1"/>
        <s v="2N273Q" u="1"/>
        <s v="0F270D" u="1"/>
        <s v="2P225A" u="1"/>
        <s v="7182G" u="1"/>
        <s v="9182F" u="1"/>
        <s v="9601L" u="1"/>
        <s v="1W762F" u="1"/>
        <s v="0H974T" u="1"/>
        <s v="0P974P" u="1"/>
        <s v="131NC" u="1"/>
        <s v="269UH" u="1"/>
        <s v="125BN" u="1"/>
        <s v="0Q747E" u="1"/>
        <s v="2L567L" u="1"/>
        <s v="02AYC" u="1"/>
        <s v="433BR" u="1"/>
        <s v="231NX" u="1"/>
        <s v="0W450R" u="1"/>
        <s v="2M020D" u="1"/>
        <s v="2P270Z" u="1"/>
        <s v="02BEI" u="1"/>
        <s v="02AQN" u="1"/>
        <s v="02DEI" u="1"/>
        <s v="02EEI" u="1"/>
        <s v="02CQN" u="1"/>
        <s v="2P245X" u="1"/>
        <s v="041RY" u="1"/>
        <s v="02AIY" u="1"/>
        <s v="1899P" u="1"/>
        <s v="0V971W" u="1"/>
        <s v="0T927Z" u="1"/>
        <s v="0X927X" u="1"/>
        <s v="02BIY" u="1"/>
        <s v="02CIY" u="1"/>
        <s v="02DIY" u="1"/>
        <s v="0K744R" u="1"/>
        <s v="2M085Z" u="1"/>
        <s v="8939R" u="1"/>
        <s v="2N841H" u="1"/>
        <s v="6087R" u="1"/>
        <s v="0N517F" u="1"/>
        <s v="2E381M" u="1"/>
        <s v="752FV" u="1"/>
        <s v="3955Z" u="1"/>
        <s v="2N860D" u="1"/>
        <s v="2P539R" u="1"/>
        <s v="196UY" u="1"/>
        <s v="2P200Y" u="1"/>
        <s v="2M079T" u="1"/>
        <s v="122CN" u="1"/>
        <s v="317KR" u="1"/>
        <s v="0H220Y" u="1"/>
        <s v="0U099L" u="1"/>
        <s v="2M398P" u="1"/>
        <s v="1U002F" u="1"/>
        <s v="1W002E" u="1"/>
        <s v="274FN" u="1"/>
        <s v="469NR" u="1"/>
        <s v="0E395C" u="1"/>
        <s v="433WL" u="1"/>
        <s v="283RC" u="1"/>
        <s v="0Z262Y" u="1"/>
        <s v="02AZC" u="1"/>
        <s v="1W021A" u="1"/>
        <s v="2M034U" u="1"/>
        <s v="004TC" u="1"/>
        <s v="1020J" u="1"/>
        <s v="02DFI" u="1"/>
        <s v="02EFI" u="1"/>
        <s v="208TB" u="1"/>
        <s v="6018R" u="1"/>
        <s v="1R546Y" u="1"/>
        <s v="02ERN" u="1"/>
        <s v="2M353Q" u="1"/>
        <s v="147KN" u="1"/>
        <s v="594RG" u="1"/>
        <s v="02GRN" u="1"/>
        <s v="5090H" u="1"/>
        <s v="9467Q" u="1"/>
        <s v="02CJY" u="1"/>
        <s v="2N126F" u="1"/>
        <s v="1V842F" u="1"/>
        <s v="02DJY" u="1"/>
        <s v="2N855Y" u="1"/>
        <s v="02EJY" u="1"/>
        <s v="2N145B" u="1"/>
        <s v="193VY" u="1"/>
        <s v="1T861C" u="1"/>
        <s v="2P168N" u="1"/>
        <s v="256WX" u="1"/>
        <s v="0X894L" u="1"/>
        <s v="2L849T" u="1"/>
        <s v="115XX" u="1"/>
        <s v="4244N" u="1"/>
        <s v="0K667H" u="1"/>
        <s v="019HY" u="1"/>
        <s v="0Z530P" u="1"/>
        <s v="2M966G" u="1"/>
        <s v="536PA" u="1"/>
        <s v="0Q026W" u="1"/>
        <s v="0J505V" u="1"/>
        <s v="0L505U" u="1"/>
        <s v="2M985C" u="1"/>
        <s v="02AGI" u="1"/>
        <s v="0Z805N" u="1"/>
        <s v="2L804U" u="1"/>
        <s v="1G612M" u="1"/>
        <s v="02BGI" u="1"/>
        <s v="090WD" u="1"/>
        <s v="643PF" u="1"/>
        <s v="2D142Q" u="1"/>
        <s v="5021H" u="1"/>
        <s v="02ASN" u="1"/>
        <s v="0E345Y" u="1"/>
        <s v="083WT" u="1"/>
        <s v="0N824P" u="1"/>
        <s v="0T824M" u="1"/>
        <s v="2N165Y" u="1"/>
        <s v="039DT" u="1"/>
        <s v="1Z881W" u="1"/>
        <s v="205AH" u="1"/>
        <s v="0F118N" u="1"/>
        <s v="2M921H" u="1"/>
        <s v="02GGI" u="1"/>
        <s v="153XC" u="1"/>
        <s v="109EC" u="1"/>
        <s v="02AKY" u="1"/>
        <s v="242TX" u="1"/>
        <s v="2P461G" u="1"/>
        <s v="5568C" u="1"/>
        <s v="0R181B" u="1"/>
        <s v="216YB" u="1"/>
        <s v="146DY" u="1"/>
        <s v="2P480C" u="1"/>
        <s v="2P436E" u="1"/>
        <s v="2M915B" u="1"/>
        <s v="0E300Z" u="1"/>
        <s v="158PN" u="1"/>
        <s v="656LQ" u="1"/>
        <s v="761TK" u="1"/>
        <s v="0F456F" u="1"/>
        <s v="0L179P" u="1"/>
        <s v="2N120Z" u="1"/>
        <s v="112YX" u="1"/>
        <s v="7624M" u="1"/>
        <s v="2M276G" u="1"/>
        <s v="0L498L" u="1"/>
        <s v="0V498G" u="1"/>
        <s v="1V101A" u="1"/>
        <s v="1N401E" u="1"/>
        <s v="0R840T" u="1"/>
        <s v="0L134Q" u="1"/>
        <s v="2P410B" u="1"/>
        <s v="2M231H" u="1"/>
        <s v="202VB" u="1"/>
        <s v="02AHI" u="1"/>
        <s v="141MN" u="1"/>
        <s v="0J109P" u="1"/>
        <s v="0V109J" u="1"/>
        <s v="02CHI" u="1"/>
        <s v="202BH" u="1"/>
        <s v="000NN" u="1"/>
        <s v="2M250D" u="1"/>
        <s v="2M206F" u="1"/>
        <s v="02BTN" u="1"/>
        <s v="1U922F" u="1"/>
        <s v="02CTN" u="1"/>
        <s v="984HP" u="1"/>
        <s v="0U655Q" u="1"/>
        <s v="195HD" u="1"/>
        <s v="406BG" u="1"/>
        <s v="02HHI" u="1"/>
        <s v="2M225B" u="1"/>
        <s v="2P475X" u="1"/>
        <s v="02ALY" u="1"/>
        <s v="1W941A" u="1"/>
        <s v="0P195T" u="1"/>
        <s v="143EY" u="1"/>
        <s v="0T428G" u="1"/>
        <s v="354EH" u="1"/>
        <s v="213FH" u="1"/>
        <s v="9136F" u="1"/>
        <s v="2L727K" u="1"/>
        <s v="417ZA" u="1"/>
        <s v="1F781J" u="1"/>
        <s v="461YG" u="1"/>
        <s v="1V121X" u="1"/>
        <s v="6152M" u="1"/>
        <s v="8529W" u="1"/>
        <s v="218RM" u="1"/>
        <s v="7978X" u="1"/>
        <s v="0D489T" u="1"/>
        <s v="530RA" u="1"/>
        <s v="0P150U" u="1"/>
        <s v="163AT" u="1"/>
        <s v="022BT" u="1"/>
        <s v="322RR" u="1"/>
        <s v="725FK" u="1"/>
        <s v="2Q203N" u="1"/>
        <s v="832ZJ" u="1"/>
        <s v="3282T" u="1"/>
        <s v="1W961X" u="1"/>
        <s v="1Y961W" u="1"/>
        <s v="238NH" u="1"/>
        <s v="0C242M" u="1"/>
        <s v="6027B" u="1"/>
        <s v="2E541L" u="1"/>
        <s v="02CII" u="1"/>
        <s v="02AUN" u="1"/>
        <s v="1476E" u="1"/>
        <s v="02DII" u="1"/>
        <s v="492YB" u="1"/>
        <s v="9771W" u="1"/>
        <s v="281EY" u="1"/>
        <s v="2N037J" u="1"/>
        <s v="02AAT" u="1"/>
        <s v="492EH" u="1"/>
        <s v="0E561H" u="1"/>
        <s v="02BAT" u="1"/>
        <s v="02EUN" u="1"/>
        <s v="2492J" u="1"/>
        <s v="0B763R" u="1"/>
        <s v="02FUN" u="1"/>
        <s v="02DAT" u="1"/>
        <s v="0L057G" u="1"/>
        <s v="02DMY" u="1"/>
        <s v="3909Z" u="1"/>
        <s v="5909Y" u="1"/>
        <s v="2P079R" u="1"/>
        <s v="02HAT" u="1"/>
        <s v="117KC" u="1"/>
        <s v="0R099M" u="1"/>
        <s v="1F385D" u="1"/>
        <s v="013KY" u="1"/>
        <s v="2P398N" u="1"/>
        <s v="0L012H" u="1"/>
        <s v="0N012G" u="1"/>
        <s v="2662U" u="1"/>
        <s v="1Z044L" u="1"/>
        <s v="1407E" u="1"/>
        <s v="2N330C" u="1"/>
        <s v="6856C" u="1"/>
        <s v="736KK" u="1"/>
        <s v="0D073Q" u="1"/>
        <s v="02BJI" u="1"/>
        <s v="0U508F" u="1"/>
        <s v="02AVN" u="1"/>
        <s v="02DJI" u="1"/>
        <s v="192JD" u="1"/>
        <s v="2P328M" u="1"/>
        <s v="7044G" u="1"/>
        <s v="02CVN" u="1"/>
        <s v="0B048P" u="1"/>
        <s v="2M807J" u="1"/>
        <s v="02DVN" u="1"/>
        <s v="993VE" u="1"/>
        <s v="6912N" u="1"/>
        <s v="02ANY" u="1"/>
        <s v="02FVN" u="1"/>
        <s v="552GG" u="1"/>
        <s v="0R348H" u="1"/>
        <s v="255KC" u="1"/>
        <s v="1U201X" u="1"/>
        <s v="02BNY" u="1"/>
        <s v="8437W" u="1"/>
        <s v="0G594T" u="1"/>
        <s v="02EBT" u="1"/>
        <s v="02DNY" u="1"/>
        <s v="0P367E" u="1"/>
        <s v="3200D" u="1"/>
        <s v="010LY" u="1"/>
        <s v="0N051Z" u="1"/>
        <s v="0D003P" u="1"/>
        <s v="0E530Z" u="1"/>
        <s v="0P003J" u="1"/>
        <s v="163WN" u="1"/>
        <s v="0H686E" u="1"/>
        <s v="0N070V" u="1"/>
        <s v="1190U" u="1"/>
        <s v="0C505Y" u="1"/>
        <s v="0Q505R" u="1"/>
        <s v="0H322J" u="1"/>
        <s v="0P322F" u="1"/>
        <s v="2M142L" u="1"/>
        <s v="2F621K" u="1"/>
        <s v="9384A" u="1"/>
        <s v="0U591W" u="1"/>
        <s v="0Q824N" u="1"/>
        <s v="0L364Q" u="1"/>
        <s v="02AKI" u="1"/>
        <s v="2L663Q" u="1"/>
        <s v="02AWN" u="1"/>
        <s v="9873G" u="1"/>
        <s v="02BWN" u="1"/>
        <s v="438HR" u="1"/>
        <s v="02CWN" u="1"/>
        <s v="02ACT" u="1"/>
        <s v="805EE" u="1"/>
        <s v="02BCT" u="1"/>
        <s v="02GKI" u="1"/>
        <s v="111MC" u="1"/>
        <s v="02EWN" u="1"/>
        <s v="02CCT" u="1"/>
        <s v="105AN" u="1"/>
        <s v="108UH" u="1"/>
        <s v="02GWN" u="1"/>
        <s v="02ECT" u="1"/>
        <s v="0Y502X" u="1"/>
        <s v="2N982L" u="1"/>
        <s v="912YD" u="1"/>
        <s v="02FCT" u="1"/>
        <s v="02DOY" u="1"/>
        <s v="3987J" u="1"/>
        <s v="957HE" u="1"/>
        <s v="0Y521T" u="1"/>
        <s v="02HOY" u="1"/>
        <s v="0V677B" u="1"/>
        <s v="257DN" u="1"/>
        <s v="116EN" u="1"/>
        <s v="125QC" u="1"/>
        <s v="0N977F" u="1"/>
        <s v="0M111C" u="1"/>
        <s v="520UQ" u="1"/>
        <s v="3315D" u="1"/>
        <s v="7315B" u="1"/>
        <s v="773DA" u="1"/>
        <s v="1P603L" u="1"/>
        <s v="162PY" u="1"/>
        <s v="0E153P" u="1"/>
        <s v="2L912L" u="1"/>
        <s v="2N912K" u="1"/>
        <s v="1R922G" u="1"/>
        <s v="0L932H" u="1"/>
        <s v="0T607B" u="1"/>
        <s v="0V607A" u="1"/>
        <s v="02ALI" u="1"/>
        <s v="1P941D" u="1"/>
        <s v="6820N" u="1"/>
        <s v="0W195P" u="1"/>
        <s v="02CLI" u="1"/>
        <s v="176TY" u="1"/>
        <s v="4345Y" u="1"/>
        <s v="0F674T" u="1"/>
        <s v="0L951D" u="1"/>
        <s v="0J907G" u="1"/>
        <s v="246UH" u="1"/>
        <s v="1499E" u="1"/>
        <s v="3499D" u="1"/>
        <s v="02ADT" u="1"/>
        <s v="02BDT" u="1"/>
        <s v="02CDT" u="1"/>
        <s v="1Q121Z" u="1"/>
        <s v="02APY" u="1"/>
        <s v="095HJ" u="1"/>
        <s v="02DPY" u="1"/>
        <s v="2501U" u="1"/>
        <s v="02EPY" u="1"/>
        <s v="254EN" u="1"/>
        <s v="554UL" u="1"/>
        <s v="0U489K" u="1"/>
        <s v="052QT" u="1"/>
        <s v="413VL" u="1"/>
        <s v="5555N" u="1"/>
        <s v="02GPY" u="1"/>
        <s v="263QC" u="1"/>
        <s v="122RC" u="1"/>
        <s v="599DM" u="1"/>
        <s v="2M405X" u="1"/>
        <s v="0E402K" u="1"/>
        <s v="0G402J" u="1"/>
        <s v="721VP" u="1"/>
        <s v="277UC" u="1"/>
        <s v="4685T" u="1"/>
        <s v="066AZ" u="1"/>
        <s v="0L261D" u="1"/>
        <s v="0Z990P" u="1"/>
        <s v="2E081L" u="1"/>
        <s v="0J946Z" u="1"/>
        <s v="0Z946R" u="1"/>
        <s v="02AAD" u="1"/>
        <s v="732ZP" u="1"/>
        <s v="5725Y" u="1"/>
        <s v="2L560D" u="1"/>
        <s v="02BAD" u="1"/>
        <s v="02CAD" u="1"/>
        <s v="138NN" u="1"/>
        <s v="0A715C" u="1"/>
        <s v="0C715B" u="1"/>
        <s v="0446K" u="1"/>
        <s v="02AYN" u="1"/>
        <s v="02FAD" u="1"/>
        <s v="0P259M" u="1"/>
        <s v="2L535B" u="1"/>
        <s v="02DMI" u="1"/>
        <s v="02EMI" u="1"/>
        <s v="236VX" u="1"/>
        <s v="0U738F" u="1"/>
        <s v="02AET" u="1"/>
        <s v="02DYN" u="1"/>
        <s v="02BET" u="1"/>
        <s v="02EYN" u="1"/>
        <s v="02AQY" u="1"/>
        <s v="02DET" u="1"/>
        <s v="743JV" u="1"/>
        <s v="02CQY" u="1"/>
        <s v="0N901Y" u="1"/>
        <s v="02FET" u="1"/>
        <s v="8083L" u="1"/>
        <s v="550NW" u="1"/>
        <s v="0V920Q" u="1"/>
        <s v="9223A" u="1"/>
        <s v="1M021E" u="1"/>
        <s v="0W712B" u="1"/>
        <s v="2M009R" u="1"/>
        <s v="0E050C" u="1"/>
        <s v="0Z256R" u="1"/>
        <s v="0C735Y" u="1"/>
        <s v="1V542E" u="1"/>
        <s v="768RV" u="1"/>
        <s v="2L574U" u="1"/>
        <s v="074ZT" u="1"/>
        <s v="1E382N" u="1"/>
        <s v="02BBD" u="1"/>
        <s v="0R527C" u="1"/>
        <s v="1L861F" u="1"/>
        <s v="0M392H" u="1"/>
        <s v="02ANI" u="1"/>
        <s v="2M347J" u="1"/>
        <s v="0U796U" u="1"/>
        <s v="02DNI" u="1"/>
        <s v="02BZN" u="1"/>
        <s v="4014N" u="1"/>
        <s v="6014M" u="1"/>
        <s v="02ENI" u="1"/>
        <s v="2N849R" u="1"/>
        <s v="02AFT" u="1"/>
        <s v="9896G" u="1"/>
        <s v="02DZN" u="1"/>
        <s v="092JJ" u="1"/>
        <s v="645CL" u="1"/>
        <s v="2N510Y" u="1"/>
        <s v="02EZN" u="1"/>
        <s v="0T230R" u="1"/>
        <s v="02BRY" u="1"/>
        <s v="02EFT" u="1"/>
        <s v="02CRY" u="1"/>
        <s v="944KU" u="1"/>
        <s v="0W003F" u="1"/>
        <s v="4603D" u="1"/>
        <s v="311HM" u="1"/>
        <s v="0W732Y" u="1"/>
        <s v="02ERY" u="1"/>
        <s v="02FRY" u="1"/>
        <s v="0T888G" u="1"/>
        <s v="2M302K" u="1"/>
        <s v="0W022B" u="1"/>
        <s v="509PQ" u="1"/>
        <s v="EXT23" u="1"/>
        <s v="0E045X" u="1"/>
        <s v="0D801G" u="1"/>
        <s v="4198N" u="1"/>
        <s v="0C064U" u="1"/>
        <s v="0D820C" u="1"/>
        <s v="2D161L" u="1"/>
        <s v="3338D" u="1"/>
        <s v="9633W" u="1"/>
        <s v="0W087X" u="1"/>
        <s v="168GT" u="1"/>
        <s v="2P136D" u="1"/>
        <s v="0V862C" u="1"/>
        <s v="0Z862A" u="1"/>
        <s v="02ACD" u="1"/>
        <s v="02AOI" u="1"/>
        <s v="02ECD" u="1"/>
        <s v="02FCD" u="1"/>
        <s v="0943A" u="1"/>
        <s v="8368W" u="1"/>
        <s v="02AGT" u="1"/>
        <s v="849XE" u="1"/>
        <s v="02ASY" u="1"/>
        <s v="02DGT" u="1"/>
        <s v="9131A" u="1"/>
        <s v="02BSY" u="1"/>
        <s v="2N497J" u="1"/>
        <s v="0H111E" u="1"/>
        <s v="2P110A" u="1"/>
        <s v="020ED" u="1"/>
        <s v="1L805V" u="1"/>
        <s v="1973V" u="1"/>
        <s v="218MH" u="1"/>
        <s v="1K622J" u="1"/>
        <s v="0J153M" u="1"/>
        <s v="8718B" u="1"/>
        <s v="172HD" u="1"/>
        <s v="1G645Y" u="1"/>
        <s v="2P175W" u="1"/>
        <s v="1U641A" u="1"/>
        <s v="0V172C" u="1"/>
        <s v="120EY" u="1"/>
        <s v="1301P" u="1"/>
        <s v="0M674P" u="1"/>
        <s v="8355G" u="1"/>
        <s v="2L771H" u="1"/>
        <s v="02ADD" u="1"/>
        <s v="02BDD" u="1"/>
        <s v="2L790D" u="1"/>
        <s v="2L746F" u="1"/>
        <s v="02FDD" u="1"/>
        <s v="02EPI" u="1"/>
        <s v="6511C" u="1"/>
        <s v="2L765B" u="1"/>
        <s v="2N765A" u="1"/>
        <s v="02AHT" u="1"/>
        <s v="02CHT" u="1"/>
        <s v="02ATY" u="1"/>
        <s v="02DHT" u="1"/>
        <s v="1904V" u="1"/>
        <s v="02EHT" u="1"/>
        <s v="414BB" u="1"/>
        <s v="0B125Y" u="1"/>
        <s v="0R125Q" u="1"/>
        <s v="497LH" u="1"/>
        <s v="02FTY" u="1"/>
        <s v="0J421D" u="1"/>
        <s v="0L421C" u="1"/>
        <s v="662AG" u="1"/>
        <s v="208NX" u="1"/>
        <s v="0G900A" u="1"/>
        <s v="2A241M" u="1"/>
        <s v="2Q241E" u="1"/>
        <s v="2N720B" u="1"/>
        <s v="0Q690T" u="1"/>
        <s v="2262J" u="1"/>
        <s v="4639T" u="1"/>
        <s v="0E990Z" u="1"/>
        <s v="2M283P" u="1"/>
        <s v="270QN" u="1"/>
        <s v="5302N" u="1"/>
        <s v="0Y259H" u="1"/>
        <s v="2L785Y" u="1"/>
        <s v="2N785X" u="1"/>
        <s v="0F782K" u="1"/>
        <s v="0R782E" u="1"/>
        <s v="183MD" u="1"/>
        <s v="02BED" u="1"/>
        <s v="02CED" u="1"/>
        <s v="3849J" u="1"/>
        <s v="035NT" u="1"/>
        <s v="02BQI" u="1"/>
        <s v="02EED" u="1"/>
        <s v="02CQI" u="1"/>
        <s v="02DQI" u="1"/>
        <s v="782QQ" u="1"/>
        <s v="02HED" u="1"/>
        <s v="0865Q" u="1"/>
        <s v="2865P" u="1"/>
        <s v="0L441Z" u="1"/>
        <s v="0432V" u="1"/>
        <s v="539JW" u="1"/>
        <s v="2L740Z" u="1"/>
        <s v="1X702C" u="1"/>
        <s v="0P712E" u="1"/>
        <s v="0R712D" u="1"/>
        <s v="2P053N" u="1"/>
        <s v="1T721A" u="1"/>
        <s v="0U208E" u="1"/>
        <s v="2L734T" u="1"/>
        <s v="2P072J" u="1"/>
        <s v="1167U" u="1"/>
        <s v="3167T" u="1"/>
        <s v="0E275X" u="1"/>
        <s v="156RY" u="1"/>
        <s v="1Z082C" u="1"/>
        <s v="0F092K" u="1"/>
        <s v="0C294U" u="1"/>
        <s v="2P391F" u="1"/>
        <s v="0T729J" u="1"/>
        <s v="2P347H" u="1"/>
        <s v="9656W" u="1"/>
        <s v="0P067D" u="1"/>
        <s v="0R796V" u="1"/>
        <s v="937GE" u="1"/>
        <s v="02CFD" u="1"/>
        <s v="02ARI" u="1"/>
        <s v="02BRI" u="1"/>
        <s v="02EFD" u="1"/>
        <s v="02CRI" u="1"/>
        <s v="2N025W" u="1"/>
        <s v="1T741X" u="1"/>
        <s v="02BJT" u="1"/>
        <s v="0F022J" u="1"/>
        <s v="0R022D" u="1"/>
        <s v="02CJT" u="1"/>
        <s v="02AVY" u="1"/>
        <s v="02BVY" u="1"/>
        <s v="02EJT" u="1"/>
        <s v="2B321L" u="1"/>
        <s v="0U247X" u="1"/>
        <s v="02EVY" u="1"/>
        <s v="764GA" u="1"/>
        <s v="2M161G" u="1"/>
        <s v="2M180C" u="1"/>
        <s v="2M136E" u="1"/>
        <s v="0X383F" u="1"/>
        <s v="0E818M" u="1"/>
        <s v="0308K" u="1"/>
        <s v="4184Y" u="1"/>
        <s v="2M155A" u="1"/>
        <s v="0T358F" u="1"/>
        <s v="2M884T" u="1"/>
        <s v="075GJ" u="1"/>
        <s v="1757K" u="1"/>
        <s v="429LR" u="1"/>
        <s v="534TL" u="1"/>
        <s v="02AGD" u="1"/>
        <s v="237XH" u="1"/>
        <s v="0773Q" u="1"/>
        <s v="0E198N" u="1"/>
        <s v="02CGD" u="1"/>
        <s v="0340V" u="1"/>
        <s v="02ASI" u="1"/>
        <s v="02DGD" u="1"/>
        <s v="02BSI" u="1"/>
        <s v="438DM" u="1"/>
        <s v="02EGD" u="1"/>
        <s v="1G101G" u="1"/>
        <s v="5394N" u="1"/>
        <s v="02FGD" u="1"/>
        <s v="306QB" u="1"/>
        <s v="2M110B" u="1"/>
        <s v="2P360X" u="1"/>
        <s v="2P316Z" u="1"/>
        <s v="02AKT" u="1"/>
        <s v="089KJ" u="1"/>
        <s v="0X313E" u="1"/>
        <s v="009AD" u="1"/>
        <s v="404YL" u="1"/>
        <s v="2N995A" u="1"/>
        <s v="02AWY" u="1"/>
        <s v="2P335V" u="1"/>
        <s v="02BWY" u="1"/>
        <s v="3983E" u="1"/>
        <s v="9983B" u="1"/>
        <s v="02DWY" u="1"/>
        <s v="5927T" u="1"/>
        <s v="1075U" u="1"/>
        <s v="02FWY" u="1"/>
        <s v="406QW" u="1"/>
        <s v="02HWY" u="1"/>
        <s v="2115Z" u="1"/>
        <s v="109AY" u="1"/>
        <s v="1H941G" u="1"/>
        <s v="862PK" u="1"/>
        <s v="118MN" u="1"/>
        <s v="721QK" u="1"/>
        <s v="7564X" u="1"/>
        <s v="9564W" u="1"/>
        <s v="127YC" u="1"/>
        <s v="2L906E" u="1"/>
        <s v="2P629P" u="1"/>
        <s v="430MB" u="1"/>
        <s v="0J626B" u="1"/>
        <s v="2704P" u="1"/>
        <s v="2L925A" u="1"/>
        <s v="240QC" u="1"/>
        <s v="02AHD" u="1"/>
        <s v="579XG" u="1"/>
        <s v="530MW" u="1"/>
        <s v="2M105W" u="1"/>
        <s v="8299W" u="1"/>
        <s v="02ATI" u="1"/>
        <s v="02EHD" u="1"/>
        <s v="02CTI" u="1"/>
        <s v="147AD" u="1"/>
        <s v="1Y182Z" u="1"/>
        <s v="006BD" u="1"/>
        <s v="9062A" u="1"/>
        <s v="02ETI" u="1"/>
        <s v="1P661Z" u="1"/>
        <s v="1R661Y" u="1"/>
        <s v="02ALT" u="1"/>
        <s v="02BLT" u="1"/>
        <s v="02GTI" u="1"/>
        <s v="02AXY" u="1"/>
        <s v="8102G" u="1"/>
        <s v="0455V" u="1"/>
        <s v="0T346T" u="1"/>
        <s v="02CXY" u="1"/>
        <s v="2L970Z" u="1"/>
        <s v="2N970Y" u="1"/>
        <s v="299DD" u="1"/>
        <s v="02DXY" u="1"/>
        <s v="0T690R" u="1"/>
        <s v="02EXY" u="1"/>
        <s v="614RF" u="1"/>
        <s v="017FD" u="1"/>
        <s v="4649D" u="1"/>
        <s v="8649B" u="1"/>
        <s v="2P283N" u="1"/>
        <s v="265YC" u="1"/>
        <s v="2M762K" u="1"/>
        <s v="0W482B" u="1"/>
        <s v="2L964T" u="1"/>
        <s v="0B917J" u="1"/>
        <s v="0T984L" u="1"/>
        <s v="8286G" u="1"/>
        <s v="0F278M" u="1"/>
        <s v="0M757E" u="1"/>
        <s v="224ZX" u="1"/>
        <s v="0T959J" u="1"/>
        <s v="2L900Y" u="1"/>
        <s v="2N900X" u="1"/>
        <s v="2P577H" u="1"/>
        <s v="5679Y" u="1"/>
        <s v="02BID" u="1"/>
        <s v="0442F" u="1"/>
        <s v="02AUI" u="1"/>
        <s v="942NE" u="1"/>
        <s v="0Q799L" u="1"/>
        <s v="2P213M" u="1"/>
        <s v="02BUI" u="1"/>
        <s v="02FID" u="1"/>
        <s v="137BT" u="1"/>
        <s v="242JN" u="1"/>
        <s v="207CC" u="1"/>
        <s v="02FUI" u="1"/>
        <s v="7007R" u="1"/>
        <s v="02BMT" u="1"/>
        <s v="085EU" u="1"/>
        <s v="1J242J" u="1"/>
        <s v="1T242E" u="1"/>
        <s v="02AYY" u="1"/>
        <s v="02DMT" u="1"/>
        <s v="0F252J" u="1"/>
        <s v="02BYY" u="1"/>
        <s v="02GAO" u="1"/>
        <s v="02EMT" u="1"/>
        <s v="02CYY" u="1"/>
        <s v="1T261A" u="1"/>
        <s v="2M028M" u="1"/>
        <s v="2P551E" u="1"/>
        <s v="051ZT" u="1"/>
        <s v="262ZC" u="1"/>
        <s v="5472Y" u="1"/>
        <s v="448BX" u="1"/>
        <s v="210WX" u="1"/>
        <s v="2P570A" u="1"/>
        <s v="8217G" u="1"/>
        <s v="2L549R" u="1"/>
        <s v="0K796Y" u="1"/>
        <s v="2N210X" u="1"/>
        <s v="5233N" u="1"/>
        <s v="0N569M" u="1"/>
        <s v="1Z901T" u="1"/>
        <s v="2M385A" u="1"/>
        <s v="933WJ" u="1"/>
        <s v="141CD" u="1"/>
        <s v="1347P" u="1"/>
        <s v="000DD" u="1"/>
        <s v="0U407W" u="1"/>
        <s v="2L887J" u="1"/>
        <s v="02BJD" u="1"/>
        <s v="02AVI" u="1"/>
        <s v="0D501F" u="1"/>
        <s v="0F501E" u="1"/>
        <s v="0H501D" u="1"/>
        <s v="0J224P" u="1"/>
        <s v="1Z281U" u="1"/>
        <s v="02BVI" u="1"/>
        <s v="02EJD" u="1"/>
        <s v="02ABO" u="1"/>
        <s v="02DVI" u="1"/>
        <s v="02EVI" u="1"/>
        <s v="0M770U" u="1"/>
        <s v="02CBO" u="1"/>
        <s v="0Y726Q" u="1"/>
        <s v="1108E" u="1"/>
        <s v="02DBO" u="1"/>
        <s v="2M340B" u="1"/>
        <s v="2P590X" u="1"/>
        <s v="02BNT" u="1"/>
        <s v="2N823N" u="1"/>
        <s v="2P546Z" u="1"/>
        <s v="241CY" u="1"/>
        <s v="0K745T" u="1"/>
        <s v="2124J" u="1"/>
        <s v="0C039R" u="1"/>
        <s v="2L842K" u="1"/>
        <s v="2N842J" u="1"/>
        <s v="2P565V" u="1"/>
        <s v="02EZY" u="1"/>
        <s v="0N881B" u="1"/>
        <s v="2N178M" u="1"/>
        <s v="159KT" u="1"/>
        <s v="9587W" u="1"/>
        <s v="0L856A" u="1"/>
        <s v="2P520W" u="1"/>
        <s v="125LY" u="1"/>
        <s v="1U303H" u="1"/>
        <s v="7348M" u="1"/>
        <s v="9348L" u="1"/>
        <s v="0W080P" u="1"/>
        <s v="02AKD" u="1"/>
        <s v="434TR" u="1"/>
        <s v="1Y322B" u="1"/>
        <s v="137XN" u="1"/>
        <s v="2M335W" u="1"/>
        <s v="02EKD" u="1"/>
        <s v="546DB" u="1"/>
        <s v="02CWI" u="1"/>
        <s v="3937E" u="1"/>
        <s v="02FWI" u="1"/>
        <s v="7380X" u="1"/>
        <s v="0H834Q" u="1"/>
        <s v="02ECO" u="1"/>
        <s v="139PY" u="1"/>
        <s v="3029T" u="1"/>
        <s v="512YA" u="1"/>
        <s v="742TV" u="1"/>
        <s v="2478U" u="1"/>
        <s v="646DW" u="1"/>
        <s v="0A670D" u="1"/>
        <s v="0A626F" u="1"/>
        <s v="0Z876Q" u="1"/>
        <s v="163LD" u="1"/>
        <s v="9099Q" u="1"/>
        <s v="2P169P" u="1"/>
        <s v="612YV" u="1"/>
        <s v="8590M" u="1"/>
        <s v="0239K" u="1"/>
        <s v="1255P" u="1"/>
        <s v="1P821Y" u="1"/>
        <s v="177PD" u="1"/>
        <s v="2N401E" u="1"/>
        <s v="2P124Q" u="1"/>
        <s v="0N121A" u="1"/>
        <s v="1D411H" u="1"/>
        <s v="02ALD" u="1"/>
        <s v="0V850P" u="1"/>
        <s v="0L806W" u="1"/>
        <s v="02BLD" u="1"/>
        <s v="7016B" u="1"/>
        <s v="9311W" u="1"/>
        <s v="0F144R" u="1"/>
        <s v="280HT" u="1"/>
        <s v="1J109P" u="1"/>
        <s v="2P443M" u="1"/>
        <s v="02ADO" u="1"/>
        <s v="4409T" u="1"/>
        <s v="02EXI" u="1"/>
        <s v="02APT" u="1"/>
        <s v="5858T" u="1"/>
        <s v="0J186Y" u="1"/>
        <s v="02FDO" u="1"/>
        <s v="2F762N" u="1"/>
        <s v="2N485W" u="1"/>
        <s v="02HDO" u="1"/>
        <s v="087TZ" u="1"/>
        <s v="6046X" u="1"/>
        <s v="591HX" u="1"/>
        <s v="2M258M" u="1"/>
        <s v="261UN" u="1"/>
        <s v="2635P" u="1"/>
        <s v="0J141Z" u="1"/>
        <s v="260MY" u="1"/>
        <s v="2L779R" u="1"/>
        <s v="7689H" u="1"/>
        <s v="174QD" u="1"/>
        <s v="5651T" u="1"/>
        <s v="733BA" u="1"/>
        <s v="0Z799G" u="1"/>
        <s v="2M213N" u="1"/>
        <s v="1T402D" u="1"/>
        <s v="1V402C" u="1"/>
        <s v="528VL" u="1"/>
        <s v="131ZN" u="1"/>
        <s v="540FB" u="1"/>
        <s v="0A614T" u="1"/>
        <s v="3845E" u="1"/>
        <s v="5845D" u="1"/>
        <s v="1U904L" u="1"/>
        <s v="1Q242F" u="1"/>
        <s v="744FA" u="1"/>
        <s v="0U637W" u="1"/>
        <s v="02AYI" u="1"/>
        <s v="02DMD" u="1"/>
        <s v="185AJ" u="1"/>
        <s v="047VD" u="1"/>
        <s v="02BEO" u="1"/>
        <s v="02GMD" u="1"/>
        <s v="1N082H" u="1"/>
        <s v="02CEO" u="1"/>
        <s v="2P091E" u="1"/>
        <s v="0F706C" u="1"/>
        <s v="1B763R" u="1"/>
        <s v="1P763K" u="1"/>
        <s v="02FEO" u="1"/>
        <s v="02GEO" u="1"/>
        <s v="0P496V" u="1"/>
        <s v="652RL" u="1"/>
        <s v="617KA" u="1"/>
        <s v="1596K" u="1"/>
        <s v="095YZ" u="1"/>
        <s v="418CM" u="1"/>
        <s v="171RD" u="1"/>
        <s v="2P002H" u="1"/>
        <s v="769NA" u="1"/>
        <s v="1V441V" u="1"/>
        <s v="1X441U" u="1"/>
        <s v="1Z441T" u="1"/>
        <s v="0M201A" u="1"/>
        <s v="225GN" u="1"/>
        <s v="1N741Z" u="1"/>
        <s v="9652R" u="1"/>
        <s v="2D021J" u="1"/>
        <s v="2M500A" u="1"/>
        <s v="0Z703C" u="1"/>
        <s v="271RY" u="1"/>
        <s v="02AND" u="1"/>
        <s v="974VP" u="1"/>
        <s v="0D745W" u="1"/>
        <s v="0R745P" u="1"/>
        <s v="178VT" u="1"/>
        <s v="02CZI" u="1"/>
        <s v="0L083K" u="1"/>
        <s v="02BFO" u="1"/>
        <s v="4806Z" u="1"/>
        <s v="02EZI" u="1"/>
        <s v="037CZ" u="1"/>
        <s v="02DFO" u="1"/>
        <s v="0V058D" u="1"/>
        <s v="0W585N" u="1"/>
        <s v="0Y585M" u="1"/>
        <s v="2A861L" u="1"/>
        <s v="02FFO" u="1"/>
        <s v="0Q537B" u="1"/>
        <s v="189ZT" u="1"/>
        <s v="003XY" u="1"/>
        <s v="406LR" u="1"/>
        <s v="214XH" u="1"/>
        <s v="189FZ" u="1"/>
        <s v="2110U" u="1"/>
        <s v="2M859Q" u="1"/>
        <s v="7164M" u="1"/>
        <s v="0J396B" u="1"/>
        <s v="066KJ" u="1"/>
        <s v="0L013J" u="1"/>
        <s v="0T013F" u="1"/>
        <s v="0H036Y" u="1"/>
        <s v="726XK" u="1"/>
        <s v="1K801D" u="1"/>
        <s v="0H055U" u="1"/>
        <s v="671GR" u="1"/>
        <s v="182WD" u="1"/>
        <s v="2294U" u="1"/>
        <s v="4294T" u="1"/>
        <s v="2L631F" u="1"/>
        <s v="02AOD" u="1"/>
        <s v="728PV" u="1"/>
        <s v="236LN" u="1"/>
        <s v="341TH" u="1"/>
        <s v="1H641F" u="1"/>
        <s v="9390G" u="1"/>
        <s v="200UH" u="1"/>
        <s v="245XC" u="1"/>
        <s v="5039C" u="1"/>
        <s v="1Q843J" u="1"/>
        <s v="0H374Q" u="1"/>
        <s v="0V097W" u="1"/>
        <s v="2L650B" u="1"/>
        <s v="104YC" u="1"/>
        <s v="1M181D" u="1"/>
        <s v="2L606D" u="1"/>
        <s v="02FOD" u="1"/>
        <s v="02BGO" u="1"/>
        <s v="0488F" u="1"/>
        <s v="2488E" u="1"/>
        <s v="02CGO" u="1"/>
        <s v="238DY" u="1"/>
        <s v="0F010W" u="1"/>
        <s v="0R010Q" u="1"/>
        <s v="544LR" u="1"/>
        <s v="2M169Q" u="1"/>
        <s v="02FGO" u="1"/>
        <s v="308EH" u="1"/>
        <s v="0R693H" u="1"/>
        <s v="02EST" u="1"/>
        <s v="486WX" u="1"/>
        <s v="8977H" u="1"/>
        <s v="0Y189G" u="1"/>
        <s v="109QN" u="1"/>
        <s v="0644A" u="1"/>
        <s v="412EM" u="1"/>
        <s v="1Y521T" u="1"/>
        <s v="421QB" u="1"/>
        <s v="249HY" u="1"/>
        <s v="7993N" u="1"/>
        <s v="063LJ" u="1"/>
        <s v="619YF" u="1"/>
        <s v="2C101J" u="1"/>
        <s v="0T071U" u="1"/>
        <s v="2M124R" u="1"/>
        <s v="020UT" u="1"/>
        <s v="9321G" u="1"/>
        <s v="0H623L" u="1"/>
        <s v="0J346X" u="1"/>
        <s v="8770H" u="1"/>
        <s v="0W163E" u="1"/>
        <s v="233MN" u="1"/>
        <s v="2L645W" u="1"/>
        <s v="2N645V" u="1"/>
        <s v="2419E" u="1"/>
        <s v="6714Y" u="1"/>
        <s v="0D642J" u="1"/>
        <s v="0P642D" u="1"/>
        <s v="02APD" u="1"/>
        <s v="172DZ" u="1"/>
        <s v="2M462J" u="1"/>
        <s v="2M418L" u="1"/>
        <s v="639AG" u="1"/>
        <s v="7868C" u="1"/>
        <s v="929QU" u="1"/>
        <s v="2D941J" u="1"/>
        <s v="02EPD" u="1"/>
        <s v="02GPD" u="1"/>
        <s v="0V684J" u="1"/>
        <s v="02CHO" u="1"/>
        <s v="02ATT" u="1"/>
        <s v="8056G" u="1"/>
        <s v="0451Q" u="1"/>
        <s v="183HZ" u="1"/>
        <s v="02CTT" u="1"/>
        <s v="0Z984H" u="1"/>
        <s v="201ZX" u="1"/>
        <s v="2L600X" u="1"/>
        <s v="7449X" u="1"/>
        <s v="949MP" u="1"/>
        <s v="060MJ" u="1"/>
        <s v="913VJ" u="1"/>
        <s v="099DP" u="1"/>
        <s v="255AT" u="1"/>
        <s v="0U112A" u="1"/>
        <s v="1U125P" u="1"/>
        <s v="062EU" u="1"/>
        <s v="0759A" u="1"/>
        <s v="132FD" u="1"/>
        <s v="0Y158Y" u="1"/>
        <s v="221BY" u="1"/>
        <s v="1C721H" u="1"/>
        <s v="1E721G" u="1"/>
        <s v="1W444K" u="1"/>
        <s v="125FT" u="1"/>
        <s v="0Y177U" u="1"/>
        <s v="2815K" u="1"/>
        <s v="0F271E" u="1"/>
        <s v="02AQD" u="1"/>
        <s v="2P226B" u="1"/>
        <s v="02BQD" u="1"/>
        <s v="2M091F" u="1"/>
        <s v="532VW" u="1"/>
        <s v="02DQD" u="1"/>
        <s v="146JD" u="1"/>
        <s v="005KD" u="1"/>
        <s v="02AIO" u="1"/>
        <s v="9003L" u="1"/>
        <s v="0B975X" u="1"/>
        <s v="2M066D" u="1"/>
        <s v="02BIO" u="1"/>
        <s v="088UJ" u="1"/>
        <s v="02AUT" u="1"/>
        <s v="806WE" u="1"/>
        <s v="1T601V" u="1"/>
        <s v="02DUT" u="1"/>
        <s v="087MU" u="1"/>
        <s v="02GIO" u="1"/>
        <s v="02FAZ" u="1"/>
        <s v="0999L" u="1"/>
        <s v="0N224M" u="1"/>
        <s v="1582V" u="1"/>
        <s v="0M426V" u="1"/>
        <s v="2M040A" u="1"/>
        <s v="0F905U" u="1"/>
        <s v="0H905T" u="1"/>
        <s v="2P246Y" u="1"/>
        <s v="4327D" u="1"/>
        <s v="8622X" u="1"/>
        <s v="633WA" u="1"/>
        <s v="2P265U" u="1"/>
        <s v="269ZN" u="1"/>
        <s v="5776D" u="1"/>
        <s v="080JE" u="1"/>
        <s v="0T218D" u="1"/>
        <s v="0X218B" u="1"/>
        <s v="1343K" u="1"/>
        <s v="0H285U" u="1"/>
        <s v="02BRD" u="1"/>
        <s v="2L861F" u="1"/>
        <s v="2N861E" u="1"/>
        <s v="2L817H" u="1"/>
        <s v="2N817G" u="1"/>
        <s v="0N581A" u="1"/>
        <s v="02DRD" u="1"/>
        <s v="0Q077B" u="1"/>
        <s v="2L880B" u="1"/>
        <s v="2N880A" u="1"/>
        <s v="2N836C" u="1"/>
        <s v="02CJO" u="1"/>
        <s v="2P220V" u="1"/>
        <s v="02AVT" u="1"/>
        <s v="1B890E" u="1"/>
        <s v="2120E" u="1"/>
        <s v="02FJO" u="1"/>
        <s v="2N197H" u="1"/>
        <s v="02BBZ" u="1"/>
        <s v="093FP" u="1"/>
        <s v="2M399Q" u="1"/>
        <s v="1U003G" u="1"/>
        <s v="2M060X" u="1"/>
        <s v="02DBZ" u="1"/>
        <s v="2M016Z" u="1"/>
        <s v="5513T" u="1"/>
        <s v="0C013N" u="1"/>
        <s v="0B215W" u="1"/>
        <s v="0667A" u="1"/>
        <s v="0T282Y" u="1"/>
        <s v="1B801H" u="1"/>
        <s v="1H801E" u="1"/>
        <s v="9583R" u="1"/>
        <s v="0W055M" u="1"/>
        <s v="3150Z" u="1"/>
        <s v="2L810A" u="1"/>
        <s v="2N171E" u="1"/>
        <s v="7344H" u="1"/>
        <s v="5697T" u="1"/>
        <s v="140LD" u="1"/>
        <s v="2N190A" u="1"/>
        <s v="2N146C" u="1"/>
        <s v="02BSD" u="1"/>
        <s v="8360M" u="1"/>
        <s v="0W010N" u="1"/>
        <s v="02CSD" u="1"/>
        <s v="2M648L" u="1"/>
        <s v="0V895N" u="1"/>
        <s v="5500D" u="1"/>
        <s v="02BKO" u="1"/>
        <s v="02CKO" u="1"/>
        <s v="02AWT" u="1"/>
        <s v="240LY" u="1"/>
        <s v="02ACZ" u="1"/>
        <s v="02DWT" u="1"/>
        <s v="2M967H" u="1"/>
        <s v="02BCZ" u="1"/>
        <s v="02GKO" u="1"/>
        <s v="02CCZ" u="1"/>
        <s v="796KG" u="1"/>
        <s v="0K304N" u="1"/>
        <s v="2N830W" u="1"/>
        <s v="5095N" u="1"/>
        <s v="0X506P" u="1"/>
        <s v="02FCZ" u="1"/>
        <s v="02HCZ" u="1"/>
        <s v="0235F" u="1"/>
        <s v="5684D" u="1"/>
        <s v="963LK" u="1"/>
        <s v="0L825R" u="1"/>
        <s v="0V825M" u="1"/>
        <s v="0D163N" u="1"/>
        <s v="0H119N" u="1"/>
        <s v="2P118J" u="1"/>
        <s v="0G365U" u="1"/>
        <s v="528QG" u="1"/>
        <s v="2N185V" u="1"/>
        <s v="8249R" u="1"/>
        <s v="0F138K" u="1"/>
        <s v="0P138F" u="1"/>
        <s v="0P867Y" u="1"/>
        <s v="176DJ" u="1"/>
        <s v="271LT" u="1"/>
        <s v="9740M" u="1"/>
        <s v="2P481D" u="1"/>
        <s v="2P437F" u="1"/>
        <s v="038YD" u="1"/>
        <s v="0P157B" u="1"/>
        <s v="02BTD" u="1"/>
        <s v="02DTD" u="1"/>
        <s v="0405Q" u="1"/>
        <s v="545MB" u="1"/>
        <s v="2M277H" u="1"/>
        <s v="02ALO" u="1"/>
        <s v="02BLO" u="1"/>
        <s v="02CLO" u="1"/>
        <s v="02AXT" u="1"/>
        <s v="0Y343Z" u="1"/>
        <s v="2M296D" u="1"/>
        <s v="02DLO" u="1"/>
        <s v="02BXT" u="1"/>
        <s v="02ELO" u="1"/>
        <s v="1T102C" u="1"/>
        <s v="1X102A" u="1"/>
        <s v="652MG" u="1"/>
        <s v="0Q978F" u="1"/>
        <s v="2N115U" u="1"/>
        <s v="02BDZ" u="1"/>
        <s v="02EXT" u="1"/>
        <s v="2N798L" u="1"/>
        <s v="1H125V" u="1"/>
        <s v="1N402F" u="1"/>
        <s v="058AE" u="1"/>
        <s v="02EDZ" u="1"/>
        <s v="0Z135K" u="1"/>
        <s v="02FDZ" u="1"/>
        <s v="110RY" u="1"/>
        <s v="462QH" u="1"/>
        <s v="0H431C" u="1"/>
        <s v="2M936Z" u="1"/>
        <s v="9629R" u="1"/>
        <s v="0U656R" u="1"/>
        <s v="2M270A" u="1"/>
        <s v="2L753N" u="1"/>
        <s v="2M226C" u="1"/>
        <s v="2P476Y" u="1"/>
        <s v="770QL" u="1"/>
        <s v="0L473J" u="1"/>
        <s v="6645Y" u="1"/>
        <s v="8645X" u="1"/>
        <s v="2P495U" u="1"/>
        <s v="2L728L" u="1"/>
        <s v="5799D" u="1"/>
        <s v="1T122Z" u="1"/>
        <s v="0J792G" u="1"/>
        <s v="02BUD" u="1"/>
        <s v="02AAJ" u="1"/>
        <s v="02DUD" u="1"/>
        <s v="0506A" u="1"/>
        <s v="2801V" u="1"/>
        <s v="0K611X" u="1"/>
        <s v="781AR" u="1"/>
        <s v="02AMO" u="1"/>
        <s v="9855M" u="1"/>
        <s v="0R151U" u="1"/>
        <s v="141RT" u="1"/>
        <s v="2M910W" u="1"/>
        <s v="1N441Y" u="1"/>
        <s v="02AYT" u="1"/>
        <s v="02FAJ" u="1"/>
        <s v="02DMO" u="1"/>
        <s v="02EMO" u="1"/>
        <s v="988UK" u="1"/>
        <s v="02FMO" u="1"/>
        <s v="2F021H" u="1"/>
        <s v="02BEZ" u="1"/>
        <s v="02GMO" u="1"/>
        <s v="406GM" u="1"/>
        <s v="189AU" u="1"/>
        <s v="02EEZ" u="1"/>
        <s v="3969P" u="1"/>
        <s v="5592D" u="1"/>
        <s v="2M290X" u="1"/>
        <s v="2M246Z" u="1"/>
        <s v="0N722D" u="1"/>
        <s v="6985T" u="1"/>
        <s v="0G218J" u="1"/>
        <s v="0X468Y" u="1"/>
        <s v="429WB" u="1"/>
        <s v="262VY" u="1"/>
        <s v="121WY" u="1"/>
        <s v="166ZT" u="1"/>
        <s v="0746L" u="1"/>
        <s v="4746J" u="1"/>
        <s v="0E537G" u="1"/>
        <s v="533CM" u="1"/>
        <s v="536WG" u="1"/>
        <s v="0E556C" u="1"/>
        <s v="2M220W" u="1"/>
        <s v="02AVD" u="1"/>
        <s v="02DVD" u="1"/>
        <s v="02EVD" u="1"/>
        <s v="02ANO" u="1"/>
        <s v="2M878L" u="1"/>
        <s v="02GVD" u="1"/>
        <s v="780NW" u="1"/>
        <s v="1G205V" u="1"/>
        <s v="0Q921U" u="1"/>
        <s v="02FBJ" u="1"/>
        <s v="5523D" u="1"/>
        <s v="02BZT" u="1"/>
        <s v="211TC" u="1"/>
        <s v="0V417U" u="1"/>
        <s v="2N312H" u="1"/>
        <s v="02AFZ" u="1"/>
        <s v="1K501C" u="1"/>
        <s v="02DZT" u="1"/>
        <s v="0972G" u="1"/>
        <s v="195NJ" u="1"/>
        <s v="02CFZ" u="1"/>
        <s v="0916W" u="1"/>
        <s v="4916U" u="1"/>
        <s v="02DFZ" u="1"/>
        <s v="2064U" u="1"/>
        <s v="2N331D" u="1"/>
        <s v="0W534H" u="1"/>
        <s v="0N736U" u="1"/>
        <s v="7104X" u="1"/>
        <s v="2M833M" u="1"/>
        <s v="0U553E" u="1"/>
        <s v="0Y553C" u="1"/>
        <s v="0K509L" u="1"/>
        <s v="2P373L" u="1"/>
        <s v="126HD" u="1"/>
        <s v="119HT" u="1"/>
        <s v="1274K" u="1"/>
        <s v="1G818L" u="1"/>
        <s v="2P348J" u="1"/>
        <s v="181KJ" u="1"/>
        <s v="9763M" u="1"/>
        <s v="02AWD" u="1"/>
        <s v="02DWD" u="1"/>
        <s v="1P061X" u="1"/>
        <s v="02CCJ" u="1"/>
        <s v="02AOO" u="1"/>
        <s v="02DCJ" u="1"/>
        <s v="02ECJ" u="1"/>
        <s v="02FCJ" u="1"/>
        <s v="1877Q" u="1"/>
        <s v="0N046U" u="1"/>
        <s v="02AGZ" u="1"/>
        <s v="0E525U" u="1"/>
        <s v="2M143M" u="1"/>
        <s v="02CGZ" u="1"/>
        <s v="8498M" u="1"/>
        <s v="02DGZ" u="1"/>
        <s v="053HU" u="1"/>
        <s v="2P641C" u="1"/>
        <s v="264HD" u="1"/>
        <s v="0F661D" u="1"/>
        <s v="768XA" u="1"/>
        <s v="2179U" u="1"/>
        <s v="4179T" u="1"/>
        <s v="2M437G" u="1"/>
        <s v="068TJ" u="1"/>
        <s v="722MQ" u="1"/>
        <s v="0D636C" u="1"/>
        <s v="2N300V" u="1"/>
        <s v="5219Y" u="1"/>
        <s v="2N983M" u="1"/>
        <s v="731EL" u="1"/>
        <s v="02AXD" u="1"/>
        <s v="232AT" u="1"/>
        <s v="02BXD" u="1"/>
        <s v="9431B" u="1"/>
        <s v="1F968M" u="1"/>
        <s v="1Q102D" u="1"/>
        <s v="02ADJ" u="1"/>
        <s v="02DXD" u="1"/>
        <s v="02BDJ" u="1"/>
        <s v="238UN" u="1"/>
        <s v="02EXD" u="1"/>
        <s v="0P362Z" u="1"/>
        <s v="647AB" u="1"/>
        <s v="02DDJ" u="1"/>
        <s v="250ED" u="1"/>
        <s v="02BPO" u="1"/>
        <s v="1P604M" u="1"/>
        <s v="2M411D" u="1"/>
        <s v="02FDJ" u="1"/>
        <s v="02DPO" u="1"/>
        <s v="087HP" u="1"/>
        <s v="243ET" u="1"/>
        <s v="02EPO" u="1"/>
        <s v="1E421F" u="1"/>
        <s v="102FT" u="1"/>
        <s v="754UA" u="1"/>
        <s v="9012W" u="1"/>
        <s v="2L913M" u="1"/>
        <s v="405VR" u="1"/>
        <s v="02DHZ" u="1"/>
        <s v="4461Z" u="1"/>
        <s v="2M476Z" u="1"/>
        <s v="123JD" u="1"/>
        <s v="713VV" u="1"/>
        <s v="6222N" u="1"/>
        <s v="0E448K" u="1"/>
        <s v="0L927C" u="1"/>
        <s v="064MU" u="1"/>
        <s v="1T984L" u="1"/>
        <s v="1J601Z" u="1"/>
        <s v="134ND" u="1"/>
        <s v="7196X" u="1"/>
        <s v="0H994P" u="1"/>
        <s v="0P994L" u="1"/>
        <s v="2P610U" u="1"/>
        <s v="268MT" u="1"/>
        <s v="338NC" u="1"/>
        <s v="0P969J" u="1"/>
        <s v="171MZ" u="1"/>
        <s v="0P630Q" u="1"/>
        <s v="030NZ" u="1"/>
        <s v="235VN" u="1"/>
        <s v="7809N" u="1"/>
        <s v="0E403L" u="1"/>
        <s v="02BEJ" u="1"/>
        <s v="02EYD" u="1"/>
        <s v="234NY" u="1"/>
        <s v="2N223L" u="1"/>
        <s v="02AQO" u="1"/>
        <s v="148RD" u="1"/>
        <s v="2M425U" u="1"/>
        <s v="02EEJ" u="1"/>
        <s v="0X672V" u="1"/>
        <s v="02EQO" u="1"/>
        <s v="246ZN" u="1"/>
        <s v="02AIZ" u="1"/>
        <s v="0E722H" u="1"/>
        <s v="02BIZ" u="1"/>
        <s v="2995F" u="1"/>
        <s v="0N262D" u="1"/>
        <s v="02DIZ" u="1"/>
        <s v="2M744Q" u="1"/>
        <s v="0562L" u="1"/>
        <s v="0N991W" u="1"/>
        <s v="2L561E" u="1"/>
        <s v="254JT" u="1"/>
        <s v="7602N" u="1"/>
        <s v="9602M" u="1"/>
        <s v="199UZ" u="1"/>
        <s v="6576Y" u="1"/>
        <s v="058VZ" u="1"/>
        <s v="3297J" u="1"/>
        <s v="0A096E" u="1"/>
        <s v="424KX" u="1"/>
        <s v="232WN" u="1"/>
        <s v="0732W" u="1"/>
        <s v="6732T" u="1"/>
        <s v="0H598J" u="1"/>
        <s v="069ZZ" u="1"/>
        <s v="02BZD" u="1"/>
        <s v="075RU" u="1"/>
        <s v="1F501E" u="1"/>
        <s v="02DZD" u="1"/>
        <s v="845CA" u="1"/>
        <s v="02EZD" u="1"/>
        <s v="02CFJ" u="1"/>
        <s v="02ARO" u="1"/>
        <s v="02FZD" u="1"/>
        <s v="02DFJ" u="1"/>
        <s v="02BRO" u="1"/>
        <s v="02EFJ" u="1"/>
        <s v="007TD" u="1"/>
        <s v="2P533K" u="1"/>
        <s v="02DRO" u="1"/>
        <s v="093BK" u="1"/>
        <s v="02AJZ" u="1"/>
        <s v="952CF" u="1"/>
        <s v="508PG" u="1"/>
        <s v="2L556Z" u="1"/>
        <s v="0H509M" u="1"/>
        <s v="0R509H" u="1"/>
        <s v="089VU" u="1"/>
        <s v="02DJZ" u="1"/>
        <s v="0G755T" u="1"/>
        <s v="2M373M" u="1"/>
        <s v="948WP" u="1"/>
        <s v="2L575V" u="1"/>
        <s v="02FJZ" u="1"/>
        <s v="0230A" u="1"/>
        <s v="8088R" u="1"/>
        <s v="02GJZ" u="1"/>
        <s v="0B528L" u="1"/>
        <s v="1N862F" u="1"/>
        <s v="2M348K" u="1"/>
        <s v="196VZ" u="1"/>
        <s v="055WZ" u="1"/>
        <s v="2L894R" u="1"/>
        <s v="0244Q" u="1"/>
        <s v="118XY" u="1"/>
        <s v="1K061Z" u="1"/>
        <s v="836LF" u="1"/>
        <s v="0W023C" u="1"/>
        <s v="0Z550L" u="1"/>
        <s v="8005B" u="1"/>
        <s v="829LV" u="1"/>
        <s v="1454F" u="1"/>
        <s v="02BGJ" u="1"/>
        <s v="301QH" u="1"/>
        <s v="02DGJ" u="1"/>
        <s v="02EGJ" u="1"/>
        <s v="093WE" u="1"/>
        <s v="2N824P" u="1"/>
        <s v="0B821E" u="1"/>
        <s v="0F821C" u="1"/>
        <s v="2F162L" u="1"/>
        <s v="02ESO" u="1"/>
        <s v="0F182H" u="1"/>
        <s v="2P181C" u="1"/>
        <s v="2P137E" u="1"/>
        <s v="245TY" u="1"/>
        <s v="0V819F" u="1"/>
        <s v="663LB" u="1"/>
        <s v="193WZ" u="1"/>
        <s v="149DZ" u="1"/>
        <s v="052XZ" u="1"/>
        <s v="008EZ" u="1"/>
        <s v="9229G" u="1"/>
        <s v="121QT" u="1"/>
        <s v="6640T" u="1"/>
        <s v="0E678K" u="1"/>
        <s v="763LW" u="1"/>
        <s v="968TK" u="1"/>
        <s v="9261R" u="1"/>
        <s v="0834G" u="1"/>
        <s v="02AHJ" u="1"/>
        <s v="135UT" u="1"/>
        <s v="02ATO" u="1"/>
        <s v="205VC" u="1"/>
        <s v="3375U" u="1"/>
        <s v="0W356P" u="1"/>
        <s v="02DHJ" u="1"/>
        <s v="02BTO" u="1"/>
        <s v="2N453L" u="1"/>
        <s v="0X173C" u="1"/>
        <s v="150EJ" u="1"/>
        <s v="153YD" u="1"/>
        <s v="1R463H" u="1"/>
        <s v="02ETO" u="1"/>
        <s v="012ZD" u="1"/>
        <s v="1K942G" u="1"/>
        <s v="3569E" u="1"/>
        <s v="02CLZ" u="1"/>
        <s v="0K675R" u="1"/>
        <s v="1P482E" u="1"/>
        <s v="02DLZ" u="1"/>
        <s v="287DZ" u="1"/>
        <s v="2M974Q" u="1"/>
        <s v="2152P" u="1"/>
        <s v="394XY" u="1"/>
        <s v="2L747G" u="1"/>
        <s v="209FY" u="1"/>
        <s v="761UL" u="1"/>
        <s v="320FN" u="1"/>
        <s v="515NR" u="1"/>
        <s v="2N766B" u="1"/>
        <s v="2P150U" u="1"/>
        <s v="173AE" u="1"/>
        <s v="0K969L" u="1"/>
        <s v="2P106W" u="1"/>
        <s v="0M630R" u="1"/>
        <s v="0Z103A" u="1"/>
        <s v="0F126X" u="1"/>
        <s v="1362F" u="1"/>
        <s v="1D412J" u="1"/>
        <s v="1Y662W" u="1"/>
        <s v="1306V" u="1"/>
        <s v="3306U" u="1"/>
        <s v="0F145T" u="1"/>
        <s v="132VT" u="1"/>
        <s v="4755U" u="1"/>
        <s v="02AIJ" u="1"/>
        <s v="0R445N" u="1"/>
        <s v="2L721D" u="1"/>
        <s v="02CIJ" u="1"/>
        <s v="02AUO" u="1"/>
        <s v="247FD" u="1"/>
        <s v="0E262H" u="1"/>
        <s v="850JA" u="1"/>
        <s v="0V187U" u="1"/>
        <s v="02CUO" u="1"/>
        <s v="02AAU" u="1"/>
        <s v="2E561H" u="1"/>
        <s v="02EUO" u="1"/>
        <s v="0N487Y" u="1"/>
        <s v="02DAU" u="1"/>
        <s v="795UG" u="1"/>
        <s v="0B100W" u="1"/>
        <s v="699YB" u="1"/>
        <s v="0C256C" u="1"/>
        <s v="02EMZ" u="1"/>
        <s v="02FMZ" u="1"/>
        <s v="0Z123X" u="1"/>
        <s v="950JV" u="1"/>
        <s v="161JJ" u="1"/>
        <s v="8153M" u="1"/>
        <s v="2P099N" u="1"/>
        <s v="0E921Z" u="1"/>
        <s v="233CD" u="1"/>
        <s v="0267Q" u="1"/>
        <s v="2M897G" u="1"/>
        <s v="1Z703C" u="1"/>
        <s v="2L760W" u="1"/>
        <s v="1H041D" u="1"/>
        <s v="9307R" u="1"/>
        <s v="3283U" u="1"/>
        <s v="168NZ" u="1"/>
        <s v="1T722B" u="1"/>
        <s v="385FD" u="1"/>
        <s v="6028C" u="1"/>
        <s v="02AJJ" u="1"/>
        <s v="4323Z" u="1"/>
        <s v="103HD" u="1"/>
        <s v="02BJJ" u="1"/>
        <s v="186RJ" u="1"/>
        <s v="492ZC" u="1"/>
        <s v="02EJJ" u="1"/>
        <s v="0F093L" u="1"/>
        <s v="0H093K" u="1"/>
        <s v="2M852H" u="1"/>
        <s v="02DVO" u="1"/>
        <s v="02EVO" u="1"/>
        <s v="02CBU" u="1"/>
        <s v="02BNZ" u="1"/>
        <s v="0R068D" u="1"/>
        <s v="0P797X" u="1"/>
        <s v="02DNZ" u="1"/>
        <s v="1M221X" u="1"/>
        <s v="02GNZ" u="1"/>
        <s v="995NQ" u="1"/>
        <s v="056CP" u="1"/>
        <s v="0B387H" u="1"/>
        <s v="2N051Z" u="1"/>
        <s v="154KZ" u="1"/>
        <s v="0E250V" u="1"/>
        <s v="0E206X" u="1"/>
        <s v="1T742Y" u="1"/>
        <s v="1Z742V" u="1"/>
        <s v="0F023K" u="1"/>
        <s v="0W273Z" u="1"/>
        <s v="217LY" u="1"/>
        <s v="0P752Y" u="1"/>
        <s v="0Z090L" u="1"/>
        <s v="2P322F" u="1"/>
        <s v="0P771U" u="1"/>
        <s v="5408D" u="1"/>
        <s v="0L065Q" u="1"/>
        <s v="02AKJ" u="1"/>
        <s v="02BKJ" u="1"/>
        <s v="0A519P" u="1"/>
        <s v="2M137F" u="1"/>
        <s v="5873J" u="1"/>
        <s v="2M866Y" u="1"/>
        <s v="02EKJ" u="1"/>
        <s v="02CWO" u="1"/>
        <s v="5398T" u="1"/>
        <s v="02FKJ" u="1"/>
        <s v="02BCU" u="1"/>
        <s v="2M156B" u="1"/>
        <s v="8494H" u="1"/>
        <s v="02AOZ" u="1"/>
        <s v="0N359J" u="1"/>
        <s v="0V359F" u="1"/>
        <s v="2M885U" u="1"/>
        <s v="02DCU" u="1"/>
        <s v="255LD" u="1"/>
        <s v="02BOZ" u="1"/>
        <s v="4438Z" u="1"/>
        <s v="6438Y" u="1"/>
        <s v="0U222V" u="1"/>
        <s v="2L658K" u="1"/>
        <s v="02EOZ" u="1"/>
        <s v="056XJ" u="1"/>
        <s v="0T378C" u="1"/>
        <s v="2N977F" u="1"/>
        <s v="2M111C" u="1"/>
        <s v="0V314G" u="1"/>
        <s v="1C121F" u="1"/>
        <s v="2L996C" u="1"/>
        <s v="2P380U" u="1"/>
        <s v="2P336W" u="1"/>
        <s v="1U802A" u="1"/>
        <s v="1385F" u="1"/>
        <s v="5385D" u="1"/>
        <s v="2M176Y" u="1"/>
        <s v="1R642C" u="1"/>
        <s v="139AJ" u="1"/>
        <s v="534YR" u="1"/>
        <s v="02BLJ" u="1"/>
        <s v="02CLJ" u="1"/>
        <s v="0A148L" u="1"/>
        <s v="182LU" u="1"/>
        <s v="252MD" u="1"/>
        <s v="02DXO" u="1"/>
        <s v="1Z301Q" u="1"/>
        <s v="02BDU" u="1"/>
        <s v="02GLJ" u="1"/>
        <s v="2L926B" u="1"/>
        <s v="2N926A" u="1"/>
        <s v="02CDU" u="1"/>
        <s v="2P310T" u="1"/>
        <s v="02DDU" u="1"/>
        <s v="0539L" u="1"/>
        <s v="009FJ" u="1"/>
        <s v="02EDU" u="1"/>
        <s v="2106P" u="1"/>
        <s v="02GDU" u="1"/>
        <s v="02EPZ" u="1"/>
        <s v="212VN" u="1"/>
        <s v="062QE" u="1"/>
        <s v="02GPZ" u="1"/>
        <s v="2M106X" u="1"/>
        <s v="1Y822V" u="1"/>
        <s v="055QU" u="1"/>
        <s v="2M125T" u="1"/>
        <s v="1U841T" u="1"/>
        <s v="661UR" u="1"/>
        <s v="0X328W" u="1"/>
        <s v="415NX" u="1"/>
        <s v="520VR" u="1"/>
        <s v="0Q807V" u="1"/>
        <s v="162QZ" u="1"/>
        <s v="1R681V" u="1"/>
        <s v="4765E" u="1"/>
        <s v="2E721G" u="1"/>
        <s v="2M444P" u="1"/>
        <s v="0709W" u="1"/>
        <s v="2N217E" u="1"/>
        <s v="231JT" u="1"/>
        <s v="5781J" u="1"/>
        <s v="2L946Y" u="1"/>
        <s v="02AAE" u="1"/>
        <s v="1D227H" u="1"/>
        <s v="0R943E" u="1"/>
        <s v="2N236A" u="1"/>
        <s v="0921B" u="1"/>
        <s v="0M439J" u="1"/>
        <s v="2L965U" u="1"/>
        <s v="02EAE" u="1"/>
        <s v="176UZ" u="1"/>
        <s v="0U100M" u="1"/>
        <s v="02AYO" u="1"/>
        <s v="02FAE" u="1"/>
        <s v="0R918C" u="1"/>
        <s v="2P259M" u="1"/>
        <s v="02CYO" u="1"/>
        <s v="939ZP" u="1"/>
        <s v="02AEU" u="1"/>
        <s v="147FJ" u="1"/>
        <s v="5795Z" u="1"/>
        <s v="0H279M" u="1"/>
        <s v="350VN" u="1"/>
        <s v="0K758G" u="1"/>
        <s v="02BQZ" u="1"/>
        <s v="306CN" u="1"/>
        <s v="401KX" u="1"/>
        <s v="948RK" u="1"/>
        <s v="02EEU" u="1"/>
        <s v="2L901Z" u="1"/>
        <s v="02FEU" u="1"/>
        <s v="02DQZ" u="1"/>
        <s v="4502U" u="1"/>
        <s v="6502T" u="1"/>
        <s v="193QU" u="1"/>
        <s v="9989H" u="1"/>
        <s v="554VM" u="1"/>
        <s v="02FQZ" u="1"/>
        <s v="7951T" u="1"/>
        <s v="1F201D" u="1"/>
        <s v="256RT" u="1"/>
        <s v="0W413B" u="1"/>
        <s v="959BQ" u="1"/>
        <s v="070BK" u="1"/>
        <s v="565ZM" u="1"/>
        <s v="1293F" u="1"/>
        <s v="9293B" u="1"/>
        <s v="1Q722C" u="1"/>
        <s v="0H253J" u="1"/>
        <s v="0M732C" u="1"/>
        <s v="2M073L" u="1"/>
        <s v="277VD" u="1"/>
        <s v="136WD" u="1"/>
        <s v="6686T" u="1"/>
        <s v="2P552F" u="1"/>
        <s v="1E083N" u="1"/>
        <s v="2P508H" u="1"/>
        <s v="0U478Y" u="1"/>
        <s v="1D285W" u="1"/>
        <s v="0R957V" u="1"/>
        <s v="2M048J" u="1"/>
        <s v="7726Y" u="1"/>
        <s v="02BBE" u="1"/>
        <s v="02ANJ" u="1"/>
        <s v="02DBE" u="1"/>
        <s v="02BNJ" u="1"/>
        <s v="02AZO" u="1"/>
        <s v="0B547G" u="1"/>
        <s v="2N211Y" u="1"/>
        <s v="02DNJ" u="1"/>
        <s v="02BZO" u="1"/>
        <s v="2M367F" u="1"/>
        <s v="02AFU" u="1"/>
        <s v="750KG" u="1"/>
        <s v="101PT" u="1"/>
        <s v="306XH" u="1"/>
        <s v="1463Q" u="1"/>
        <s v="2N230U" u="1"/>
        <s v="184ZZ" u="1"/>
        <s v="1V902W" u="1"/>
        <s v="1Z902U" u="1"/>
        <s v="02DFU" u="1"/>
        <s v="02BRZ" u="1"/>
        <s v="02GZO" u="1"/>
        <s v="02CRZ" u="1"/>
        <s v="2M003K" u="1"/>
        <s v="8084M" u="1"/>
        <s v="1T921T" u="1"/>
        <s v="1Z263Z" u="1"/>
        <s v="2L888K" u="1"/>
        <s v="158KJ" u="1"/>
        <s v="7224C" u="1"/>
        <s v="0D502G" u="1"/>
        <s v="0L225P" u="1"/>
        <s v="0V225K" u="1"/>
        <s v="1T282Y" u="1"/>
        <s v="895NW" u="1"/>
        <s v="2M322G" u="1"/>
        <s v="0673G" u="1"/>
        <s v="2673F" u="1"/>
        <s v="2F801F" u="1"/>
        <s v="0240L" u="1"/>
        <s v="6617T" u="1"/>
        <s v="0H521A" u="1"/>
        <s v="0U771R" u="1"/>
        <s v="2P591Y" u="1"/>
        <s v="0R267V" u="1"/>
        <s v="0T544H" u="1"/>
        <s v="267WT" u="1"/>
        <s v="2N843K" u="1"/>
        <s v="267CZ" u="1"/>
        <s v="02ACE" u="1"/>
        <s v="02BCE" u="1"/>
        <s v="02DCE" u="1"/>
        <s v="0N882C" u="1"/>
        <s v="2N179N" u="1"/>
        <s v="02FCE" u="1"/>
        <s v="600UL" u="1"/>
        <s v="0P222X" u="1"/>
        <s v="645DM" u="1"/>
        <s v="02CGU" u="1"/>
        <s v="02HOJ" u="1"/>
        <s v="02ASZ" u="1"/>
        <s v="810MF" u="1"/>
        <s v="02CSZ" u="1"/>
        <s v="02DSZ" u="1"/>
        <s v="803MV" u="1"/>
        <s v="2M361Z" u="1"/>
        <s v="0D560V" u="1"/>
        <s v="209AT" u="1"/>
        <s v="3578P" u="1"/>
        <s v="2M380V" u="1"/>
        <s v="1P802C" u="1"/>
        <s v="668TB" u="1"/>
        <s v="8199M" u="1"/>
        <s v="0594W" u="1"/>
        <s v="6594T" u="1"/>
        <s v="2M355T" u="1"/>
        <s v="0E652G" u="1"/>
        <s v="264DZ" u="1"/>
        <s v="0V577T" u="1"/>
        <s v="168HU" u="1"/>
        <s v="6788D" u="1"/>
        <s v="679XB" u="1"/>
        <s v="1H482H" u="1"/>
        <s v="0L877Y" u="1"/>
        <s v="2N491C" u="1"/>
        <s v="627UW" u="1"/>
        <s v="679DH" u="1"/>
        <s v="230YY" u="1"/>
        <s v="02BDE" u="1"/>
        <s v="0L167B" u="1"/>
        <s v="02APJ" u="1"/>
        <s v="02DDE" u="1"/>
        <s v="02CPJ" u="1"/>
        <s v="786XG" u="1"/>
        <s v="02AHU" u="1"/>
        <s v="02FPJ" u="1"/>
        <s v="0N103F" u="1"/>
        <s v="02ATZ" u="1"/>
        <s v="02DHU" u="1"/>
        <s v="1132F" u="1"/>
        <s v="1509Q" u="1"/>
        <s v="7132C" u="1"/>
        <s v="0U305K" u="1"/>
        <s v="788PR" u="1"/>
        <s v="02FHU" u="1"/>
        <s v="0T507T" u="1"/>
        <s v="2P125R" u="1"/>
        <s v="02DTZ" u="1"/>
        <s v="0581G" u="1"/>
        <s v="953YK" u="1"/>
        <s v="2525V" u="1"/>
        <s v="289LZ" u="1"/>
        <s v="6525T" u="1"/>
        <s v="0L851V" u="1"/>
        <s v="1U381T" u="1"/>
        <s v="148MZ" u="1"/>
        <s v="365ED" u="1"/>
        <s v="0M624K" u="1"/>
        <s v="821RF" u="1"/>
        <s v="1Y681R" u="1"/>
        <s v="224FD" u="1"/>
        <s v="2P444N" u="1"/>
        <s v="0719G" u="1"/>
        <s v="8719C" u="1"/>
        <s v="472YC" u="1"/>
        <s v="0N187X" u="1"/>
        <s v="561UX" u="1"/>
        <s v="2P419L" u="1"/>
        <s v="0M943G" u="1"/>
        <s v="823JQ" u="1"/>
        <s v="0E685T" u="1"/>
        <s v="2M259N" u="1"/>
        <s v="02AEE" u="1"/>
        <s v="572YX" u="1"/>
        <s v="02BEE" u="1"/>
        <s v="2M278J" u="1"/>
        <s v="02CEE" u="1"/>
        <s v="039VJ" u="1"/>
        <s v="5749Z" u="1"/>
        <s v="7749Y" u="1"/>
        <s v="045NE" u="1"/>
        <s v="02BQJ" u="1"/>
        <s v="02EEE" u="1"/>
        <s v="134JZ" u="1"/>
        <s v="0G621X" u="1"/>
        <s v="2512F" u="1"/>
        <s v="02AIU" u="1"/>
        <s v="2037P" u="1"/>
        <s v="0V161Q" u="1"/>
        <s v="188EP" u="1"/>
        <s v="02HQJ" u="1"/>
        <s v="3961F" u="1"/>
        <s v="047FP" u="1"/>
        <s v="02DIU" u="1"/>
        <s v="1486Q" u="1"/>
        <s v="0F796A" u="1"/>
        <s v="2N416W" u="1"/>
        <s v="1053V" u="1"/>
        <s v="5053T" u="1"/>
        <s v="0D413K" u="1"/>
        <s v="1F426Y" u="1"/>
        <s v="0C615T" u="1"/>
        <s v="02HIU" u="1"/>
        <s v="1T422A" u="1"/>
        <s v="02FUZ" u="1"/>
        <s v="1K905R" u="1"/>
        <s v="1U905M" u="1"/>
        <s v="521WB" u="1"/>
        <s v="1Q243G" u="1"/>
        <s v="662BH" u="1"/>
        <s v="1N722D" u="1"/>
        <s v="0T455L" u="1"/>
        <s v="655BX" u="1"/>
        <s v="0U657T" u="1"/>
        <s v="6991Z" u="1"/>
        <s v="031KE" u="1"/>
        <s v="2P048H" u="1"/>
        <s v="859BW" u="1"/>
        <s v="1P764L" u="1"/>
        <s v="165JU" u="1"/>
        <s v="0V774G" u="1"/>
        <s v="235KD" u="1"/>
        <s v="8277X" u="1"/>
        <s v="0L410Q" u="1"/>
        <s v="131KZ" u="1"/>
        <s v="0A289P" u="1"/>
        <s v="02CFE" u="1"/>
        <s v="02ARJ" u="1"/>
        <s v="02BRJ" u="1"/>
        <s v="0K912Z" u="1"/>
        <s v="1Q921U" u="1"/>
        <s v="2866Q" u="1"/>
        <s v="02FRJ" u="1"/>
        <s v="02BJU" u="1"/>
        <s v="1T461T" u="1"/>
        <s v="02CJU" u="1"/>
        <s v="539KX" u="1"/>
        <s v="02AVZ" u="1"/>
        <s v="02DJU" u="1"/>
        <s v="02BVZ" u="1"/>
        <s v="9487M" u="1"/>
        <s v="02EJU" u="1"/>
        <s v="0P427V" u="1"/>
        <s v="02CVZ" u="1"/>
        <s v="0627G" u="1"/>
        <s v="8922Y" u="1"/>
        <s v="2F341F" u="1"/>
        <s v="02GVZ" u="1"/>
        <s v="0H746V" u="1"/>
        <s v="0T084H" u="1"/>
        <s v="0V084G" u="1"/>
        <s v="0D036A" u="1"/>
        <s v="162KU" u="1"/>
        <s v="4208Z" u="1"/>
        <s v="0Q538C" u="1"/>
        <s v="919DV" u="1"/>
        <s v="174WJ" u="1"/>
        <s v="0G882F" u="1"/>
        <s v="0H701W" u="1"/>
        <s v="2420F" u="1"/>
        <s v="0A857G" u="1"/>
        <s v="02CGE" u="1"/>
        <s v="0N397A" u="1"/>
        <s v="543LH" u="1"/>
        <s v="02EGE" u="1"/>
        <s v="0N014J" u="1"/>
        <s v="02FGE" u="1"/>
        <s v="239PT" u="1"/>
        <s v="02AKU" u="1"/>
        <s v="0P056R" u="1"/>
        <s v="5450Z" u="1"/>
        <s v="02FWZ" u="1"/>
        <s v="1K821A" u="1"/>
        <s v="0R375M" u="1"/>
        <s v="1997W" u="1"/>
        <s v="1L001W" u="1"/>
        <s v="0D394P" u="1"/>
        <s v="069PP" u="1"/>
        <s v="1758L" u="1"/>
        <s v="180PE" u="1"/>
        <s v="928QK" u="1"/>
        <s v="3325P" u="1"/>
        <s v="0C186B" u="1"/>
        <s v="534UM" u="1"/>
        <s v="02AHE" u="1"/>
        <s v="8379H" u="1"/>
        <s v="0774R" u="1"/>
        <s v="02BHE" u="1"/>
        <s v="243QD" u="1"/>
        <s v="2341V" u="1"/>
        <s v="2E102J" u="1"/>
        <s v="0X072T" u="1"/>
        <s v="02BTJ" u="1"/>
        <s v="0T028X" u="1"/>
        <s v="02EHE" u="1"/>
        <s v="1K841X" u="1"/>
        <s v="0A122H" u="1"/>
        <s v="0G122E" u="1"/>
        <s v="02ETJ" u="1"/>
        <s v="2P604M" u="1"/>
        <s v="053UE" u="1"/>
        <s v="02AXZ" u="1"/>
        <s v="0E141B" u="1"/>
        <s v="0V391Q" u="1"/>
        <s v="02DLU" u="1"/>
        <s v="9984C" u="1"/>
        <s v="254AJ" u="1"/>
        <s v="0A826Y" u="1"/>
        <s v="02FLU" u="1"/>
        <s v="2L690V" u="1"/>
        <s v="116VD" u="1"/>
        <s v="02EXZ" u="1"/>
        <s v="0L366T" u="1"/>
        <s v="0R643D" u="1"/>
        <s v="853YQ" u="1"/>
        <s v="109VT" u="1"/>
        <s v="8172H" u="1"/>
        <s v="012VZ" u="1"/>
        <s v="265EJ" u="1"/>
        <s v="721RL" u="1"/>
        <s v="2L984P" u="1"/>
        <s v="0F981B" u="1"/>
        <s v="0F937D" u="1"/>
        <s v="0T321Q" u="1"/>
        <s v="2P297D" u="1"/>
        <s v="084AF" u="1"/>
        <s v="227ZY" u="1"/>
        <s v="732BR" u="1"/>
        <s v="530NX" u="1"/>
        <s v="233RT" u="1"/>
        <s v="02CIE" u="1"/>
        <s v="02AUJ" u="1"/>
        <s v="980UQ" u="1"/>
        <s v="02EIE" u="1"/>
        <s v="086MK" u="1"/>
        <s v="1063F" u="1"/>
        <s v="648RB" u="1"/>
        <s v="951FA" u="1"/>
        <s v="1Q422B" u="1"/>
        <s v="5007T" u="1"/>
        <s v="043VU" u="1"/>
        <s v="1J901A" u="1"/>
        <s v="251BJ" u="1"/>
        <s v="4889P" u="1"/>
        <s v="02CMU" u="1"/>
        <s v="254VD" u="1"/>
        <s v="02AYZ" u="1"/>
        <s v="8103H" u="1"/>
        <s v="0456W" u="1"/>
        <s v="2P252E" u="1"/>
        <s v="2P208G" u="1"/>
        <s v="02CYZ" u="1"/>
        <s v="02FMU" u="1"/>
        <s v="02DYZ" u="1"/>
        <s v="9552H" u="1"/>
        <s v="0V934F" u="1"/>
        <s v="0H272E" u="1"/>
        <s v="0H228G" u="1"/>
        <s v="2P227C" u="1"/>
        <s v="106CZ" u="1"/>
        <s v="195YU" u="1"/>
        <s v="2M092G" u="1"/>
        <s v="1L281A" u="1"/>
        <s v="1W764H" u="1"/>
        <s v="262FJ" u="1"/>
        <s v="0H291A" u="1"/>
        <s v="757JR" u="1"/>
        <s v="2M067E" u="1"/>
        <s v="399EZ" u="1"/>
        <s v="0D266A" u="1"/>
        <s v="0Z999Z" u="1"/>
        <s v="766BM" u="1"/>
        <s v="117GZ" u="1"/>
        <s v="417WX" u="1"/>
        <s v="0Q410N" u="1"/>
        <s v="2M086A" u="1"/>
        <s v="072JK" u="1"/>
        <s v="365ZY" u="1"/>
        <s v="873VL" u="1"/>
        <s v="1X921Q" u="1"/>
        <s v="02AJE" u="1"/>
        <s v="02BJE" u="1"/>
        <s v="2M022F" u="1"/>
        <s v="083NK" u="1"/>
        <s v="02AVJ" u="1"/>
        <s v="0Z225H" u="1"/>
        <s v="2B501G" u="1"/>
        <s v="2D501F" u="1"/>
        <s v="003DE" u="1"/>
        <s v="02DJE" u="1"/>
        <s v="0010L" u="1"/>
        <s v="0D221B" u="1"/>
        <s v="181VU" u="1"/>
        <s v="02ABP" u="1"/>
        <s v="137CU" u="1"/>
        <s v="9892C" u="1"/>
        <s v="2P291X" u="1"/>
        <s v="02DVJ" u="1"/>
        <s v="092FF" u="1"/>
        <s v="5836U" u="1"/>
        <s v="0V244F" u="1"/>
        <s v="02CBP" u="1"/>
        <s v="110XD" u="1"/>
        <s v="0X973X" u="1"/>
        <s v="02BNU" u="1"/>
        <s v="02EBP" u="1"/>
        <s v="088ZP" u="1"/>
        <s v="02AZZ" u="1"/>
        <s v="305LN" u="1"/>
        <s v="008PJ" u="1"/>
        <s v="02DNU" u="1"/>
        <s v="014HE" u="1"/>
        <s v="359GD" u="1"/>
        <s v="659CH" u="1"/>
        <s v="2N818H" u="1"/>
        <s v="0L582C" u="1"/>
        <s v="2L881C" u="1"/>
        <s v="2N837D" u="1"/>
        <s v="7234N" u="1"/>
        <s v="2L856A" u="1"/>
        <s v="0D241Y" u="1"/>
        <s v="132LJ" u="1"/>
        <s v="2M061Y" u="1"/>
        <s v="2M080U" u="1"/>
        <s v="000EE" u="1"/>
        <s v="02AKE" u="1"/>
        <s v="02AWJ" u="1"/>
        <s v="02EKE" u="1"/>
        <s v="02CWJ" u="1"/>
        <s v="02ACP" u="1"/>
        <s v="02FKE" u="1"/>
        <s v="479CT" u="1"/>
        <s v="082GV" u="1"/>
        <s v="0P535M" u="1"/>
        <s v="2L811B" u="1"/>
        <s v="02BCP" u="1"/>
        <s v="338DT" u="1"/>
        <s v="1E065U" u="1"/>
        <s v="02EWJ" u="1"/>
        <s v="241XT" u="1"/>
        <s v="02AOU" u="1"/>
        <s v="152HE" u="1"/>
        <s v="7109C" u="1"/>
        <s v="02ECP" u="1"/>
        <s v="241DZ" u="1"/>
        <s v="541TX" u="1"/>
        <s v="400UX" u="1"/>
        <s v="0125L" u="1"/>
        <s v="4125J" u="1"/>
        <s v="0C371C" u="1"/>
        <s v="02FOU" u="1"/>
        <s v="0C327E" u="1"/>
        <s v="0L577X" u="1"/>
        <s v="2N876W" u="1"/>
        <s v="2714A" u="1"/>
        <s v="0590R" u="1"/>
        <s v="2L895T" u="1"/>
        <s v="4139Z" u="1"/>
        <s v="0Y030J" u="1"/>
        <s v="159LU" u="1"/>
        <s v="018MU" u="1"/>
        <s v="5588Z" u="1"/>
        <s v="1P541U" u="1"/>
        <s v="2L831Y" u="1"/>
        <s v="266LZ" u="1"/>
        <s v="125MZ" u="1"/>
        <s v="080PK" u="1"/>
        <s v="02ALE" u="1"/>
        <s v="0W324E" u="1"/>
        <s v="2L850U" u="1"/>
        <s v="1Y381Q" u="1"/>
        <s v="0D803J" u="1"/>
        <s v="2P144M" u="1"/>
        <s v="987TA" u="1"/>
        <s v="02ELE" u="1"/>
        <s v="0L870Q" u="1"/>
        <s v="02ADP" u="1"/>
        <s v="405FC" u="1"/>
        <s v="02BDP" u="1"/>
        <s v="785LM" u="1"/>
        <s v="2P119K" u="1"/>
        <s v="02EXJ" u="1"/>
        <s v="3086E" u="1"/>
        <s v="5086D" u="1"/>
        <s v="02BPU" u="1"/>
        <s v="512ZB" u="1"/>
        <s v="0R139F" u="1"/>
        <s v="02EPU" u="1"/>
        <s v="0479W" u="1"/>
        <s v="215JD" u="1"/>
        <s v="2521Q" u="1"/>
        <s v="2D482K" u="1"/>
        <s v="390HZ" u="1"/>
        <s v="093LV" u="1"/>
        <s v="154AP" u="1"/>
        <s v="2P457C" u="1"/>
        <s v="156MU" u="1"/>
        <s v="612ZW" u="1"/>
        <s v="6968Z" u="1"/>
        <s v="0E321X" u="1"/>
        <s v="0G321W" u="1"/>
        <s v="0Y319Y" u="1"/>
        <s v="2L799N" u="1"/>
        <s v="0829B" u="1"/>
        <s v="177QE" u="1"/>
        <s v="0R842V" u="1"/>
        <s v="0J180R" u="1"/>
        <s v="0272W" u="1"/>
        <s v="4272U" u="1"/>
        <s v="473ET" u="1"/>
        <s v="0R817T" u="1"/>
        <s v="1G901B" u="1"/>
        <s v="7312Y" u="1"/>
        <s v="773AX" u="1"/>
        <s v="02AYJ" u="1"/>
        <s v="02DME" u="1"/>
        <s v="782MM" u="1"/>
        <s v="2M252F" u="1"/>
        <s v="2M208H" u="1"/>
        <s v="0R178Y" u="1"/>
        <s v="02AEP" u="1"/>
        <s v="02DYJ" u="1"/>
        <s v="0F407C" u="1"/>
        <s v="0G934M" u="1"/>
        <s v="02EYJ" u="1"/>
        <s v="188AK" u="1"/>
        <s v="2M271B" u="1"/>
        <s v="02BQU" u="1"/>
        <s v="3859V" u="1"/>
        <s v="0R197U" u="1"/>
        <s v="0V474F" u="1"/>
        <s v="02EEP" u="1"/>
        <s v="02CQU" u="1"/>
        <s v="212KD" u="1"/>
        <s v="090MV" u="1"/>
        <s v="02EQU" u="1"/>
        <s v="2L729M" u="1"/>
        <s v="02GQU" u="1"/>
        <s v="1B783N" u="1"/>
        <s v="8047X" u="1"/>
        <s v="0X110J" u="1"/>
        <s v="796QM" u="1"/>
        <s v="1C985V" u="1"/>
        <s v="153NU" u="1"/>
        <s v="0R133Z" u="1"/>
        <s v="6203T" u="1"/>
        <s v="260NZ" u="1"/>
        <s v="516KX" u="1"/>
        <s v="1E921Z" u="1"/>
        <s v="1G921Y" u="1"/>
        <s v="2M201A" u="1"/>
        <s v="2P451W" u="1"/>
        <s v="174RE" u="1"/>
        <s v="2P407Y" u="1"/>
        <s v="7257N" u="1"/>
        <s v="7652T" u="1"/>
        <s v="0L404J" u="1"/>
        <s v="0V404E" u="1"/>
        <s v="1L461W" u="1"/>
        <s v="2M291Y" u="1"/>
        <s v="773VR" u="1"/>
        <s v="2A243P" u="1"/>
        <s v="02ANE" u="1"/>
        <s v="0R446P" u="1"/>
        <s v="02BNE" u="1"/>
        <s v="02CNE" u="1"/>
        <s v="02DNE" u="1"/>
        <s v="0Q219F" u="1"/>
        <s v="188VE" u="1"/>
        <s v="02CZJ" u="1"/>
        <s v="6862J" u="1"/>
        <s v="02FNE" u="1"/>
        <s v="2N039L" u="1"/>
        <s v="02DZJ" u="1"/>
        <s v="02CFP" u="1"/>
        <s v="02ARU" u="1"/>
        <s v="0Q238B" u="1"/>
        <s v="187NP" u="1"/>
        <s v="02BRU" u="1"/>
        <s v="248CJ" u="1"/>
        <s v="107DJ" u="1"/>
        <s v="6876Z" u="1"/>
        <s v="0B401Y" u="1"/>
        <s v="0J078F" u="1"/>
        <s v="2M221X" u="1"/>
        <s v="006XZ" u="1"/>
        <s v="012PU" u="1"/>
        <s v="259GJ" u="1"/>
        <s v="2M240T" u="1"/>
        <s v="418DN" u="1"/>
        <s v="0U599E" u="1"/>
        <s v="2180V" u="1"/>
        <s v="0V462T" u="1"/>
        <s v="9220X" u="1"/>
        <s v="173KP" u="1"/>
        <s v="0374G" u="1"/>
        <s v="237TD" u="1"/>
        <s v="6318T" u="1"/>
        <s v="0L781U" u="1"/>
        <s v="2M834N" u="1"/>
        <s v="044XE" u="1"/>
        <s v="02DOE" u="1"/>
        <s v="945HA" u="1"/>
        <s v="02EOE" u="1"/>
        <s v="178WU" u="1"/>
        <s v="037XU" u="1"/>
        <s v="2M853J" u="1"/>
        <s v="02CGP" u="1"/>
        <s v="02BSU" u="1"/>
        <s v="02EGP" u="1"/>
        <s v="193GK" u="1"/>
        <s v="1528L" u="1"/>
        <s v="02ESU" u="1"/>
        <s v="2544Q" u="1"/>
        <s v="220QD" u="1"/>
        <s v="2111V" u="1"/>
        <s v="5993P" u="1"/>
        <s v="0H005P" u="1"/>
        <s v="0R005K" u="1"/>
        <s v="1P062Y" u="1"/>
        <s v="1R062X" u="1"/>
        <s v="1265A" u="1"/>
        <s v="5560U" u="1"/>
        <s v="1U541R" u="1"/>
        <s v="1W541Q" u="1"/>
        <s v="0J072Z" u="1"/>
        <s v="0A551Z" u="1"/>
        <s v="0305G" u="1"/>
        <s v="8600Y" u="1"/>
        <s v="2N327Z" u="1"/>
        <s v="0V091P" u="1"/>
        <s v="0M803E" u="1"/>
        <s v="2M144N" u="1"/>
        <s v="1321L" u="1"/>
        <s v="5321J" u="1"/>
        <s v="2D623N" u="1"/>
        <s v="227UT" u="1"/>
        <s v="182XE" u="1"/>
        <s v="2M163J" u="1"/>
        <s v="6295T" u="1"/>
        <s v="2D642J" u="1"/>
        <s v="130UZ" u="1"/>
        <s v="02BPE" u="1"/>
        <s v="0W568V" u="1"/>
        <s v="02CPE" u="1"/>
        <s v="242EJ" u="1"/>
        <s v="02EPE" u="1"/>
        <s v="02AHP" u="1"/>
        <s v="238YT" u="1"/>
        <s v="2489F" u="1"/>
        <s v="401BN" u="1"/>
        <s v="0M158D" u="1"/>
        <s v="2D961F" u="1"/>
        <s v="0056L" u="1"/>
        <s v="0B681C" u="1"/>
        <s v="0H637B" u="1"/>
        <s v="238EZ" u="1"/>
        <s v="2N984N" u="1"/>
        <s v="5924P" u="1"/>
        <s v="02ETU" u="1"/>
        <s v="815NA" u="1"/>
        <s v="204ZY" u="1"/>
        <s v="2N959L" u="1"/>
        <s v="0T679E" u="1"/>
        <s v="0T340L" u="1"/>
        <s v="898DM" u="1"/>
        <s v="054AV" u="1"/>
        <s v="1E103K" u="1"/>
        <s v="913BQ" u="1"/>
        <s v="0Q180N" u="1"/>
        <s v="020VU" u="1"/>
        <s v="915NV" u="1"/>
        <s v="0659R" u="1"/>
        <s v="4282E" u="1"/>
        <s v="0R338X" u="1"/>
        <s v="0D611A" u="1"/>
        <s v="0M861T" u="1"/>
        <s v="224VT" u="1"/>
        <s v="924FQ" u="1"/>
        <s v="2L914N" u="1"/>
        <s v="9322H" u="1"/>
        <s v="5675U" u="1"/>
        <s v="077QK" u="1"/>
        <s v="8715Y" u="1"/>
        <s v="02AQE" u="1"/>
        <s v="242ZD" u="1"/>
        <s v="639BH" u="1"/>
        <s v="7869D" u="1"/>
        <s v="02DQE" u="1"/>
        <s v="5436J" u="1"/>
        <s v="02EQE" u="1"/>
        <s v="02AIP" u="1"/>
        <s v="887UG" u="1"/>
        <s v="1X302T" u="1"/>
        <s v="02AUU" u="1"/>
        <s v="1T985M" u="1"/>
        <s v="0P312V" u="1"/>
        <s v="02BUU" u="1"/>
        <s v="097MF" u="1"/>
        <s v="253JJ" u="1"/>
        <s v="2P611V" u="1"/>
        <s v="02EUU" u="1"/>
        <s v="9073M" u="1"/>
        <s v="192AV" u="1"/>
        <s v="1Q161T" u="1"/>
        <s v="121CE" u="1"/>
        <s v="4213E" u="1"/>
        <s v="2B201F" u="1"/>
        <s v="255BU" u="1"/>
        <s v="0C404N" u="1"/>
        <s v="958FL" u="1"/>
        <s v="1E461Z" u="1"/>
        <s v="7662D" u="1"/>
        <s v="9662C" u="1"/>
        <s v="0D650T" u="1"/>
        <s v="5606U" u="1"/>
        <s v="0Y490J" u="1"/>
        <s v="0M446R" u="1"/>
        <s v="125GU" u="1"/>
        <s v="680VH" u="1"/>
        <s v="2L562F" u="1"/>
        <s v="0816M" u="1"/>
        <s v="4816K" u="1"/>
        <s v="6692Z" u="1"/>
        <s v="0J967X" u="1"/>
        <s v="076JV" u="1"/>
        <s v="2L537D" u="1"/>
        <s v="146KE" u="1"/>
        <s v="005LE" u="1"/>
        <s v="02AJP" u="1"/>
        <s v="9004M" u="1"/>
        <s v="0E078H" u="1"/>
        <s v="139KU" u="1"/>
        <s v="0T603X" u="1"/>
        <s v="0Z603U" u="1"/>
        <s v="02AVU" u="1"/>
        <s v="250KJ" u="1"/>
        <s v="0U759D" u="1"/>
        <s v="02EJP" u="1"/>
        <s v="0G097C" u="1"/>
        <s v="2P579K" u="1"/>
        <s v="148CP" u="1"/>
        <s v="2P240R" u="1"/>
        <s v="02EVU" u="1"/>
        <s v="246KZ" u="1"/>
        <s v="0R260M" u="1"/>
        <s v="8190C" u="1"/>
        <s v="0D235R" u="1"/>
        <s v="0H235P" u="1"/>
        <s v="270GE" u="1"/>
        <s v="9230H" u="1"/>
        <s v="7583T" u="1"/>
        <s v="0G008F" u="1"/>
        <s v="1Q065N" u="1"/>
        <s v="1K746U" u="1"/>
        <s v="2P509J" u="1"/>
        <s v="080KF" u="1"/>
        <s v="5344J" u="1"/>
        <s v="0R573C" u="1"/>
        <s v="0D529L" u="1"/>
        <s v="02ASE" u="1"/>
        <s v="6793J" u="1"/>
        <s v="2M393J" u="1"/>
        <s v="4360P" u="1"/>
        <s v="0H873H" u="1"/>
        <s v="02DSE" u="1"/>
        <s v="277KU" u="1"/>
        <s v="136LU" u="1"/>
        <s v="02AKP" u="1"/>
        <s v="1081A" u="1"/>
        <s v="0F892E" u="1"/>
        <s v="02BKP" u="1"/>
        <s v="778GX" u="1"/>
        <s v="1K701V" u="1"/>
        <s v="02AWU" u="1"/>
        <s v="02DKP" u="1"/>
        <s v="1P241T" u="1"/>
        <s v="02CWU" u="1"/>
        <s v="4079J" u="1"/>
        <s v="4121E" u="1"/>
        <s v="0W005H" u="1"/>
        <s v="02DWU" u="1"/>
        <s v="02EWU" u="1"/>
        <s v="02HKP" u="1"/>
        <s v="1570G" u="1"/>
        <s v="3095P" u="1"/>
        <s v="1U081R" u="1"/>
        <s v="1W081Q" u="1"/>
        <s v="2963W" u="1"/>
        <s v="6963U" u="1"/>
        <s v="0J570Q" u="1"/>
        <s v="0N526Q" u="1"/>
        <s v="0Y728T" u="1"/>
        <s v="0Q066P" u="1"/>
        <s v="2L825R" u="1"/>
        <s v="2N825Q" u="1"/>
        <s v="7151Y" u="1"/>
        <s v="0T545J" u="1"/>
        <s v="2F163M" u="1"/>
        <s v="071TK" u="1"/>
        <s v="2M642E" u="1"/>
        <s v="027AK" u="1"/>
        <s v="2B182K" u="1"/>
        <s v="2P182D" u="1"/>
        <s v="2P138F" u="1"/>
        <s v="0E385R" u="1"/>
        <s v="7698T" u="1"/>
        <s v="2P157B" u="1"/>
        <s v="02ATE" u="1"/>
        <s v="038EK" u="1"/>
        <s v="0461B" u="1"/>
        <s v="02CTE" u="1"/>
        <s v="0Z839A" u="1"/>
        <s v="02DTE" u="1"/>
        <s v="0D177D" u="1"/>
        <s v="934YV" u="1"/>
        <s v="142EP" u="1"/>
        <s v="1501G" u="1"/>
        <s v="02BLP" u="1"/>
        <s v="240MZ" u="1"/>
        <s v="02BXU" u="1"/>
        <s v="295PE" u="1"/>
        <s v="6950E" u="1"/>
        <s v="02ELP" u="1"/>
        <s v="0R542U" u="1"/>
        <s v="02GLP" u="1"/>
        <s v="02EXU" u="1"/>
        <s v="2042V" u="1"/>
        <s v="288PU" u="1"/>
        <s v="4042U" u="1"/>
        <s v="0Q698B" u="1"/>
        <s v="006RU" u="1"/>
        <s v="3491V" u="1"/>
        <s v="7491T" u="1"/>
        <s v="2N135Q" u="1"/>
        <s v="789LX" u="1"/>
        <s v="894TR" u="1"/>
        <s v="1E601B" u="1"/>
        <s v="0B132F" u="1"/>
        <s v="0F132D" u="1"/>
        <s v="254QZ" u="1"/>
        <s v="0B107D" u="1"/>
        <s v="168UE" u="1"/>
        <s v="519ZM" u="1"/>
        <s v="0B836W" u="1"/>
        <s v="7629T" u="1"/>
        <s v="228BJ" u="1"/>
        <s v="131VJ" u="1"/>
        <s v="831FG" u="1"/>
        <s v="0V149C" u="1"/>
        <s v="0X149B" u="1"/>
        <s v="0V878V" u="1"/>
        <s v="1M962C" u="1"/>
        <s v="179YE" u="1"/>
        <s v="130NU" u="1"/>
        <s v="9266X" u="1"/>
        <s v="02AUE" u="1"/>
        <s v="0W312R" u="1"/>
        <s v="02BUE" u="1"/>
        <s v="0839M" u="1"/>
        <s v="02CUE" u="1"/>
        <s v="0N468C" u="1"/>
        <s v="0Y995H" u="1"/>
        <s v="2P132Z" u="1"/>
        <s v="02AAK" u="1"/>
        <s v="142ZJ" u="1"/>
        <s v="02BAK" u="1"/>
        <s v="539BN" u="1"/>
        <s v="02AMP" u="1"/>
        <s v="02DAK" u="1"/>
        <s v="3855Q" u="1"/>
        <s v="2P107X" u="1"/>
        <s v="1127A" u="1"/>
        <s v="02AYU" u="1"/>
        <s v="02DMP" u="1"/>
        <s v="1N161U" u="1"/>
        <s v="1V161Q" u="1"/>
        <s v="02BYU" u="1"/>
        <s v="138ZZ" u="1"/>
        <s v="02CYU" u="1"/>
        <s v="02FMP" u="1"/>
        <s v="02DYU" u="1"/>
        <s v="6871U" u="1"/>
        <s v="2P126T" u="1"/>
        <s v="0W650J" u="1"/>
        <s v="0X808T" u="1"/>
        <s v="3616F" u="1"/>
        <s v="7616D" u="1"/>
        <s v="9616C" u="1"/>
        <s v="0P146P" u="1"/>
        <s v="251RZ" u="1"/>
        <s v="1U682V" u="1"/>
        <s v="162BK" u="1"/>
        <s v="2L722E" u="1"/>
        <s v="6632J" u="1"/>
        <s v="0M925M" u="1"/>
        <s v="0T188W" u="1"/>
        <s v="0X188U" u="1"/>
        <s v="0A282G" u="1"/>
        <s v="124WZ" u="1"/>
        <s v="2N077C" u="1"/>
        <s v="0P420M" u="1"/>
        <s v="02ABK" u="1"/>
        <s v="0507B" u="1"/>
        <s v="8802T" u="1"/>
        <s v="02CBK" u="1"/>
        <s v="02ANP" u="1"/>
        <s v="0P778B" u="1"/>
        <s v="02BNP" u="1"/>
        <s v="010TE" u="1"/>
        <s v="02DNP" u="1"/>
        <s v="608PB" u="1"/>
        <s v="2M215Q" u="1"/>
        <s v="0L418Z" u="1"/>
        <s v="003TU" u="1"/>
        <s v="02EZU" u="1"/>
        <s v="6144D" u="1"/>
        <s v="2L761X" u="1"/>
        <s v="7593D" u="1"/>
        <s v="9593C" u="1"/>
        <s v="0G916T" u="1"/>
        <s v="1V723B" u="1"/>
        <s v="1X723A" u="1"/>
        <s v="2L736V" u="1"/>
        <s v="110TZ" u="1"/>
        <s v="0W983W" u="1"/>
        <s v="708PW" u="1"/>
        <s v="0W939Y" u="1"/>
        <s v="0986X" u="1"/>
        <s v="366WD" u="1"/>
        <s v="4986V" u="1"/>
        <s v="222DJ" u="1"/>
        <s v="1T084H" u="1"/>
        <s v="2300A" u="1"/>
        <s v="0D094N" u="1"/>
        <s v="059GV" u="1"/>
        <s v="170GK" u="1"/>
        <s v="5174Z" u="1"/>
        <s v="2P393H" u="1"/>
        <s v="121XZ" u="1"/>
        <s v="2Q212Y" u="1"/>
        <s v="2P368F" u="1"/>
        <s v="0R088A" u="1"/>
        <s v="2M847C" u="1"/>
        <s v="1R701R" u="1"/>
        <s v="542PC" u="1"/>
        <s v="2P387B" u="1"/>
        <s v="02ACK" u="1"/>
        <s v="037TP" u="1"/>
        <s v="02BCK" u="1"/>
        <s v="0V730J" u="1"/>
        <s v="02DCK" u="1"/>
        <s v="02GWE" u="1"/>
        <s v="1Z743W" u="1"/>
        <s v="02ECK" u="1"/>
        <s v="0D024M" u="1"/>
        <s v="0H024K" u="1"/>
        <s v="0R024F" u="1"/>
        <s v="9524C" u="1"/>
        <s v="3049P" u="1"/>
        <s v="2P323G" u="1"/>
        <s v="0973H" u="1"/>
        <s v="4973F" u="1"/>
        <s v="0P043C" u="1"/>
        <s v="501QX" u="1"/>
        <s v="6540J" u="1"/>
        <s v="8917T" u="1"/>
        <s v="0065W" u="1"/>
        <s v="0H343G" u="1"/>
        <s v="0X066L" u="1"/>
        <s v="2B342J" u="1"/>
        <s v="2P342C" u="1"/>
        <s v="293WU" u="1"/>
        <s v="152XU" u="1"/>
        <s v="9161H" u="1"/>
        <s v="2P317A" u="1"/>
        <s v="267HE" u="1"/>
        <s v="8554Y" u="1"/>
        <s v="215EZ" u="1"/>
        <s v="2M886V" u="1"/>
        <s v="0V021N" u="1"/>
        <s v="0291R" u="1"/>
        <s v="031AV" u="1"/>
        <s v="181LK" u="1"/>
        <s v="9764N" u="1"/>
        <s v="02AXE" u="1"/>
        <s v="0L679H" u="1"/>
        <s v="101BE" u="1"/>
        <s v="0P063Z" u="1"/>
        <s v="02ADK" u="1"/>
        <s v="2L978H" u="1"/>
        <s v="02BDK" u="1"/>
        <s v="02EXE" u="1"/>
        <s v="2M112D" u="1"/>
        <s v="0J315N" u="1"/>
        <s v="0R038W" u="1"/>
        <s v="02EDK" u="1"/>
        <s v="02FDK" u="1"/>
        <s v="3878Q" u="1"/>
        <s v="3920L" u="1"/>
        <s v="5878P" u="1"/>
        <s v="5920K" u="1"/>
        <s v="2P381V" u="1"/>
        <s v="253EE" u="1"/>
        <s v="2L614M" u="1"/>
        <s v="2P337X" u="1"/>
        <s v="02EPP" u="1"/>
        <s v="1U803B" u="1"/>
        <s v="112FE" u="1"/>
        <s v="1445W" u="1"/>
        <s v="1C141C" u="1"/>
        <s v="1E141B" u="1"/>
        <s v="1G141A" u="1"/>
        <s v="054QK" u="1"/>
        <s v="8499N" u="1"/>
        <s v="105FU" u="1"/>
        <s v="0N634H" u="1"/>
        <s v="1R643D" u="1"/>
        <s v="194HV" u="1"/>
        <s v="0F376U" u="1"/>
        <s v="2M196V" u="1"/>
        <s v="0A149M" u="1"/>
        <s v="1T002U" u="1"/>
        <s v="2655L" u="1"/>
        <s v="2N927B" u="1"/>
        <s v="080EA" u="1"/>
        <s v="269AP" u="1"/>
        <s v="031VP" u="1"/>
        <s v="1Z621N" u="1"/>
        <s v="2M151W" u="1"/>
        <s v="226JZ" u="1"/>
        <s v="2M107Y" u="1"/>
        <s v="1Y823W" u="1"/>
        <s v="079YK" u="1"/>
        <s v="0E104L" u="1"/>
        <s v="2P630Q" u="1"/>
        <s v="3432F" u="1"/>
        <s v="9432C" u="1"/>
        <s v="02AEK" u="1"/>
        <s v="2M126U" u="1"/>
        <s v="088QF" u="1"/>
        <s v="6881E" u="1"/>
        <s v="250FE" u="1"/>
        <s v="4825V" u="1"/>
        <s v="0U190K" u="1"/>
        <s v="981QW" u="1"/>
        <s v="2A422J" u="1"/>
        <s v="0F625P" u="1"/>
        <s v="051RK" u="1"/>
        <s v="1P682X" u="1"/>
        <s v="1R682W" u="1"/>
        <s v="517GC" u="1"/>
        <s v="2L947Z" u="1"/>
        <s v="099AL" u="1"/>
        <s v="0N667U" u="1"/>
        <s v="053JV" u="1"/>
        <s v="3183K" u="1"/>
        <s v="062BQ" u="1"/>
        <s v="0F919J" u="1"/>
        <s v="0P938A" u="1"/>
        <s v="2P279J" u="1"/>
        <s v="064NV" u="1"/>
        <s v="617GX" u="1"/>
        <s v="3772A" u="1"/>
        <s v="275NE" u="1"/>
        <s v="370BU" u="1"/>
        <s v="0J622X" u="1"/>
        <s v="0P299F" u="1"/>
        <s v="268NU" u="1"/>
        <s v="4337P" u="1"/>
        <s v="2L921W" u="1"/>
        <s v="874RR" u="1"/>
        <s v="02BZE" u="1"/>
        <s v="02CZE" u="1"/>
        <s v="100PJ" u="1"/>
        <s v="7353T" u="1"/>
        <s v="02BFK" u="1"/>
        <s v="02ARP" u="1"/>
        <s v="0V960J" u="1"/>
        <s v="087JQ" u="1"/>
        <s v="540CY" u="1"/>
        <s v="7842Z" u="1"/>
        <s v="2M074M" u="1"/>
        <s v="955WA" u="1"/>
        <s v="5114J" u="1"/>
        <s v="096BL" u="1"/>
        <s v="0P273C" u="1"/>
        <s v="0563M" u="1"/>
        <s v="114TJ" u="1"/>
        <s v="1W765J" u="1"/>
        <s v="4130P" u="1"/>
        <s v="0H573G" u="1"/>
        <s v="2P528E" u="1"/>
        <s v="098NQ" u="1"/>
        <s v="254KU" u="1"/>
        <s v="0U498V" u="1"/>
        <s v="1L582C" u="1"/>
        <s v="2L595R" u="1"/>
        <s v="2N212Z" u="1"/>
        <s v="2M368G" u="1"/>
        <s v="122DP" u="1"/>
        <s v="0W434Z" u="1"/>
        <s v="1298L" u="1"/>
        <s v="1717R" u="1"/>
        <s v="5298J" u="1"/>
        <s v="5717P" u="1"/>
        <s v="2N206T" u="1"/>
        <s v="127PU" u="1"/>
        <s v="0P203B" u="1"/>
        <s v="0U409Y" u="1"/>
        <s v="2733W" u="1"/>
        <s v="4733V" u="1"/>
        <s v="2N550R" u="1"/>
        <s v="0L226Q" u="1"/>
        <s v="2M323H" u="1"/>
        <s v="1Q762W" u="1"/>
        <s v="845DB" u="1"/>
        <s v="02BGK" u="1"/>
        <s v="02CGK" u="1"/>
        <s v="234PZ" u="1"/>
        <s v="02ASP" u="1"/>
        <s v="02DGK" u="1"/>
        <s v="2B821E" u="1"/>
        <s v="2D821D" u="1"/>
        <s v="2F821C" u="1"/>
        <s v="02ESP" u="1"/>
        <s v="096WF" u="1"/>
        <s v="252TJ" u="1"/>
        <s v="208AJ" u="1"/>
        <s v="2L844M" u="1"/>
        <s v="111UJ" u="1"/>
        <s v="1091L" u="1"/>
        <s v="3468V" u="1"/>
        <s v="251LU" u="1"/>
        <s v="0D587Z" u="1"/>
        <s v="2L819K" u="1"/>
        <s v="9580N" u="1"/>
        <s v="0678M" u="1"/>
        <s v="0720H" u="1"/>
        <s v="2720G" u="1"/>
        <s v="0L858C" u="1"/>
        <s v="2P522Y" u="1"/>
        <s v="131QE" u="1"/>
        <s v="4245P" u="1"/>
        <s v="0P242U" u="1"/>
        <s v="259XZ" u="1"/>
        <s v="767TM" u="1"/>
        <s v="265PU" u="1"/>
        <s v="3694Q" u="1"/>
        <s v="0C015Q" u="1"/>
        <s v="1E301A" u="1"/>
        <s v="2F841Z" u="1"/>
        <s v="2M381W" u="1"/>
        <s v="1P803D" u="1"/>
        <s v="1455G" u="1"/>
        <s v="0B580T" u="1"/>
        <s v="02ATP" u="1"/>
        <s v="905FA" u="1"/>
        <s v="090DL" u="1"/>
        <s v="0R836N" u="1"/>
        <s v="02GHK" u="1"/>
        <s v="0M376Q" u="1"/>
        <s v="1R183D" u="1"/>
        <s v="0P855K" u="1"/>
        <s v="2N473H" u="1"/>
        <s v="153EK" u="1"/>
        <s v="1611B" u="1"/>
        <s v="9092H" u="1"/>
        <s v="012FK" u="1"/>
        <s v="015ZE" u="1"/>
        <s v="0C672E" u="1"/>
        <s v="890HX" u="1"/>
        <s v="0N878Y" u="1"/>
        <s v="2N492D" u="1"/>
        <s v="008ZU" u="1"/>
        <s v="0L168C" u="1"/>
        <s v="2M311V" u="1"/>
        <s v="1C321Y" u="1"/>
        <s v="1625R" u="1"/>
        <s v="262QU" u="1"/>
        <s v="0P810L" u="1"/>
        <s v="0R810K" u="1"/>
        <s v="1Z161N" u="1"/>
        <s v="2P170Q" u="1"/>
        <s v="072UV" u="1"/>
        <s v="280AK" u="1"/>
        <s v="4402K" u="1"/>
        <s v="979YL" u="1"/>
        <s v="0L827U" u="1"/>
        <s v="0T827Q" u="1"/>
        <s v="282MP" u="1"/>
        <s v="02BIK" u="1"/>
        <s v="5851K" u="1"/>
        <s v="202CJ" u="1"/>
        <s v="02AUP" u="1"/>
        <s v="205WD" u="1"/>
        <s v="3376V" u="1"/>
        <s v="02BUP" u="1"/>
        <s v="083YV" u="1"/>
        <s v="02AAV" u="1"/>
        <s v="02DUP" u="1"/>
        <s v="109GE" u="1"/>
        <s v="2C281E" u="1"/>
        <s v="02CAV" u="1"/>
        <s v="242VZ" u="1"/>
        <s v="02DAV" u="1"/>
        <s v="0D484M" u="1"/>
        <s v="101WZ" u="1"/>
        <s v="2P100P" u="1"/>
        <s v="0K919G" u="1"/>
        <s v="213GJ" u="1"/>
        <s v="916KA" u="1"/>
        <s v="1J110Q" u="1"/>
        <s v="2M279K" u="1"/>
        <s v="0Q322T" u="1"/>
        <s v="1726B" u="1"/>
        <s v="023KK" u="1"/>
        <s v="524GN" u="1"/>
        <s v="227KJ" u="1"/>
        <s v="166BV" u="1"/>
        <s v="2M234L" u="1"/>
        <s v="5307U" u="1"/>
        <s v="7307T" u="1"/>
        <s v="0V481N" u="1"/>
        <s v="132WU" u="1"/>
        <s v="2M209J" u="1"/>
        <s v="202XD" u="1"/>
        <s v="02AJK" u="1"/>
        <s v="1C263K" u="1"/>
        <s v="0A935R" u="1"/>
        <s v="02CJK" u="1"/>
        <s v="000PP" u="1"/>
        <s v="547WC" u="1"/>
        <s v="2L755Q" u="1"/>
        <s v="02EJK" u="1"/>
        <s v="2P093G" u="1"/>
        <s v="02DVP" u="1"/>
        <s v="492FJ" u="1"/>
        <s v="2M572D" u="1"/>
        <s v="02BBV" u="1"/>
        <s v="02GJK" u="1"/>
        <s v="210HJ" u="1"/>
        <s v="2P068E" u="1"/>
        <s v="3966L" u="1"/>
        <s v="9138H" u="1"/>
        <s v="1B401Y" u="1"/>
        <s v="1P401R" u="1"/>
        <s v="063CA" u="1"/>
        <s v="3100V" u="1"/>
        <s v="0L411R" u="1"/>
        <s v="161KK" u="1"/>
        <s v="2254A" u="1"/>
        <s v="2L710R" u="1"/>
        <s v="1Y241N" u="1"/>
        <s v="2D023L" u="1"/>
        <s v="2P023F" u="1"/>
        <s v="1T462U" u="1"/>
        <s v="2M502C" u="1"/>
        <s v="0268R" u="1"/>
        <s v="0N705K" u="1"/>
        <s v="0F043G" u="1"/>
        <s v="0K907U" u="1"/>
        <s v="0T724D" u="1"/>
        <s v="0X724B" u="1"/>
        <s v="2N065P" u="1"/>
        <s v="1T781Q" u="1"/>
        <s v="0B791X" u="1"/>
        <s v="0R747R" u="1"/>
        <s v="02AKK" u="1"/>
        <s v="02BKK" u="1"/>
        <s v="9478C" u="1"/>
        <s v="02EKK" u="1"/>
        <s v="02CWP" u="1"/>
        <s v="02ACV" u="1"/>
        <s v="02BCV" u="1"/>
        <s v="195KF" u="1"/>
        <s v="6913P" u="1"/>
        <s v="702MR" u="1"/>
        <s v="0P402T" u="1"/>
        <s v="0X079A" u="1"/>
        <s v="02FCV" u="1"/>
        <s v="011UP" u="1"/>
        <s v="711EM" u="1"/>
        <s v="714YG" u="1"/>
        <s v="2L678G" u="1"/>
        <s v="0B721W" u="1"/>
        <s v="0N015K" u="1"/>
        <s v="0Z015E" u="1"/>
        <s v="163XP" u="1"/>
        <s v="119EP" u="1"/>
        <s v="1271G" u="1"/>
        <s v="9271C" u="1"/>
        <s v="2P081U" u="1"/>
        <s v="2N314K" u="1"/>
        <s v="7215T" u="1"/>
        <s v="217MZ" u="1"/>
        <s v="0369B" u="1"/>
        <s v="2369A" u="1"/>
        <s v="0H057W" u="1"/>
        <s v="2M860R" u="1"/>
        <s v="0E813G" u="1"/>
        <s v="0T009B" u="1"/>
        <s v="1409G" u="1"/>
        <s v="085LA" u="1"/>
        <s v="638EC" u="1"/>
        <s v="0F076T" u="1"/>
        <s v="0L353D" u="1"/>
        <s v="2M835P" u="1"/>
        <s v="2858G" u="1"/>
        <s v="02BLK" u="1"/>
        <s v="02AXP" u="1"/>
        <s v="02DLK" u="1"/>
        <s v="7874J" u="1"/>
        <s v="9046H" u="1"/>
        <s v="02CXP" u="1"/>
        <s v="0Y874B" u="1"/>
        <s v="02ADV" u="1"/>
        <s v="02FLK" u="1"/>
        <s v="02DXP" u="1"/>
        <s v="782XX" u="1"/>
        <s v="02BDV" u="1"/>
        <s v="02CDV" u="1"/>
        <s v="105BP" u="1"/>
        <s v="0G897X" u="1"/>
        <s v="02DDV" u="1"/>
        <s v="255ME" u="1"/>
        <s v="0D031V" u="1"/>
        <s v="1X321N" u="1"/>
        <s v="1202G" u="1"/>
        <s v="7202D" u="1"/>
        <s v="398DP" u="1"/>
        <s v="2C103L" u="1"/>
        <s v="8651D" u="1"/>
        <s v="0H306R" u="1"/>
        <s v="0R306M" u="1"/>
        <s v="0176R" u="1"/>
        <s v="2M170R" u="1"/>
        <s v="214NZ" u="1"/>
        <s v="520BY" u="1"/>
        <s v="0L392W" u="1"/>
        <s v="0E871V" u="1"/>
        <s v="232RJ" u="1"/>
        <s v="082MA" u="1"/>
        <s v="8232Y" u="1"/>
        <s v="2A441E" u="1"/>
        <s v="2N691V" u="1"/>
        <s v="079UF" u="1"/>
        <s v="0C117B" u="1"/>
        <s v="9386C" u="1"/>
        <s v="241JE" u="1"/>
        <s v="2M464L" u="1"/>
        <s v="02AAF" u="1"/>
        <s v="0W184C" u="1"/>
        <s v="183UK" u="1"/>
        <s v="02CAF" u="1"/>
        <s v="0D619J" u="1"/>
        <s v="02AMK" u="1"/>
        <s v="02DAF" u="1"/>
        <s v="0779X" u="1"/>
        <s v="4779V" u="1"/>
        <s v="8779T" u="1"/>
        <s v="0X003T" u="1"/>
        <s v="02CMK" u="1"/>
        <s v="02AYP" u="1"/>
        <s v="02DMK" u="1"/>
        <s v="02BYP" u="1"/>
        <s v="2M783H" u="1"/>
        <s v="02CYP" u="1"/>
        <s v="2N985P" u="1"/>
        <s v="02BEV" u="1"/>
        <s v="0D938F" u="1"/>
        <s v="0F938E" u="1"/>
        <s v="02FYP" u="1"/>
        <s v="0991C" u="1"/>
        <s v="02FEV" u="1"/>
        <s v="2107Q" u="1"/>
        <s v="2L621V" u="1"/>
        <s v="2P298E" u="1"/>
        <s v="3989L" u="1"/>
        <s v="062RF" u="1"/>
        <s v="257ZJ" u="1"/>
        <s v="0W114B" u="1"/>
        <s v="2L940R" u="1"/>
        <s v="923KL" u="1"/>
        <s v="1317G" u="1"/>
        <s v="5317E" u="1"/>
        <s v="773FC" u="1"/>
        <s v="9612Y" u="1"/>
        <s v="0N960M" u="1"/>
        <s v="0B912D" u="1"/>
        <s v="268JP" u="1"/>
        <s v="076VF" u="1"/>
        <s v="0W179X" u="1"/>
        <s v="4333K" u="1"/>
        <s v="0J935M" u="1"/>
        <s v="0V935G" u="1"/>
        <s v="069VV" u="1"/>
        <s v="231KU" u="1"/>
        <s v="02ABF" u="1"/>
        <s v="02BBF" u="1"/>
        <s v="02CBF" u="1"/>
        <s v="681RN" u="1"/>
        <s v="0F248E" u="1"/>
        <s v="084FL" u="1"/>
        <s v="087ZF" u="1"/>
        <s v="0922C" u="1"/>
        <s v="240CP" u="1"/>
        <s v="4922A" u="1"/>
        <s v="02BNK" u="1"/>
        <s v="02EBF" u="1"/>
        <s v="02AZP" u="1"/>
        <s v="02DNK" u="1"/>
        <s v="1W401N" u="1"/>
        <s v="02BZP" u="1"/>
        <s v="0B267C" u="1"/>
        <s v="02AFV" u="1"/>
        <s v="02FNK" u="1"/>
        <s v="1068L" u="1"/>
        <s v="111PE" u="1"/>
        <s v="02CFV" u="1"/>
        <s v="239WZ" u="1"/>
        <s v="02FZP" u="1"/>
        <s v="4936Q" u="1"/>
        <s v="0W109W" u="1"/>
        <s v="2L589K" u="1"/>
        <s v="1T941P" u="1"/>
        <s v="211PZ" u="1"/>
        <s v="0W472Q" u="1"/>
        <s v="2P292Y" u="1"/>
        <s v="0P907R" u="1"/>
        <s v="2B521D" u="1"/>
        <s v="070CL" u="1"/>
        <s v="0Z974X" u="1"/>
        <s v="0T264D" u="1"/>
        <s v="0Z264A" u="1"/>
        <s v="136XE" u="1"/>
        <s v="0H287W" u="1"/>
        <s v="081GL" u="1"/>
        <s v="02ACF" u="1"/>
        <s v="02BCF" u="1"/>
        <s v="02CCF" u="1"/>
        <s v="429TY" u="1"/>
        <s v="02AOK" u="1"/>
        <s v="138PP" u="1"/>
        <s v="0E079J" u="1"/>
        <s v="2N838E" u="1"/>
        <s v="02COK" u="1"/>
        <s v="02FCF" u="1"/>
        <s v="2P222X" u="1"/>
        <s v="02EOK" u="1"/>
        <s v="02BGV" u="1"/>
        <s v="1464R" u="1"/>
        <s v="02CGV" u="1"/>
        <s v="2M062Z" u="1"/>
        <s v="015AF" u="1"/>
        <s v="02FGV" u="1"/>
        <s v="305QT" u="1"/>
        <s v="0480X" u="1"/>
        <s v="2M081V" u="1"/>
        <s v="158LK" u="1"/>
        <s v="263TE" u="1"/>
        <s v="0E034K" u="1"/>
        <s v="2P560P" u="1"/>
        <s v="2P516R" u="1"/>
        <s v="0L513C" u="1"/>
        <s v="2M056T" u="1"/>
        <s v="659HN" u="1"/>
        <s v="467TD" u="1"/>
        <s v="2N812B" u="1"/>
        <s v="0199R" u="1"/>
        <s v="0241M" u="1"/>
        <s v="6618U" u="1"/>
        <s v="8618T" u="1"/>
        <s v="2N173G" u="1"/>
        <s v="0C372D" u="1"/>
        <s v="2N192C" u="1"/>
        <s v="567TY" u="1"/>
        <s v="02BDF" u="1"/>
        <s v="046AA" u="1"/>
        <s v="2L896U" u="1"/>
        <s v="741UM" u="1"/>
        <s v="02CPK" u="1"/>
        <s v="02FDF" u="1"/>
        <s v="2844R" u="1"/>
        <s v="4844Q" u="1"/>
        <s v="6844P" u="1"/>
        <s v="02DPK" u="1"/>
        <s v="8016N" u="1"/>
        <s v="4411V" u="1"/>
        <s v="0W006J" u="1"/>
        <s v="02BHV" u="1"/>
        <s v="795PC" u="1"/>
        <s v="9465N" u="1"/>
        <s v="02CHV" u="1"/>
        <s v="207JJ" u="1"/>
        <s v="0K689G" u="1"/>
        <s v="2N832Y" u="1"/>
        <s v="02EHV" u="1"/>
        <s v="0N552U" u="1"/>
        <s v="005BV" u="1"/>
        <s v="2M988F" u="1"/>
        <s v="2605G" u="1"/>
        <s v="2N122B" u="1"/>
        <s v="014NK" u="1"/>
        <s v="2N851U" u="1"/>
        <s v="797HN" u="1"/>
        <s v="2L807X" u="1"/>
        <s v="2N807W" u="1"/>
        <s v="2P145N" u="1"/>
        <s v="112VU" u="1"/>
        <s v="0E392Z" u="1"/>
        <s v="0H165N" u="1"/>
        <s v="016FV" u="1"/>
        <s v="527VC" u="1"/>
        <s v="0Q367R" u="1"/>
        <s v="360UZ" u="1"/>
        <s v="2N187X" u="1"/>
        <s v="264YU" u="1"/>
        <s v="123ZU" u="1"/>
        <s v="2P439H" u="1"/>
        <s v="0R159C" u="1"/>
        <s v="2M918E" u="1"/>
        <s v="768UX" u="1"/>
        <s v="1G928F" u="1"/>
        <s v="2P458D" u="1"/>
        <s v="230ZZ" u="1"/>
        <s v="000KK" u="1"/>
        <s v="0E322Y" u="1"/>
        <s v="02EEF" u="1"/>
        <s v="0B478G" u="1"/>
        <s v="0F478E" u="1"/>
        <s v="645ZH" u="1"/>
        <s v="2E621Y" u="1"/>
        <s v="2M298F" u="1"/>
        <s v="02EQK" u="1"/>
        <s v="02AIV" u="1"/>
        <s v="7133D" u="1"/>
        <s v="02EIV" u="1"/>
        <s v="0L181R" u="1"/>
        <s v="094YQ" u="1"/>
        <s v="02GIV" u="1"/>
        <s v="0P133A" u="1"/>
        <s v="161FF" u="1"/>
        <s v="154FV" u="1"/>
        <s v="313WT" u="1"/>
        <s v="068JA" u="1"/>
        <s v="0D408E" u="1"/>
        <s v="2M957X" u="1"/>
        <s v="181BA" u="1"/>
        <s v="2L774L" u="1"/>
        <s v="0T494D" u="1"/>
        <s v="324GZ" u="1"/>
        <s v="02BFF" u="1"/>
        <s v="483JJ" u="1"/>
        <s v="02ARK" u="1"/>
        <s v="201LJ" u="1"/>
        <s v="02CRK" u="1"/>
        <s v="2M912Y" u="1"/>
        <s v="02DRK" u="1"/>
        <s v="492BE" u="1"/>
        <s v="02ERK" u="1"/>
        <s v="2M202B" u="1"/>
        <s v="02AJV" u="1"/>
        <s v="0P172T" u="1"/>
        <s v="02BJV" u="1"/>
        <s v="0L405K" u="1"/>
        <s v="1L462X" u="1"/>
        <s v="1906X" u="1"/>
        <s v="5487P" u="1"/>
        <s v="7906U" u="1"/>
        <s v="0H428Z" u="1"/>
        <s v="2L704K" u="1"/>
        <s v="2M292Z" u="1"/>
        <s v="548CT" u="1"/>
        <s v="010HV" u="1"/>
        <s v="215PJ" u="1"/>
        <s v="0B491W" u="1"/>
        <s v="221HE" u="1"/>
        <s v="1X781N" u="1"/>
        <s v="2B061D" u="1"/>
        <s v="2M267X" u="1"/>
        <s v="0G264J" u="1"/>
        <s v="716LM" u="1"/>
        <s v="866WB" u="1"/>
        <s v="9248C" u="1"/>
        <s v="418HT" u="1"/>
        <s v="0264M" u="1"/>
        <s v="031LF" u="1"/>
        <s v="2M222Y" u="1"/>
        <s v="2853B" u="1"/>
        <s v="2B701Z" u="1"/>
        <s v="02AGF" u="1"/>
        <s v="02BGF" u="1"/>
        <s v="901QA" u="1"/>
        <s v="02CGF" u="1"/>
        <s v="02ASK" u="1"/>
        <s v="237DP" u="1"/>
        <s v="140XP" u="1"/>
        <s v="9041C" u="1"/>
        <s v="0Y261K" u="1"/>
        <s v="038PV" u="1"/>
        <s v="185GQ" u="1"/>
        <s v="4867Q" u="1"/>
        <s v="2F081Y" u="1"/>
        <s v="0V419W" u="1"/>
        <s v="4434V" u="1"/>
        <s v="02EKV" u="1"/>
        <s v="0L053C" u="1"/>
        <s v="0L782V" u="1"/>
        <s v="059TF" u="1"/>
        <s v="163TK" u="1"/>
        <s v="511EY" u="1"/>
        <s v="067DL" u="1"/>
        <s v="162LV" u="1"/>
        <s v="523QN" u="1"/>
        <s v="0Q597R" u="1"/>
        <s v="232ME" u="1"/>
        <s v="225MU" u="1"/>
        <s v="7658Z" u="1"/>
        <s v="0R031N" u="1"/>
        <s v="078HL" u="1"/>
        <s v="2379L" u="1"/>
        <s v="4421F" u="1"/>
        <s v="02BHF" u="1"/>
        <s v="02ATK" u="1"/>
        <s v="02DHF" u="1"/>
        <s v="182HQ" u="1"/>
        <s v="5870F" u="1"/>
        <s v="5395P" u="1"/>
        <s v="0J092W" u="1"/>
        <s v="02FTK" u="1"/>
        <s v="0L048X" u="1"/>
        <s v="2A141D" u="1"/>
        <s v="2C141C" u="1"/>
        <s v="2E141B" u="1"/>
        <s v="02DLV" u="1"/>
        <s v="0J067U" u="1"/>
        <s v="02FLV" u="1"/>
        <s v="5156E" u="1"/>
        <s v="196LQ" u="1"/>
        <s v="0Q890K" u="1"/>
        <s v="69395" u="1"/>
        <s v="0W569W" u="1"/>
        <s v="5998V" u="1"/>
        <s v="0J003Z" u="1"/>
        <s v="0N003X" u="1"/>
        <s v="2M483G" u="1"/>
        <s v="073QA" u="1"/>
        <s v="3312A" u="1"/>
        <s v="0D682C" u="1"/>
        <s v="0761C" u="1"/>
        <s v="0N022T" u="1"/>
        <s v="0T022Q" u="1"/>
        <s v="57060" u="1"/>
        <s v="0Q801N" u="1"/>
        <s v="5326P" u="1"/>
        <s v="0X341K" u="1"/>
        <s v="534VN" u="1"/>
        <s v="0E820P" u="1"/>
        <s v="2C161Z" u="1"/>
        <s v="02BIF" u="1"/>
        <s v="02AUK" u="1"/>
        <s v="02BUK" u="1"/>
        <s v="1496B" u="1"/>
        <s v="5791V" u="1"/>
        <s v="2M413F" u="1"/>
        <s v="0X660G" u="1"/>
        <s v="02FUK" u="1"/>
        <s v="545ZN" u="1"/>
        <s v="8831Z" u="1"/>
        <s v="0Q156M" u="1"/>
        <s v="2N915N" u="1"/>
        <s v="02FAQ" u="1"/>
        <s v="187UV" u="1"/>
        <s v="0K108A" u="1"/>
        <s v="02HAQ" u="1"/>
        <s v="254BK" u="1"/>
        <s v="02FMV" u="1"/>
        <s v="1552M" u="1"/>
        <s v="3077V" u="1"/>
        <s v="198YV" u="1"/>
        <s v="057ZV" u="1"/>
        <s v="1X303U" u="1"/>
        <s v="0D696T" u="1"/>
        <s v="0P313W" u="1"/>
        <s v="0R313V" u="1"/>
        <s v="372ZJ" u="1"/>
        <s v="775NC" u="1"/>
        <s v="0E130P" u="1"/>
        <s v="0G769H" u="1"/>
        <s v="075JL" u="1"/>
        <s v="170RV" u="1"/>
        <s v="0R632R" u="1"/>
        <s v="1Q162U" u="1"/>
        <s v="2876B" u="1"/>
        <s v="0U172Q" u="1"/>
        <s v="0E405N" u="1"/>
        <s v="0H607U" u="1"/>
        <s v="0R607P" u="1"/>
        <s v="02BVK" u="1"/>
        <s v="2D221B" u="1"/>
        <s v="9916D" u="1"/>
        <s v="02ABQ" u="1"/>
        <s v="1E481W" u="1"/>
        <s v="006DF" u="1"/>
        <s v="02CBQ" u="1"/>
        <s v="02HJF" u="1"/>
        <s v="02ANV" u="1"/>
        <s v="184VV" u="1"/>
        <s v="0Y491K" u="1"/>
        <s v="02BNV" u="1"/>
        <s v="02GVK" u="1"/>
        <s v="0P926M" u="1"/>
        <s v="02FBQ" u="1"/>
        <s v="02DNV" u="1"/>
        <s v="0457X" u="1"/>
        <s v="02ENV" u="1"/>
        <s v="388VU" u="1"/>
        <s v="202TZ" u="1"/>
        <s v="02FNV" u="1"/>
        <s v="947GR" u="1"/>
        <s v="2P286R" u="1"/>
        <s v="262GK" u="1"/>
        <s v="0U102P" u="1"/>
        <s v="2L582C" u="1"/>
        <s v="2L538E" u="1"/>
        <s v="2N538D" u="1"/>
        <s v="0218M" u="1"/>
        <s v="8094Y" u="1"/>
        <s v="0X604W" u="1"/>
        <s v="2L557A" u="1"/>
        <s v="2250W" u="1"/>
        <s v="129TP" u="1"/>
        <s v="135LK" u="1"/>
        <s v="2P216Q" u="1"/>
        <s v="074CW" u="1"/>
        <s v="02AWK" u="1"/>
        <s v="2011L" u="1"/>
        <s v="4011K" u="1"/>
        <s v="02EKF" u="1"/>
        <s v="181WV" u="1"/>
        <s v="02ACQ" u="1"/>
        <s v="7893E" u="1"/>
        <s v="092GG" u="1"/>
        <s v="2P535M" u="1"/>
        <s v="1460M" u="1"/>
        <s v="3837W" u="1"/>
        <s v="207EE" u="1"/>
        <s v="02AOV" u="1"/>
        <s v="155HF" u="1"/>
        <s v="4600A" u="1"/>
        <s v="2L577X" u="1"/>
        <s v="02GOV" u="1"/>
        <s v="112QP" u="1"/>
        <s v="0P593A" u="1"/>
        <s v="2614R" u="1"/>
        <s v="099KW" u="1"/>
        <s v="2M030P" u="1"/>
        <s v="0H849G" u="1"/>
        <s v="766XH" u="1"/>
        <s v="0N233X" u="1"/>
        <s v="3335A" u="1"/>
        <s v="9630T" u="1"/>
        <s v="1R242T" u="1"/>
        <s v="267TP" u="1"/>
        <s v="0E002A" u="1"/>
        <s v="0Z208P" u="1"/>
        <s v="2M305N" u="1"/>
        <s v="071DW" u="1"/>
        <s v="0B887B" u="1"/>
        <s v="0Z552N" u="1"/>
        <s v="2A301C" u="1"/>
        <s v="2E301A" u="1"/>
        <s v="2N551T" u="1"/>
        <s v="2N507V" u="1"/>
        <s v="230UU" u="1"/>
        <s v="7824E" u="1"/>
        <s v="0E092Y" u="1"/>
        <s v="000FF" u="1"/>
        <s v="434UT" u="1"/>
        <s v="02AXK" u="1"/>
        <s v="137YP" u="1"/>
        <s v="801RG" u="1"/>
        <s v="02ELF" u="1"/>
        <s v="204FE" u="1"/>
        <s v="4365V" u="1"/>
        <s v="2N826R" u="1"/>
        <s v="02ADQ" u="1"/>
        <s v="0V546J" u="1"/>
        <s v="02APV" u="1"/>
        <s v="7405Z" u="1"/>
        <s v="0L890M" u="1"/>
        <s v="02EDQ" u="1"/>
        <s v="541UY" u="1"/>
        <s v="2P183E" u="1"/>
        <s v="803JR" u="1"/>
        <s v="02GDQ" u="1"/>
        <s v="02EPV" u="1"/>
        <s v="0N865J" u="1"/>
        <s v="0P588V" u="1"/>
        <s v="445EZ" u="1"/>
        <s v="5142P" u="1"/>
        <s v="0A022Z" u="1"/>
        <s v="0E022X" u="1"/>
        <s v="016BQ" u="1"/>
        <s v="4715A" u="1"/>
        <s v="2A321Z" u="1"/>
        <s v="2C321Y" u="1"/>
        <s v="270MK" u="1"/>
        <s v="826ZG" u="1"/>
        <s v="0Z820E" u="1"/>
        <s v="6352E" u="1"/>
        <s v="6729P" u="1"/>
        <s v="0Q316L" u="1"/>
        <s v="2N180P" u="1"/>
        <s v="02BAA" u="1"/>
        <s v="0H133D" u="1"/>
        <s v="02CAA" u="1"/>
        <s v="02AMF" u="1"/>
        <s v="1745X" u="1"/>
        <s v="0H862W" u="1"/>
        <s v="02BMF" u="1"/>
        <s v="0T814B" u="1"/>
        <s v="02CMF" u="1"/>
        <s v="02AYK" u="1"/>
        <s v="02FAA" u="1"/>
        <s v="0899C" u="1"/>
        <s v="0F152A" u="1"/>
        <s v="02DMF" u="1"/>
        <s v="0Q635H" u="1"/>
        <s v="02GAA" u="1"/>
        <s v="02EMF" u="1"/>
        <s v="2N455N" u="1"/>
        <s v="02AEQ" u="1"/>
        <s v="405GD" u="1"/>
        <s v="02EYK" u="1"/>
        <s v="488QJ" u="1"/>
        <s v="9939D" u="1"/>
        <s v="02CEQ" u="1"/>
        <s v="02AQV" u="1"/>
        <s v="152JF" u="1"/>
        <s v="1506M" u="1"/>
        <s v="197MA" u="1"/>
        <s v="3506L" u="1"/>
        <s v="011KF" u="1"/>
        <s v="653ZC" u="1"/>
        <s v="02CQV" u="1"/>
        <s v="0X194A" u="1"/>
        <s v="02FEQ" u="1"/>
        <s v="02DQV" u="1"/>
        <s v="8955J" u="1"/>
        <s v="953VG" u="1"/>
        <s v="004KV" u="1"/>
        <s v="02FQV" u="1"/>
        <s v="154BQ" u="1"/>
        <s v="7971P" u="1"/>
        <s v="9143N" u="1"/>
        <s v="156NV" u="1"/>
        <s v="2L768E" u="1"/>
        <s v="2P108Y" u="1"/>
        <s v="0J105K" u="1"/>
        <s v="532CD" u="1"/>
        <s v="1C641W" u="1"/>
        <s v="0U651L" u="1"/>
        <s v="1J181T" u="1"/>
        <s v="780VC" u="1"/>
        <s v="2M950P" u="1"/>
        <s v="1V481N" u="1"/>
        <s v="1X481M" u="1"/>
        <s v="1Z481L" u="1"/>
        <s v="2M906R" u="1"/>
        <s v="02BBA" u="1"/>
        <s v="02CBA" u="1"/>
        <s v="02ANF" u="1"/>
        <s v="2L723F" u="1"/>
        <s v="2N723E" u="1"/>
        <s v="02BNF" u="1"/>
        <s v="02EBA" u="1"/>
        <s v="02AZK" u="1"/>
        <s v="02DNF" u="1"/>
        <s v="0C922B" u="1"/>
        <s v="02ENF" u="1"/>
        <s v="02CZK" u="1"/>
        <s v="2N742A" u="1"/>
        <s v="02AFQ" u="1"/>
        <s v="906XA" u="1"/>
        <s v="02EZK" u="1"/>
        <s v="283JV" u="1"/>
        <s v="02CFQ" u="1"/>
        <s v="091VL" u="1"/>
        <s v="02ARV" u="1"/>
        <s v="02FZK" u="1"/>
        <s v="001LV" u="1"/>
        <s v="3902R" u="1"/>
        <s v="3050Q" u="1"/>
        <s v="0D102X" u="1"/>
        <s v="292BQ" u="1"/>
        <s v="205LU" u="1"/>
        <s v="0G987V" u="1"/>
        <s v="2F401W" u="1"/>
        <s v="2P401R" u="1"/>
        <s v="02GRV" u="1"/>
        <s v="8048Y" u="1"/>
        <s v="199FL" u="1"/>
        <s v="917HG" u="1"/>
        <s v="3653W" u="1"/>
        <s v="9653T" u="1"/>
        <s v="0N482T" u="1"/>
        <s v="0T482Q" u="1"/>
        <s v="0V482P" u="1"/>
        <s v="036TF" u="1"/>
        <s v="0L438W" u="1"/>
        <s v="540HD" u="1"/>
        <s v="02BCA" u="1"/>
        <s v="2L781U" u="1"/>
        <s v="02DCA" u="1"/>
        <s v="02BOF" u="1"/>
        <s v="02ECA" u="1"/>
        <s v="0G278Z" u="1"/>
        <s v="185CL" u="1"/>
        <s v="4863L" u="1"/>
        <s v="8863J" u="1"/>
        <s v="0F095N" u="1"/>
        <s v="02AGQ" u="1"/>
        <s v="350LE" u="1"/>
        <s v="053PA" u="1"/>
        <s v="2388W" u="1"/>
        <s v="4430Q" u="1"/>
        <s v="02ASV" u="1"/>
        <s v="02DGQ" u="1"/>
        <s v="010YK" u="1"/>
        <s v="1151B" u="1"/>
        <s v="196GL" u="1"/>
        <s v="2M848D" u="1"/>
        <s v="1D702Z" u="1"/>
        <s v="591KZ" u="1"/>
        <s v="655TN" u="1"/>
        <s v="2L711T" u="1"/>
        <s v="2P388C" u="1"/>
        <s v="1598M" u="1"/>
        <s v="1640H" u="1"/>
        <s v="5640F" u="1"/>
        <s v="7640E" u="1"/>
        <s v="223QE" u="1"/>
        <s v="1P721P" u="1"/>
        <s v="2Q207T" u="1"/>
        <s v="2N072X" u="1"/>
        <s v="0H025L" u="1"/>
        <s v="2181W" u="1"/>
        <s v="0Q227P" u="1"/>
        <s v="030AL" u="1"/>
        <s v="0Q571N" u="1"/>
        <s v="0A246T" u="1"/>
        <s v="0R773V" u="1"/>
        <s v="026UV" u="1"/>
        <s v="0H344H" u="1"/>
        <s v="0Z067L" u="1"/>
        <s v="6319U" u="1"/>
        <s v="668PY" u="1"/>
        <s v="02DDA" u="1"/>
        <s v="182DL" u="1"/>
        <s v="02BPF" u="1"/>
        <s v="185XF" u="1"/>
        <s v="0F319G" u="1"/>
        <s v="7391J" u="1"/>
        <s v="02FDA" u="1"/>
        <s v="02DPF" u="1"/>
        <s v="603JC" u="1"/>
        <s v="02EPF" u="1"/>
        <s v="0E865N" u="1"/>
        <s v="701RM" u="1"/>
        <s v="02ATV" u="1"/>
        <s v="02BTV" u="1"/>
        <s v="544MT" u="1"/>
        <s v="02FHQ" u="1"/>
        <s v="710JH" u="1"/>
        <s v="02DTV" u="1"/>
        <s v="0U224X" u="1"/>
        <s v="211ZJ" u="1"/>
        <s v="1D031V" u="1"/>
        <s v="02HHQ" u="1"/>
        <s v="150QV" u="1"/>
        <s v="703JX" u="1"/>
        <s v="2545R" u="1"/>
        <s v="4545Q" u="1"/>
        <s v="495PU" u="1"/>
        <s v="2M113E" u="1"/>
        <s v="268AF" u="1"/>
        <s v="2Q180N" u="1"/>
        <s v="222JP" u="1"/>
        <s v="417RT" u="1"/>
        <s v="030VF" u="1"/>
        <s v="4306F" u="1"/>
        <s v="075YA" u="1"/>
        <s v="2M132A" u="1"/>
        <s v="931FB" u="1"/>
        <s v="0Y862N" u="1"/>
        <s v="2M861T" u="1"/>
        <s v="1322M" u="1"/>
        <s v="068EW" u="1"/>
        <s v="182YF" u="1"/>
        <s v="530JT" u="1"/>
        <s v="02BEA" u="1"/>
        <s v="02CEA" u="1"/>
        <s v="0B377X" u="1"/>
        <s v="02AQF" u="1"/>
        <s v="02BQF" u="1"/>
        <s v="02EEA" u="1"/>
        <s v="1911C" u="1"/>
        <s v="386YE" u="1"/>
        <s v="1T003V" u="1"/>
        <s v="7336Z" u="1"/>
        <s v="02EQF" u="1"/>
        <s v="334VZ" u="1"/>
        <s v="184QQ" u="1"/>
        <s v="682MT" u="1"/>
        <s v="095AB" u="1"/>
        <s v="6909K" u="1"/>
        <s v="02AUV" u="1"/>
        <s v="305GJ" u="1"/>
        <s v="4057K" u="1"/>
        <s v="299AA" u="1"/>
        <s v="7925P" u="1"/>
        <s v="1073R" u="1"/>
        <s v="904KW" u="1"/>
        <s v="2M108Z" u="1"/>
        <s v="8941U" u="1"/>
        <s v="0C105N" u="1"/>
        <s v="1N641Q" u="1"/>
        <s v="1T641N" u="1"/>
        <s v="1X641L" u="1"/>
        <s v="2M171T" u="1"/>
        <s v="124CF" u="1"/>
        <s v="2P606P" u="1"/>
        <s v="6702K" u="1"/>
        <s v="0N649Z" u="1"/>
        <s v="135GF" u="1"/>
        <s v="5676V" u="1"/>
        <s v="2N992X" u="1"/>
        <s v="02AFA" u="1"/>
        <s v="0K485K" u="1"/>
        <s v="2A761C" u="1"/>
        <s v="2L967W" u="1"/>
        <s v="2N967V" u="1"/>
        <s v="02CRF" u="1"/>
        <s v="0W102N" u="1"/>
        <s v="0T304X" u="1"/>
        <s v="0V987N" u="1"/>
        <s v="0X987M" u="1"/>
        <s v="02BJQ" u="1"/>
        <s v="02AVV" u="1"/>
        <s v="02BVV" u="1"/>
        <s v="4020V" u="1"/>
        <s v="8020T" u="1"/>
        <s v="02DVV" u="1"/>
        <s v="0J623Y" u="1"/>
        <s v="0N623W" u="1"/>
        <s v="192BW" u="1"/>
        <s v="2L922X" u="1"/>
        <s v="2N922W" u="1"/>
        <s v="1F203F" u="1"/>
        <s v="2L941T" u="1"/>
        <s v="958GM" u="1"/>
        <s v="466CE" u="1"/>
        <s v="922PG" u="1"/>
        <s v="0N917Q" u="1"/>
        <s v="1E724K" u="1"/>
        <s v="0F255M" u="1"/>
        <s v="132HF" u="1"/>
        <s v="2M075N" u="1"/>
        <s v="2P554H" u="1"/>
        <s v="230PP" u="1"/>
        <s v="0R959X" u="1"/>
        <s v="2P573D" u="1"/>
        <s v="6398E" u="1"/>
        <s v="6817K" u="1"/>
        <s v="0R249A" u="1"/>
        <s v="02EGA" u="1"/>
        <s v="673WY" u="1"/>
        <s v="0R978T" u="1"/>
        <s v="02FGA" u="1"/>
        <s v="2P548B" u="1"/>
        <s v="02ESF" u="1"/>
        <s v="152DA" u="1"/>
        <s v="9005N" u="1"/>
        <s v="577GZ" u="1"/>
        <s v="0G412V" u="1"/>
        <s v="02CKQ" u="1"/>
        <s v="0H568B" u="1"/>
        <s v="02AWV" u="1"/>
        <s v="02DKQ" u="1"/>
        <s v="250LK" u="1"/>
        <s v="02BWV" u="1"/>
        <s v="02FKQ" u="1"/>
        <s v="02EWV" u="1"/>
        <s v="2N207U" u="1"/>
        <s v="1T923V" u="1"/>
        <s v="02FWV" u="1"/>
        <s v="163HA" u="1"/>
        <s v="0N227Q" u="1"/>
        <s v="114YP" u="1"/>
        <s v="8610J" u="1"/>
        <s v="1Q763X" u="1"/>
        <s v="411AZ" u="1"/>
        <s v="264PK" u="1"/>
        <s v="3289A" u="1"/>
        <s v="6329E" u="1"/>
        <s v="2M362A" u="1"/>
        <s v="2M318C" u="1"/>
        <s v="2N845M" u="1"/>
        <s v="036MA" u="1"/>
        <s v="819AX" u="1"/>
        <s v="0P288U" u="1"/>
        <s v="2D841A" u="1"/>
        <s v="5345K" u="1"/>
        <s v="0T584B" u="1"/>
        <s v="134AQ" u="1"/>
        <s v="02ATF" u="1"/>
        <s v="137UK" u="1"/>
        <s v="02BTF" u="1"/>
        <s v="143MF" u="1"/>
        <s v="2361R" u="1"/>
        <s v="4361Q" u="1"/>
        <s v="2C021X" u="1"/>
        <s v="082DR" u="1"/>
        <s v="277LV" u="1"/>
        <s v="02ETF" u="1"/>
        <s v="02ALQ" u="1"/>
        <s v="02FTF" u="1"/>
        <s v="02BLQ" u="1"/>
        <s v="2N800N" u="1"/>
        <s v="02DLQ" u="1"/>
        <s v="02BXV" u="1"/>
        <s v="148YK" u="1"/>
        <s v="02CXV" u="1"/>
        <s v="8122D" u="1"/>
        <s v="087PW" u="1"/>
        <s v="02GLQ" u="1"/>
        <s v="02EXV" u="1"/>
        <s v="610JN" u="1"/>
        <s v="208FP" u="1"/>
        <s v="111ZP" u="1"/>
        <s v="2P517T" u="1"/>
        <s v="2M338Z" u="1"/>
        <s v="2964X" u="1"/>
        <s v="0M058V" u="1"/>
        <s v="2D861X" u="1"/>
        <s v="0N814D" u="1"/>
        <s v="798DT" u="1"/>
        <s v="9709D" u="1"/>
        <s v="174MA" u="1"/>
        <s v="168AL" u="1"/>
        <s v="4725L" u="1"/>
        <s v="0Z579T" u="1"/>
        <s v="131BQ" u="1"/>
        <s v="3741R" u="1"/>
        <s v="2N493E" u="1"/>
        <s v="2N449G" u="1"/>
        <s v="0J169E" u="1"/>
        <s v="02DIA" u="1"/>
        <s v="082YL" u="1"/>
        <s v="02BUF" u="1"/>
        <s v="2N468C" u="1"/>
        <s v="1G322X" u="1"/>
        <s v="0J188A" u="1"/>
        <s v="02BAL" u="1"/>
        <s v="1X801K" u="1"/>
        <s v="286YK" u="1"/>
        <s v="934ZW" u="1"/>
        <s v="02AMQ" u="1"/>
        <s v="142FQ" u="1"/>
        <s v="9502D" u="1"/>
        <s v="0H811Q" u="1"/>
        <s v="0V534W" u="1"/>
        <s v="8951E" u="1"/>
        <s v="02CYV" u="1"/>
        <s v="02GMQ" u="1"/>
        <s v="6043U" u="1"/>
        <s v="8043T" u="1"/>
        <s v="0C603E" u="1"/>
        <s v="0J853Y" u="1"/>
        <s v="1P862T" u="1"/>
        <s v="0L143A" u="1"/>
        <s v="0C622A" u="1"/>
        <s v="2P490N" u="1"/>
        <s v="015KQ" u="1"/>
        <s v="6237E" u="1"/>
        <s v="2M925M" u="1"/>
        <s v="168VF" u="1"/>
        <s v="7686E" u="1"/>
        <s v="1253M" u="1"/>
        <s v="2C282F" u="1"/>
        <s v="131WK" u="1"/>
        <s v="2B101X" u="1"/>
        <s v="179ZF" u="1"/>
        <s v="02BJA" u="1"/>
        <s v="7267Z" u="1"/>
        <s v="9267Y" u="1"/>
        <s v="0W600E" u="1"/>
        <s v="02CVF" u="1"/>
        <s v="2P420M" u="1"/>
        <s v="02FJA" u="1"/>
        <s v="02DVF" u="1"/>
        <s v="203PE" u="1"/>
        <s v="02BBL" u="1"/>
        <s v="02GJA" u="1"/>
        <s v="02EVF" u="1"/>
        <s v="02CBL" u="1"/>
        <s v="02ANQ" u="1"/>
        <s v="992BC" u="1"/>
        <s v="02EBL" u="1"/>
        <s v="0L119Z" u="1"/>
        <s v="0N119Y" u="1"/>
        <s v="02DNQ" u="1"/>
        <s v="02BZV" u="1"/>
        <s v="0F798C" u="1"/>
        <s v="199VA" u="1"/>
        <s v="0J182U" u="1"/>
        <s v="0T182P" u="1"/>
        <s v="8872U" u="1"/>
        <s v="0B415N" u="1"/>
        <s v="2M235M" u="1"/>
        <s v="02FZV" u="1"/>
        <s v="303PZ" u="1"/>
        <s v="006TV" u="1"/>
        <s v="1617H" u="1"/>
        <s v="1G245N" u="1"/>
        <s v="217TE" u="1"/>
        <s v="2L756R" u="1"/>
        <s v="0T476J" u="1"/>
        <s v="069GG" u="1"/>
        <s v="0N776M" u="1"/>
        <s v="026PQ" u="1"/>
        <s v="0H728A" u="1"/>
        <s v="2P069F" u="1"/>
        <s v="1P785J" u="1"/>
        <s v="02AKA" u="1"/>
        <s v="377GK" u="1"/>
        <s v="0H089F" u="1"/>
        <s v="02BKA" u="1"/>
        <s v="5368K" u="1"/>
        <s v="5410F" u="1"/>
        <s v="044TA" u="1"/>
        <s v="02AWF" u="1"/>
        <s v="1F421T" u="1"/>
        <s v="02EKA" u="1"/>
        <s v="0T431K" u="1"/>
        <s v="089CB" u="1"/>
        <s v="4508A" u="1"/>
        <s v="02AOQ" u="1"/>
        <s v="0P454Z" u="1"/>
        <s v="1W261L" u="1"/>
        <s v="1Y261K" u="1"/>
        <s v="02BOQ" u="1"/>
        <s v="02GWF" u="1"/>
        <s v="151TF" u="1"/>
        <s v="055XA" u="1"/>
        <s v="02EOQ" u="1"/>
        <s v="0V750F" u="1"/>
        <s v="1L763Z" u="1"/>
        <s v="02GOQ" u="1"/>
        <s v="706YM" u="1"/>
        <s v="1J782W" u="1"/>
        <s v="1594H" u="1"/>
        <s v="1161M" u="1"/>
        <s v="3161L" u="1"/>
        <s v="155XV" u="1"/>
        <s v="2M568Z" u="1"/>
        <s v="0B767W" u="1"/>
        <s v="2D381A" u="1"/>
        <s v="9175Y" u="1"/>
        <s v="770TN" u="1"/>
        <s v="182TA" u="1"/>
        <s v="02ALA" u="1"/>
        <s v="041AG" u="1"/>
        <s v="02CLA" u="1"/>
        <s v="2L679H" u="1"/>
        <s v="5331V" u="1"/>
        <s v="7331U" u="1"/>
        <s v="178TQ" u="1"/>
        <s v="0Z060D" u="1"/>
        <s v="02DXF" u="1"/>
        <s v="0X745Z" u="1"/>
        <s v="2L698D" u="1"/>
        <s v="02APQ" u="1"/>
        <s v="2P082V" u="1"/>
        <s v="02DDL" u="1"/>
        <s v="2P038X" u="1"/>
        <s v="02BPQ" u="1"/>
        <s v="238AV" u="1"/>
        <s v="141UV" u="1"/>
        <s v="000VV" u="1"/>
        <s v="7525E" u="1"/>
        <s v="9820Z" u="1"/>
        <s v="0T764X" u="1"/>
        <s v="211VE" u="1"/>
        <s v="0D058Z" u="1"/>
        <s v="2P057T" u="1"/>
        <s v="0K581P" u="1"/>
        <s v="0Y537K" u="1"/>
        <s v="256EF" u="1"/>
        <s v="4499Q" u="1"/>
        <s v="0V739U" u="1"/>
        <s v="6066U" u="1"/>
        <s v="8066T" u="1"/>
        <s v="249EV" u="1"/>
        <s v="549UT" u="1"/>
        <s v="057QL" u="1"/>
        <s v="3990M" u="1"/>
        <s v="0G833C" u="1"/>
        <s v="1P363A" u="1"/>
        <s v="011ZV" u="1"/>
        <s v="2P376P" u="1"/>
        <s v="9106Y" u="1"/>
        <s v="0K856N" u="1"/>
        <s v="020RQ" u="1"/>
        <s v="8555Z" u="1"/>
        <s v="2L672A" u="1"/>
        <s v="2L628C" u="1"/>
        <s v="2N628B" u="1"/>
        <s v="867UH" u="1"/>
        <s v="1J022V" u="1"/>
        <s v="1N022T" u="1"/>
        <s v="5276K" u="1"/>
        <s v="7276J" u="1"/>
        <s v="077MG" u="1"/>
        <s v="233JK" u="1"/>
        <s v="1Q801N" u="1"/>
        <s v="6292P" u="1"/>
        <s v="0X055Z" u="1"/>
        <s v="2P331Q" u="1"/>
        <s v="175UQ" u="1"/>
        <s v="1865C" u="1"/>
        <s v="5865A" u="1"/>
        <s v="02AYF" u="1"/>
        <s v="242BF" u="1"/>
        <s v="101CF" u="1"/>
        <s v="146FA" u="1"/>
        <s v="02FMA" u="1"/>
        <s v="238VP" u="1"/>
        <s v="8905E" u="1"/>
        <s v="0B326R" u="1"/>
        <s v="0G853Z" u="1"/>
        <s v="1R383W" u="1"/>
        <s v="02CQQ" u="1"/>
        <s v="2M146Q" u="1"/>
        <s v="02FEL" u="1"/>
        <s v="694UD" u="1"/>
        <s v="045ZQ" u="1"/>
        <s v="5879Q" u="1"/>
        <s v="201WU" u="1"/>
        <s v="0L349Z" u="1"/>
        <s v="1446X" u="1"/>
        <s v="246FV" u="1"/>
        <s v="249ZP" u="1"/>
        <s v="546BZ" u="1"/>
        <s v="2M465M" u="1"/>
        <s v="2C461A" u="1"/>
        <s v="267JF" u="1"/>
        <s v="4656L" u="1"/>
        <s v="6656K" u="1"/>
        <s v="126KF" u="1"/>
        <s v="5672Q" u="1"/>
        <s v="0J323X" u="1"/>
        <s v="0E802V" u="1"/>
        <s v="269BQ" u="1"/>
        <s v="067NW" u="1"/>
        <s v="872FN" u="1"/>
        <s v="2L622W" u="1"/>
        <s v="2P299F" u="1"/>
        <s v="0393C" u="1"/>
        <s v="2M778C" u="1"/>
        <s v="02BNA" u="1"/>
        <s v="143GA" u="1"/>
        <s v="002HA" u="1"/>
        <s v="02AZF" u="1"/>
        <s v="02DNA" u="1"/>
        <s v="382NK" u="1"/>
        <s v="02BZF" u="1"/>
        <s v="1433H" u="1"/>
        <s v="7433E" u="1"/>
        <s v="9433D" u="1"/>
        <s v="02CZF" u="1"/>
        <s v="0C182X" u="1"/>
        <s v="02BFL" u="1"/>
        <s v="02EZF" u="1"/>
        <s v="0T617M" u="1"/>
        <s v="02ARQ" u="1"/>
        <s v="647CD" u="1"/>
        <s v="02DFL" u="1"/>
        <s v="2E481W" u="1"/>
        <s v="02EFL" u="1"/>
        <s v="0M434D" u="1"/>
        <s v="0R684Y" u="1"/>
        <s v="0Z961H" u="1"/>
        <s v="02FFL" u="1"/>
        <s v="2N916P" u="1"/>
        <s v="02DRQ" u="1"/>
        <s v="0B913E" u="1"/>
        <s v="2P254G" u="1"/>
        <s v="02ERQ" u="1"/>
        <s v="0V936H" u="1"/>
        <s v="396RK" u="1"/>
        <s v="2P273C" u="1"/>
        <s v="306HU" u="1"/>
        <s v="2P248A" u="1"/>
        <s v="7184J" u="1"/>
        <s v="2M069G" u="1"/>
        <s v="398JV" u="1"/>
        <s v="257KV" u="1"/>
        <s v="116LV" u="1"/>
        <s v="4324A" u="1"/>
        <s v="0F997U" u="1"/>
        <s v="0H997T" u="1"/>
        <s v="370CV" u="1"/>
        <s v="6813F" u="1"/>
        <s v="2P203B" u="1"/>
        <s v="02BOA" u="1"/>
        <s v="0A450P" u="1"/>
        <s v="0F933Z" u="1"/>
        <s v="136HQ" u="1"/>
        <s v="091KB" u="1"/>
        <s v="1059B" u="1"/>
        <s v="1354X" u="1"/>
        <s v="7354U" u="1"/>
        <s v="02BGL" u="1"/>
        <s v="0L290K" u="1"/>
        <s v="02CGL" u="1"/>
        <s v="2M728Y" u="1"/>
        <s v="240HV" u="1"/>
        <s v="02EGL" u="1"/>
        <s v="2B541A" u="1"/>
        <s v="9548D" u="1"/>
        <s v="02FSQ" u="1"/>
        <s v="0N565H" u="1"/>
        <s v="2P287T" u="1"/>
        <s v="0M767Q" u="1"/>
        <s v="114UK" u="1"/>
        <s v="6564K" u="1"/>
        <s v="8564J" u="1"/>
        <s v="4089V" u="1"/>
        <s v="8089T" u="1"/>
        <s v="254LV" u="1"/>
        <s v="018EL" u="1"/>
        <s v="113MV" u="1"/>
        <s v="5580Q" u="1"/>
        <s v="0J559D" u="1"/>
        <s v="0L559C" u="1"/>
        <s v="263DQ" u="1"/>
        <s v="266XK" u="1"/>
        <s v="669LD" u="1"/>
        <s v="125YK" u="1"/>
        <s v="2P242U" u="1"/>
        <s v="02APA" u="1"/>
        <s v="4790G" u="1"/>
        <s v="0A035N" u="1"/>
        <s v="2D561W" u="1"/>
        <s v="02DPA" u="1"/>
        <s v="2M057U" u="1"/>
        <s v="02AHL" u="1"/>
        <s v="02BHL" u="1"/>
        <s v="2L813D" u="1"/>
        <s v="934AX" u="1"/>
        <s v="1D823F" u="1"/>
        <s v="148UF" u="1"/>
        <s v="02EHL" u="1"/>
        <s v="793HD" u="1"/>
        <s v="007VF" u="1"/>
        <s v="02CTQ" u="1"/>
        <s v="02FHL" u="1"/>
        <s v="093DM" u="1"/>
        <s v="252UK" u="1"/>
        <s v="0C373E" u="1"/>
        <s v="208BK" u="1"/>
        <s v="303JU" u="1"/>
        <s v="0L579Z" u="1"/>
        <s v="111VK" u="1"/>
        <s v="5092K" u="1"/>
        <s v="7092J" u="1"/>
        <s v="7511P" u="1"/>
        <s v="9469T" u="1"/>
        <s v="1J865L" u="1"/>
        <s v="0W396H" u="1"/>
        <s v="804FX" u="1"/>
        <s v="2M012V" u="1"/>
        <s v="110NV" u="1"/>
        <s v="0232C" u="1"/>
        <s v="024RA" u="1"/>
        <s v="1J501Q" u="1"/>
        <s v="5681A" u="1"/>
        <s v="0R894B" u="1"/>
        <s v="2721H" u="1"/>
        <s v="4679L" u="1"/>
        <s v="131RF" u="1"/>
        <s v="2N104G" u="1"/>
        <s v="9262T" u="1"/>
        <s v="2N123C" u="1"/>
        <s v="0M370J" u="1"/>
        <s v="0W370E" u="1"/>
        <s v="082UG" u="1"/>
        <s v="2E602C" u="1"/>
        <s v="2L852W" u="1"/>
        <s v="02BQA" u="1"/>
        <s v="0A322A" u="1"/>
        <s v="4007F" u="1"/>
        <s v="02DQA" u="1"/>
        <s v="0N872R" u="1"/>
        <s v="02AIL" u="1"/>
        <s v="142BL" u="1"/>
        <s v="2N827T" u="1"/>
        <s v="001CL" u="1"/>
        <s v="9751Z" u="1"/>
        <s v="004WF" u="1"/>
        <s v="1F881T" u="1"/>
        <s v="7023J" u="1"/>
        <s v="02BUQ" u="1"/>
        <s v="093YG" u="1"/>
        <s v="6472K" u="1"/>
        <s v="02DUQ" u="1"/>
        <s v="02BAW" u="1"/>
        <s v="02EUQ" u="1"/>
        <s v="02CAW" u="1"/>
        <s v="02DAW" u="1"/>
        <s v="02EAW" u="1"/>
        <s v="2M963D" u="1"/>
        <s v="02FAW" u="1"/>
        <s v="7037Z" u="1"/>
        <s v="0P889X" u="1"/>
        <s v="0W300D" u="1"/>
        <s v="2P120L" u="1"/>
        <s v="158RQ" u="1"/>
        <s v="5626Q" u="1"/>
        <s v="0R140G" u="1"/>
        <s v="0E342V" u="1"/>
        <s v="0642Y" u="1"/>
        <s v="2642X" u="1"/>
        <s v="0B115M" u="1"/>
        <s v="0R115E" u="1"/>
        <s v="2A641X" u="1"/>
        <s v="1T124B" u="1"/>
        <s v="130KQ" u="1"/>
        <s v="2P414F" u="1"/>
        <s v="0E661R" u="1"/>
        <s v="0R863T" u="1"/>
        <s v="280BL" u="1"/>
        <s v="2P433B" u="1"/>
        <s v="6403K" u="1"/>
        <s v="8403J" u="1"/>
        <s v="7852K" u="1"/>
        <s v="02AVQ" u="1"/>
        <s v="3377W" u="1"/>
        <s v="7377U" u="1"/>
        <s v="2M273D" u="1"/>
        <s v="2M229F" u="1"/>
        <s v="02BVQ" u="1"/>
        <s v="02EJL" u="1"/>
        <s v="988RH" u="1"/>
        <s v="0J476N" u="1"/>
        <s v="02DVQ" u="1"/>
        <s v="0A955N" u="1"/>
        <s v="02BBW" u="1"/>
        <s v="02EVQ" u="1"/>
        <s v="2N775L" u="1"/>
        <s v="02DBW" u="1"/>
        <s v="2M977U" u="1"/>
        <s v="0Q974B" u="1"/>
        <s v="0T112N" u="1"/>
        <s v="02FBW" u="1"/>
        <s v="5138K" u="1"/>
        <s v="1D121T" u="1"/>
        <s v="2587M" u="1"/>
        <s v="0T131J" u="1"/>
        <s v="0R154X" u="1"/>
        <s v="173WA" u="1"/>
        <s v="1T163U" u="1"/>
        <s v="7170U" u="1"/>
        <s v="9170T" u="1"/>
        <s v="2L730N" u="1"/>
        <s v="0N406K" u="1"/>
        <s v="1L463Y" u="1"/>
        <s v="077GB" u="1"/>
        <s v="2L705L" u="1"/>
        <s v="0W952M" u="1"/>
        <s v="0X425B" u="1"/>
        <s v="0E290N" u="1"/>
        <s v="02BSA" u="1"/>
        <s v="273WV" u="1"/>
        <s v="037PL" u="1"/>
        <s v="2M268Y" u="1"/>
        <s v="340DK" u="1"/>
        <s v="02ESA" u="1"/>
        <s v="02AKL" u="1"/>
        <s v="02BKL" u="1"/>
        <s v="02AWQ" u="1"/>
        <s v="02DKL" u="1"/>
        <s v="02BWQ" u="1"/>
        <s v="02BCW" u="1"/>
        <s v="0099H" u="1"/>
        <s v="02EWQ" u="1"/>
        <s v="2518M" u="1"/>
        <s v="02DCW" u="1"/>
        <s v="2P402T" u="1"/>
        <s v="9967J" u="1"/>
        <s v="057LG" u="1"/>
        <s v="7101U" u="1"/>
        <s v="0J099D" u="1"/>
        <s v="155TQ" u="1"/>
        <s v="011AW" u="1"/>
        <s v="1F389H" u="1"/>
        <s v="4983R" u="1"/>
        <s v="2F721U" u="1"/>
        <s v="2M217T" u="1"/>
        <s v="0R741K" u="1"/>
        <s v="0V464V" u="1"/>
        <s v="419AU" u="1"/>
        <s v="2744H" u="1"/>
        <s v="025YQ" u="1"/>
        <s v="233EF" u="1"/>
        <s v="4311L" u="1"/>
        <s v="0L783W" u="1"/>
        <s v="2M880N" u="1"/>
        <s v="526AZ" u="1"/>
        <s v="02CTA" u="1"/>
        <s v="0J073A" u="1"/>
        <s v="0L029B" u="1"/>
        <s v="2900C" u="1"/>
        <s v="02ETA" u="1"/>
        <s v="0J758V" u="1"/>
        <s v="02ALL" u="1"/>
        <s v="774TY" u="1"/>
        <s v="0R096J" u="1"/>
        <s v="2M855L" u="1"/>
        <s v="02GTA" u="1"/>
        <s v="1F382A" u="1"/>
        <s v="2P395K" u="1"/>
        <s v="106JF" u="1"/>
        <s v="201RP" u="1"/>
        <s v="02ELL" u="1"/>
        <s v="02ADW" u="1"/>
        <s v="02FLL" u="1"/>
        <s v="537EZ" u="1"/>
        <s v="02BDW" u="1"/>
        <s v="02EXQ" u="1"/>
        <s v="8914P" u="1"/>
        <s v="1G501R" u="1"/>
        <s v="6062P" u="1"/>
        <s v="0W511H" u="1"/>
        <s v="1J041Q" u="1"/>
        <s v="5930W" u="1"/>
        <s v="9930U" u="1"/>
        <s v="0F051Q" u="1"/>
        <s v="0Y530C" u="1"/>
        <s v="460UU" u="1"/>
        <s v="163YQ" u="1"/>
        <s v="0F370M" u="1"/>
        <s v="0V093R" u="1"/>
        <s v="0X093Q" u="1"/>
        <s v="530VD" u="1"/>
        <s v="0L049Y" u="1"/>
        <s v="0E572V" u="1"/>
        <s v="0Q528R" u="1"/>
        <s v="172QL" u="1"/>
        <s v="2C142D" u="1"/>
        <s v="02AUA" u="1"/>
        <s v="779ED" u="1"/>
        <s v="02BUA" u="1"/>
        <s v="0P364B" u="1"/>
        <s v="02AAG" u="1"/>
        <s v="2859H" u="1"/>
        <s v="6859F" u="1"/>
        <s v="02EUA" u="1"/>
        <s v="4426L" u="1"/>
        <s v="745ZC" u="1"/>
        <s v="02CML" u="1"/>
        <s v="2L686Q" u="1"/>
        <s v="045VL" u="1"/>
        <s v="0F639E" u="1"/>
        <s v="02CYQ" u="1"/>
        <s v="0H300K" u="1"/>
        <s v="0N023U" u="1"/>
        <s v="0R300F" u="1"/>
        <s v="387AQ" u="1"/>
        <s v="782YY" u="1"/>
        <s v="2M120M" u="1"/>
        <s v="02EYQ" u="1"/>
        <s v="044NW" u="1"/>
        <s v="396MF" u="1"/>
        <s v="02FYQ" u="1"/>
        <s v="105CQ" u="1"/>
        <s v="2N322U" u="1"/>
        <s v="2A801W" u="1"/>
        <s v="02FEW" u="1"/>
        <s v="194ER" u="1"/>
        <s v="0N342Q" u="1"/>
        <s v="1J603B" u="1"/>
        <s v="220GV" u="1"/>
        <s v="520WT" u="1"/>
        <s v="2L960N" u="1"/>
        <s v="520CZ" u="1"/>
        <s v="0T680F" u="1"/>
        <s v="0L636L" u="1"/>
        <s v="02AVA" u="1"/>
        <s v="672ZT" u="1"/>
        <s v="02BVA" u="1"/>
        <s v="02CVA" u="1"/>
        <s v="02ABG" u="1"/>
        <s v="02DVA" u="1"/>
        <s v="078NR" u="1"/>
        <s v="531GZ" u="1"/>
        <s v="02CBG" u="1"/>
        <s v="02ANL" u="1"/>
        <s v="02BNL" u="1"/>
        <s v="1X304V" u="1"/>
        <s v="0J974E" u="1"/>
        <s v="02AZQ" u="1"/>
        <s v="182NW" u="1"/>
        <s v="02BZQ" u="1"/>
        <s v="690JJ" u="1"/>
        <s v="0P314X" u="1"/>
        <s v="02ENL" u="1"/>
        <s v="102DQ" u="1"/>
        <s v="02AFW" u="1"/>
        <s v="02FNL" u="1"/>
        <s v="0V610D" u="1"/>
        <s v="02DFW" u="1"/>
        <s v="02EFW" u="1"/>
        <s v="6108P" u="1"/>
        <s v="2P632T" u="1"/>
        <s v="1Q163V" u="1"/>
        <s v="404LZ" u="1"/>
        <s v="02HFW" u="1"/>
        <s v="2M453Z" u="1"/>
        <s v="1T642P" u="1"/>
        <s v="0K173W" u="1"/>
        <s v="0H652T" u="1"/>
        <s v="966CC" u="1"/>
        <s v="0E425K" u="1"/>
        <s v="1Q482R" u="1"/>
        <s v="131LA" u="1"/>
        <s v="2N245K" u="1"/>
        <s v="1T961L" u="1"/>
        <s v="0U492N" u="1"/>
        <s v="0W492M" u="1"/>
        <s v="0R971K" u="1"/>
        <s v="0R927M" u="1"/>
        <s v="076WG" u="1"/>
        <s v="232TK" u="1"/>
        <s v="4334L" u="1"/>
        <s v="0T669U" u="1"/>
        <s v="0V669T" u="1"/>
        <s v="2L564H" u="1"/>
        <s v="2M766P" u="1"/>
        <s v="02BWA" u="1"/>
        <s v="583KE" u="1"/>
        <s v="0A719G" u="1"/>
        <s v="02ACG" u="1"/>
        <s v="004QA" u="1"/>
        <s v="576KU" u="1"/>
        <s v="0N259A" u="1"/>
        <s v="2N200L" u="1"/>
        <s v="02AOL" u="1"/>
        <s v="240DQ" u="1"/>
        <s v="243XK" u="1"/>
        <s v="2M402U" u="1"/>
        <s v="02GCG" u="1"/>
        <s v="02EOL" u="1"/>
        <s v="147HL" u="1"/>
        <s v="02BGW" u="1"/>
        <s v="7111E" u="1"/>
        <s v="02DGW" u="1"/>
        <s v="0504Y" u="1"/>
        <s v="2504X" u="1"/>
        <s v="2P217R" u="1"/>
        <s v="018AG" u="1"/>
        <s v="9953U" u="1"/>
        <s v="0N943U" u="1"/>
        <s v="0K760J" u="1"/>
        <s v="266TF" u="1"/>
        <s v="0M716K" u="1"/>
        <s v="125UF" u="1"/>
        <s v="0G054F" u="1"/>
        <s v="2P580L" u="1"/>
        <s v="2P536N" u="1"/>
        <s v="029YA" u="1"/>
        <s v="259TV" u="1"/>
        <s v="2M076P" u="1"/>
        <s v="124MQ" u="1"/>
        <s v="1714N" u="1"/>
        <s v="5295F" u="1"/>
        <s v="9590Z" u="1"/>
        <s v="0C029F" u="1"/>
        <s v="5239V" u="1"/>
        <s v="2688X" u="1"/>
        <s v="4688W" u="1"/>
        <s v="02DXA" u="1"/>
        <s v="5451A" u="1"/>
        <s v="9728Z" u="1"/>
        <s v="02BDG" u="1"/>
        <s v="0F211P" u="1"/>
        <s v="02APL" u="1"/>
        <s v="1Z501H" u="1"/>
        <s v="0F894G" u="1"/>
        <s v="2M031Q" u="1"/>
        <s v="8449J" u="1"/>
        <s v="0L234Z" u="1"/>
        <s v="0N234Y" u="1"/>
        <s v="02DPL" u="1"/>
        <s v="1P243V" u="1"/>
        <s v="1R243U" u="1"/>
        <s v="02AHW" u="1"/>
        <s v="3940H" u="1"/>
        <s v="5940G" u="1"/>
        <s v="0B869G" u="1"/>
        <s v="0J209Y" u="1"/>
        <s v="0L209X" u="1"/>
        <s v="2M350M" u="1"/>
        <s v="602NY" u="1"/>
        <s v="2L552V" u="1"/>
        <s v="2N552U" u="1"/>
        <s v="2N508W" u="1"/>
        <s v="2M325K" u="1"/>
        <s v="3226G" u="1"/>
        <s v="0M345G" u="1"/>
        <s v="167EG" u="1"/>
        <s v="0242N" u="1"/>
        <s v="0C087U" u="1"/>
        <s v="0L891N" u="1"/>
        <s v="968QH" u="1"/>
        <s v="2L846P" u="1"/>
        <s v="0B843D" u="1"/>
        <s v="2M619E" u="1"/>
        <s v="02CYA" u="1"/>
        <s v="0C023Z" u="1"/>
        <s v="0M300H" u="1"/>
        <s v="02AEG" u="1"/>
        <s v="187AB" u="1"/>
        <s v="9829J" u="1"/>
        <s v="02BEG" u="1"/>
        <s v="046BB" u="1"/>
        <s v="979AN" u="1"/>
        <s v="2L801Q" u="1"/>
        <s v="2N801P" u="1"/>
        <s v="02FEG" u="1"/>
        <s v="0D198B" u="1"/>
        <s v="02DQL" u="1"/>
        <s v="2A341W" u="1"/>
        <s v="02AIW" u="1"/>
        <s v="795QD" u="1"/>
        <s v="5566A" u="1"/>
        <s v="02CIW" u="1"/>
        <s v="5861W" u="1"/>
        <s v="1N124D" u="1"/>
        <s v="0J840J" u="1"/>
        <s v="0B134H" u="1"/>
        <s v="0F134F" u="1"/>
        <s v="2P133A" u="1"/>
        <s v="094EX" u="1"/>
        <s v="0X815A" u="1"/>
        <s v="7622K" u="1"/>
        <s v="0D153C" u="1"/>
        <s v="0F153B" u="1"/>
        <s v="023GG" u="1"/>
        <s v="895QY" u="1"/>
        <s v="7147U" u="1"/>
        <s v="060ZW" u="1"/>
        <s v="2P198W" u="1"/>
        <s v="0U697L" u="1"/>
        <s v="037KG" u="1"/>
        <s v="184BB" u="1"/>
        <s v="02BZA" u="1"/>
        <s v="768VY" u="1"/>
        <s v="02CZA" u="1"/>
        <s v="02AFG" u="1"/>
        <s v="2M996P" u="1"/>
        <s v="02DZA" u="1"/>
        <s v="930KX" u="1"/>
        <s v="02BFG" u="1"/>
        <s v="2M613Y" u="1"/>
        <s v="000LL" u="1"/>
        <s v="5373Q" u="1"/>
        <s v="7373P" u="1"/>
        <s v="150WA" u="1"/>
        <s v="2L769F" u="1"/>
        <s v="083VR" u="1"/>
        <s v="02CRL" u="1"/>
        <s v="2P109Z" u="1"/>
        <s v="0J106L" u="1"/>
        <s v="0N106J" u="1"/>
        <s v="195FB" u="1"/>
        <s v="0094C" u="1"/>
        <s v="02ERL" u="1"/>
        <s v="4094A" u="1"/>
        <s v="02HFG" u="1"/>
        <s v="054GB" u="1"/>
        <s v="2L788B" u="1"/>
        <s v="02AJW" u="1"/>
        <s v="590JP" u="1"/>
        <s v="2P128V" u="1"/>
        <s v="146WQ" u="1"/>
        <s v="354CF" u="1"/>
        <s v="0W652L" u="1"/>
        <s v="005XQ" u="1"/>
        <s v="091FX" u="1"/>
        <s v="117HA" u="1"/>
        <s v="250WV" u="1"/>
        <s v="02GJW" u="1"/>
        <s v="4583G" u="1"/>
        <s v="8583E" u="1"/>
        <s v="8527U" u="1"/>
        <s v="2P447R" u="1"/>
        <s v="313XU" u="1"/>
        <s v="322PP" u="1"/>
        <s v="0E284G" u="1"/>
        <s v="2P766N" u="1"/>
        <s v="0W965B" u="1"/>
        <s v="175KG" u="1"/>
        <s v="1737N" u="1"/>
        <s v="0C259F" u="1"/>
        <s v="0G259D" u="1"/>
        <s v="7304P" u="1"/>
        <s v="0X170Z" u="1"/>
        <s v="2B402Z" u="1"/>
        <s v="2N079E" u="1"/>
        <s v="168KW" u="1"/>
        <s v="132TQ" u="1"/>
        <s v="238LF" u="1"/>
        <s v="0E278A" u="1"/>
        <s v="02AGG" u="1"/>
        <s v="2B421V" u="1"/>
        <s v="02BGG" u="1"/>
        <s v="3474B" u="1"/>
        <s v="5474A" u="1"/>
        <s v="02EGG" u="1"/>
        <s v="0D441Q" u="1"/>
        <s v="02CSL" u="1"/>
        <s v="281CW" u="1"/>
        <s v="02ESL" u="1"/>
        <s v="4514G" u="1"/>
        <s v="8514E" u="1"/>
        <s v="02AKW" u="1"/>
        <s v="210EF" u="1"/>
        <s v="02BKW" u="1"/>
        <s v="02CKW" u="1"/>
        <s v="3963H" u="1"/>
        <s v="9963E" u="1"/>
        <s v="047HR" u="1"/>
        <s v="1B702A" u="1"/>
        <s v="206YP" u="1"/>
        <s v="7488P" u="1"/>
        <s v="7907V" u="1"/>
        <s v="0H760K" u="1"/>
        <s v="0R760F" u="1"/>
        <s v="151HW" u="1"/>
        <s v="215QK" u="1"/>
        <s v="0Z758M" u="1"/>
        <s v="2L757T" u="1"/>
        <s v="2P095J" u="1"/>
        <s v="655DZ" u="1"/>
        <s v="955TX" u="1"/>
        <s v="166TL" u="1"/>
        <s v="6698F" u="1"/>
        <s v="8698E" u="1"/>
        <s v="172LG" u="1"/>
        <s v="4265L" u="1"/>
        <s v="8265J" u="1"/>
        <s v="0U979T" u="1"/>
        <s v="2M874G" u="1"/>
        <s v="1Q201L" u="1"/>
        <s v="270TQ" u="1"/>
        <s v="0N413T" u="1"/>
        <s v="2M893C" u="1"/>
        <s v="2P389D" u="1"/>
        <s v="1F722V" u="1"/>
        <s v="0E253Y" u="1"/>
        <s v="0M530H" u="1"/>
        <s v="237EQ" u="1"/>
        <s v="02DHG" u="1"/>
        <s v="0W205A" u="1"/>
        <s v="9042D" u="1"/>
        <s v="0P070G" u="1"/>
        <s v="02CTL" u="1"/>
        <s v="02DTL" u="1"/>
        <s v="185HR" u="1"/>
        <s v="02ETL" u="1"/>
        <s v="4491G" u="1"/>
        <s v="108RF" u="1"/>
        <s v="4435W" u="1"/>
        <s v="0R045D" u="1"/>
        <s v="0U295Z" u="1"/>
        <s v="02CLW" u="1"/>
        <s v="0M524B" u="1"/>
        <s v="1589C" u="1"/>
        <s v="02ELW" u="1"/>
        <s v="1884Y" u="1"/>
        <s v="0X068N" u="1"/>
        <s v="2P344E" u="1"/>
        <s v="212RK" u="1"/>
        <s v="4629G" u="1"/>
        <s v="0T087L" u="1"/>
        <s v="2P363A" u="1"/>
        <s v="221JF" u="1"/>
        <s v="2P319C" u="1"/>
        <s v="125NA" u="1"/>
        <s v="199LR" u="1"/>
        <s v="697HU" u="1"/>
        <s v="2M178A" u="1"/>
        <s v="0T042M" u="1"/>
        <s v="02BIG" u="1"/>
        <s v="2M114F" u="1"/>
        <s v="02AUL" u="1"/>
        <s v="0P084X" u="1"/>
        <s v="02EIG" u="1"/>
        <s v="946BC" u="1"/>
        <s v="0U563Q" u="1"/>
        <s v="02AAR" u="1"/>
        <s v="0M519W" u="1"/>
        <s v="02BAR" u="1"/>
        <s v="02GIG" u="1"/>
        <s v="2P383X" u="1"/>
        <s v="02EUL" u="1"/>
        <s v="02AMW" u="1"/>
        <s v="0Q815D" u="1"/>
        <s v="02CMW" u="1"/>
        <s v="02FAR" u="1"/>
        <s v="197UG" u="1"/>
        <s v="2L635K" u="1"/>
        <s v="2P358V" u="1"/>
        <s v="02GAR" u="1"/>
        <s v="248JQ" u="1"/>
        <s v="02EMW" u="1"/>
        <s v="0M882Q" u="1"/>
        <s v="1R645F" u="1"/>
        <s v="0B378Y" u="1"/>
        <s v="0N655F" u="1"/>
        <s v="905CX" u="1"/>
        <s v="2L954G" u="1"/>
        <s v="0J674D" u="1"/>
        <s v="3999X" u="1"/>
        <s v="1313C" u="1"/>
        <s v="1H983C" u="1"/>
        <s v="0Z310A" u="1"/>
        <s v="8187Z" u="1"/>
        <s v="0F333X" u="1"/>
        <s v="2M153Y" u="1"/>
        <s v="078JM" u="1"/>
        <s v="0F308V" u="1"/>
        <s v="0R308P" u="1"/>
        <s v="02AJG" u="1"/>
        <s v="1Z642L" u="1"/>
        <s v="2M172U" u="1"/>
        <s v="02CJG" u="1"/>
        <s v="0E125J" u="1"/>
        <s v="0X375X" u="1"/>
        <s v="2P607Q" u="1"/>
        <s v="02DJG" u="1"/>
        <s v="182JR" u="1"/>
        <s v="02EJG" u="1"/>
        <s v="02CVL" u="1"/>
        <s v="5792W" u="1"/>
        <s v="02DVL" u="1"/>
        <s v="02BBR" u="1"/>
        <s v="0F671P" u="1"/>
        <s v="02EVL" u="1"/>
        <s v="02ANW" u="1"/>
        <s v="02FVL" u="1"/>
        <s v="089NM" u="1"/>
        <s v="050CM" u="1"/>
        <s v="4537G" u="1"/>
        <s v="6537F" u="1"/>
        <s v="0L694Z" u="1"/>
        <s v="0104N" u="1"/>
        <s v="02FBR" u="1"/>
        <s v="395BL" u="1"/>
        <s v="046WW" u="1"/>
        <s v="0H946M" u="1"/>
        <s v="0R946H" u="1"/>
        <s v="5078V" u="1"/>
        <s v="0M486K" u="1"/>
        <s v="2N968W" u="1"/>
        <s v="2M102T" u="1"/>
        <s v="8118Z" u="1"/>
        <s v="1290C" u="1"/>
        <s v="9567Z" u="1"/>
        <s v="0P601J" u="1"/>
        <s v="6330F" u="1"/>
        <s v="8330E" u="1"/>
        <s v="136TA" u="1"/>
        <s v="0Y441F" u="1"/>
        <s v="2L923Y" u="1"/>
        <s v="2N923X" u="1"/>
        <s v="0877D" u="1"/>
        <s v="138LL" u="1"/>
        <s v="0K416K" u="1"/>
        <s v="1D223D" u="1"/>
        <s v="02CKG" u="1"/>
        <s v="02AWL" u="1"/>
        <s v="191WG" u="1"/>
        <s v="147DG" u="1"/>
        <s v="0W435A" u="1"/>
        <s v="0Z918L" u="1"/>
        <s v="3065G" u="1"/>
        <s v="5065F" u="1"/>
        <s v="2C782Z" u="1"/>
        <s v="02CCR" u="1"/>
        <s v="392CL" u="1"/>
        <s v="02BOW" u="1"/>
        <s v="02ECR" u="1"/>
        <s v="02COW" u="1"/>
        <s v="0V937J" u="1"/>
        <s v="305MP" u="1"/>
        <s v="0081N" u="1"/>
        <s v="02DOW" u="1"/>
        <s v="6500Q" u="1"/>
        <s v="0P275E" u="1"/>
        <s v="02EOW" u="1"/>
        <s v="02HCR" u="1"/>
        <s v="2M095K" u="1"/>
        <s v="02FOW" u="1"/>
        <s v="158HG" u="1"/>
        <s v="0X298N" u="1"/>
        <s v="0P294A" u="1"/>
        <s v="4670B" u="1"/>
        <s v="2P593A" u="1"/>
        <s v="721UN" u="1"/>
        <s v="0D230L" u="1"/>
        <s v="0E432T" u="1"/>
        <s v="0808D" u="1"/>
        <s v="423QU" u="1"/>
        <s v="1Y722L" u="1"/>
        <s v="2C002B" u="1"/>
        <s v="037EB" u="1"/>
        <s v="8251U" u="1"/>
        <s v="0P205D" u="1"/>
        <s v="0U455Y" u="1"/>
        <s v="768PT" u="1"/>
        <s v="0R934V" u="1"/>
        <s v="0X272K" u="1"/>
        <s v="02ALG" u="1"/>
        <s v="074DX" u="1"/>
        <s v="374TV" u="1"/>
        <s v="1B281T" u="1"/>
        <s v="02CLG" u="1"/>
        <s v="144EG" u="1"/>
        <s v="4445G" u="1"/>
        <s v="189HB" u="1"/>
        <s v="0H524D" u="1"/>
        <s v="02DLG" u="1"/>
        <s v="2M344F" u="1"/>
        <s v="086PM" u="1"/>
        <s v="181XW" u="1"/>
        <s v="0N591L" u="1"/>
        <s v="02BDR" u="1"/>
        <s v="02GLG" u="1"/>
        <s v="5461L" u="1"/>
        <s v="0D543B" u="1"/>
        <s v="02CDR" u="1"/>
        <s v="302NP" u="1"/>
        <s v="02APW" u="1"/>
        <s v="810JC" u="1"/>
        <s v="2L890M" u="1"/>
        <s v="2M363B" u="1"/>
        <s v="2M319D" u="1"/>
        <s v="2P569Z" u="1"/>
        <s v="02HXL" u="1"/>
        <s v="02DPW" u="1"/>
        <s v="311FK" u="1"/>
        <s v="02EPW" u="1"/>
        <s v="544UZ" u="1"/>
        <s v="289HW" u="1"/>
        <s v="0X585A" u="1"/>
        <s v="962MC" u="1"/>
        <s v="2A022Z" u="1"/>
        <s v="0R225Z" u="1"/>
        <s v="6615Q" u="1"/>
        <s v="8615P" u="1"/>
        <s v="227BA" u="1"/>
        <s v="060AX" u="1"/>
        <s v="555YZ" u="1"/>
        <s v="0Q042N" u="1"/>
        <s v="2A041V" u="1"/>
        <s v="130BG" u="1"/>
        <s v="1336C" u="1"/>
        <s v="0E017R" u="1"/>
        <s v="0T540D" u="1"/>
        <s v="379EA" u="1"/>
        <s v="1E303C" u="1"/>
        <s v="0M084Y" u="1"/>
        <s v="141ZA" u="1"/>
        <s v="0H563W" u="1"/>
        <s v="0N840G" u="1"/>
        <s v="02AAB" u="1"/>
        <s v="2P518U" u="1"/>
        <s v="230VV" u="1"/>
        <s v="02BAB" u="1"/>
        <s v="2M383Y" u="1"/>
        <s v="02CAB" u="1"/>
        <s v="0F538V" u="1"/>
        <s v="0R538P" u="1"/>
        <s v="134FW" u="1"/>
        <s v="4841M" u="1"/>
        <s v="02DMG" u="1"/>
        <s v="2M358W" u="1"/>
        <s v="02BYL" u="1"/>
        <s v="02EMG" u="1"/>
        <s v="0366Y" u="1"/>
        <s v="204GF" u="1"/>
        <s v="4366W" u="1"/>
        <s v="6366V" u="1"/>
        <s v="0A355L" u="1"/>
        <s v="02CYL" u="1"/>
        <s v="02FMG" u="1"/>
        <s v="2N175J" u="1"/>
        <s v="02BER" u="1"/>
        <s v="02AQW" u="1"/>
        <s v="02DER" u="1"/>
        <s v="02BQW" u="1"/>
        <s v="02EER" u="1"/>
        <s v="541VZ" u="1"/>
        <s v="161BB" u="1"/>
        <s v="2N494F" u="1"/>
        <s v="812CN" u="1"/>
        <s v="218KF" u="1"/>
        <s v="2M313X" u="1"/>
        <s v="0M033T" u="1"/>
        <s v="060VR" u="1"/>
        <s v="0L189A" u="1"/>
        <s v="6716A" u="1"/>
        <s v="6592Q" u="1"/>
        <s v="8592P" u="1"/>
        <s v="2M332T" u="1"/>
        <s v="1C342W" u="1"/>
        <s v="0N150G" u="1"/>
        <s v="120CW" u="1"/>
        <s v="270NL" u="1"/>
        <s v="168FR" u="1"/>
        <s v="2M651P" u="1"/>
        <s v="0N854X" u="1"/>
        <s v="0R192N" u="1"/>
        <s v="02BBB" u="1"/>
        <s v="780BJ" u="1"/>
        <s v="02CBB" u="1"/>
        <s v="02ANG" u="1"/>
        <s v="1746Y" u="1"/>
        <s v="045KB" u="1"/>
        <s v="201HF" u="1"/>
        <s v="02EBB" u="1"/>
        <s v="0H167Q" u="1"/>
        <s v="0R167L" u="1"/>
        <s v="2M970L" u="1"/>
        <s v="2M926N" u="1"/>
        <s v="02AZL" u="1"/>
        <s v="02DNG" u="1"/>
        <s v="846WC" u="1"/>
        <s v="249KA" u="1"/>
        <s v="02AFR" u="1"/>
        <s v="02DZL" u="1"/>
        <s v="108LA" u="1"/>
        <s v="02CFR" u="1"/>
        <s v="539GU" u="1"/>
        <s v="005TL" u="1"/>
        <s v="7507K" u="1"/>
        <s v="011LG" u="1"/>
        <s v="0F486N" u="1"/>
        <s v="02EFR" u="1"/>
        <s v="02CRW" u="1"/>
        <s v="02FFR" u="1"/>
        <s v="2F102W" u="1"/>
        <s v="953WH" u="1"/>
        <s v="02ERW" u="1"/>
        <s v="154CR" u="1"/>
        <s v="419LE" u="1"/>
        <s v="217DQ" u="1"/>
        <s v="232HA" u="1"/>
        <s v="3733H" u="1"/>
        <s v="3258R" u="1"/>
        <s v="5300L" u="1"/>
        <s v="0P460F" u="1"/>
        <s v="0V139R" u="1"/>
        <s v="780WD" u="1"/>
        <s v="8274U" u="1"/>
        <s v="0U685Y" u="1"/>
        <s v="2A961V" u="1"/>
        <s v="02CCB" u="1"/>
        <s v="684GE" u="1"/>
        <s v="1G265K" u="1"/>
        <s v="9314Z" u="1"/>
        <s v="02COG" u="1"/>
        <s v="0E937R" u="1"/>
        <s v="179KR" u="1"/>
        <s v="02DOG" u="1"/>
        <s v="02GCB" u="1"/>
        <s v="2N757R" u="1"/>
        <s v="02EOG" u="1"/>
        <s v="2468H" u="1"/>
        <s v="0F754E" u="1"/>
        <s v="02BGR" u="1"/>
        <s v="283KW" u="1"/>
        <s v="0N777N" u="1"/>
        <s v="02DGR" u="1"/>
        <s v="001MW" u="1"/>
        <s v="02EGR" u="1"/>
        <s v="056PB" u="1"/>
        <s v="0D729D" u="1"/>
        <s v="02ESW" u="1"/>
        <s v="010ER" u="1"/>
        <s v="013YL" u="1"/>
        <s v="0X413N" u="1"/>
        <s v="163PG" u="1"/>
        <s v="409MU" u="1"/>
        <s v="022QG" u="1"/>
        <s v="0L432P" u="1"/>
        <s v="0X432J" u="1"/>
        <s v="715AT" u="1"/>
        <s v="2L731P" u="1"/>
        <s v="226QF" u="1"/>
        <s v="0205Y" u="1"/>
        <s v="4205W" u="1"/>
        <s v="2Q227P" u="1"/>
        <s v="5359A" u="1"/>
        <s v="9654U" u="1"/>
        <s v="0M909V" u="1"/>
        <s v="0E247R" u="1"/>
        <s v="470HV" u="1"/>
        <s v="1V783R" u="1"/>
        <s v="02ADB" u="1"/>
        <s v="02BDB" u="1"/>
        <s v="102NA" u="1"/>
        <s v="02APG" u="1"/>
        <s v="237AL" u="1"/>
        <s v="02EDB" u="1"/>
        <s v="9415J" u="1"/>
        <s v="0E566N" u="1"/>
        <s v="0M289W" u="1"/>
        <s v="0F768V" u="1"/>
        <s v="0R768P" u="1"/>
        <s v="02EPG" u="1"/>
        <s v="02FPG" u="1"/>
        <s v="047YG" u="1"/>
        <s v="02BHR" u="1"/>
        <s v="0389Y" u="1"/>
        <s v="02BTW" u="1"/>
        <s v="548UJ" u="1"/>
        <s v="7880Q" u="1"/>
        <s v="0R404U" u="1"/>
        <s v="116RA" u="1"/>
        <s v="211FQ" u="1"/>
        <s v="0Y244R" u="1"/>
        <s v="712BT" u="1"/>
        <s v="067UB" u="1"/>
        <s v="067AH" u="1"/>
        <s v="2P083W" u="1"/>
        <s v="871ED" u="1"/>
        <s v="0J036K" u="1"/>
        <s v="0L036J" u="1"/>
        <s v="0Z036C" u="1"/>
        <s v="8182U" u="1"/>
        <s v="225JQ" u="1"/>
        <s v="078YB" u="1"/>
        <s v="1R345E" u="1"/>
        <s v="9222Z" u="1"/>
        <s v="240NA" u="1"/>
        <s v="078EH" u="1"/>
        <s v="0H078U" u="1"/>
        <s v="4376G" u="1"/>
        <s v="540JE" u="1"/>
        <s v="02BEB" u="1"/>
        <s v="2L654F" u="1"/>
        <s v="02EEB" u="1"/>
        <s v="041FM" u="1"/>
        <s v="02CQG" u="1"/>
        <s v="3769X" u="1"/>
        <s v="9811P" u="1"/>
        <s v="2L673B" u="1"/>
        <s v="02EQG" u="1"/>
        <s v="178YW" u="1"/>
        <s v="404WJ" u="1"/>
        <s v="02AUW" u="1"/>
        <s v="187QR" u="1"/>
        <s v="1C502V" u="1"/>
        <s v="098AC" u="1"/>
        <s v="02FIR" u="1"/>
        <s v="755ND" u="1"/>
        <s v="02HIR" u="1"/>
        <s v="889MT" u="1"/>
        <s v="8979K" u="1"/>
        <s v="0D008V" u="1"/>
        <s v="8546P" u="1"/>
        <s v="0T075Y" u="1"/>
        <s v="0X075W" u="1"/>
        <s v="259JL" u="1"/>
        <s v="7995Q" u="1"/>
        <s v="0L304A" u="1"/>
        <s v="5562W" u="1"/>
        <s v="7562V" u="1"/>
        <s v="9562U" u="1"/>
        <s v="127WA" u="1"/>
        <s v="996MY" u="1"/>
        <s v="057BX" u="1"/>
        <s v="0T094U" u="1"/>
        <s v="1N661M" u="1"/>
        <s v="066NM" u="1"/>
        <s v="222KQ" u="1"/>
        <s v="0Y806C" u="1"/>
        <s v="2M147R" u="1"/>
        <s v="030WG" u="1"/>
        <s v="4307G" u="1"/>
        <s v="0J394Z" u="1"/>
        <s v="164VW" u="1"/>
        <s v="7323K" u="1"/>
        <s v="9323J" u="1"/>
        <s v="0C119D" u="1"/>
        <s v="0N369V" u="1"/>
        <s v="02AFB" u="1"/>
        <s v="2772N" u="1"/>
        <s v="02BFB" u="1"/>
        <s v="138GG" u="1"/>
        <s v="02CFB" u="1"/>
        <s v="8297U" u="1"/>
        <s v="02ARG" u="1"/>
        <s v="02DFB" u="1"/>
        <s v="02BRG" u="1"/>
        <s v="02CRG" u="1"/>
        <s v="02AJR" u="1"/>
        <s v="02FRG" u="1"/>
        <s v="089JH" u="1"/>
        <s v="02BJR" u="1"/>
        <s v="02AVW" u="1"/>
        <s v="410PE" u="1"/>
        <s v="02DJR" u="1"/>
        <s v="0H601M" u="1"/>
        <s v="193JM" u="1"/>
        <s v="02CVW" u="1"/>
        <s v="691FP" u="1"/>
        <s v="2L623X" u="1"/>
        <s v="02EVW" u="1"/>
        <s v="7074P" u="1"/>
        <s v="0B620L" u="1"/>
        <s v="061CH" u="1"/>
        <s v="0W160B" u="1"/>
        <s v="198VR" u="1"/>
        <s v="265CG" u="1"/>
        <s v="124DG" u="1"/>
        <s v="169GB" u="1"/>
        <s v="0X618L" u="1"/>
        <s v="028HB" u="1"/>
        <s v="9130Z" u="1"/>
        <s v="2C482Y" u="1"/>
        <s v="258CW" u="1"/>
        <s v="161WW" u="1"/>
        <s v="2L917R" u="1"/>
        <s v="4703M" u="1"/>
        <s v="6703L" u="1"/>
        <s v="1F971Q" u="1"/>
        <s v="0T981H" u="1"/>
        <s v="0Z981E" u="1"/>
        <s v="1677Y" u="1"/>
        <s v="2P274D" u="1"/>
        <s v="02AGB" u="1"/>
        <s v="128HW" u="1"/>
        <s v="02CGB" u="1"/>
        <s v="02CSG" u="1"/>
        <s v="0A113Y" u="1"/>
        <s v="5438L" u="1"/>
        <s v="0H269B" u="1"/>
        <s v="02AKR" u="1"/>
        <s v="079KX" u="1"/>
        <s v="043TR" u="1"/>
        <s v="02BWW" u="1"/>
        <s v="02CWW" u="1"/>
        <s v="02FKR" u="1"/>
        <s v="02DWW" u="1"/>
        <s v="253LL" u="1"/>
        <s v="02EWW" u="1"/>
        <s v="192CX" u="1"/>
        <s v="218EA" u="1"/>
        <s v="166HB" u="1"/>
        <s v="0M474X" u="1"/>
        <s v="1P281L" u="1"/>
        <s v="255DW" u="1"/>
        <s v="5664G" u="1"/>
        <s v="0B928W" u="1"/>
        <s v="2L546N" u="1"/>
        <s v="2M019C" u="1"/>
        <s v="2P269Y" u="1"/>
        <s v="4680M" u="1"/>
        <s v="0V995X" u="1"/>
        <s v="000BB" u="1"/>
        <s v="02AHB" u="1"/>
        <s v="575PP" u="1"/>
        <s v="6399F" u="1"/>
        <s v="6818L" u="1"/>
        <s v="8818K" u="1"/>
        <s v="02BTG" u="1"/>
        <s v="02EHB" u="1"/>
        <s v="673XZ" u="1"/>
        <s v="02CTG" u="1"/>
        <s v="076LX" u="1"/>
        <s v="2N501N" u="1"/>
        <s v="2P224Z" u="1"/>
        <s v="02GHB" u="1"/>
        <s v="0V221F" u="1"/>
        <s v="02ALR" u="1"/>
        <s v="0T950Z" u="1"/>
        <s v="088XM" u="1"/>
        <s v="02CLR" u="1"/>
        <s v="02CXW" u="1"/>
        <s v="289DR" u="1"/>
        <s v="0X925V" u="1"/>
        <s v="1G732T" u="1"/>
        <s v="448UP" u="1"/>
        <s v="2P218T" u="1"/>
        <s v="307VP" u="1"/>
        <s v="2M083X" u="1"/>
        <s v="2M039Z" u="1"/>
        <s v="0C036N" u="1"/>
        <s v="0N515D" u="1"/>
        <s v="1U045C" u="1"/>
        <s v="2611N" u="1"/>
        <s v="4611M" u="1"/>
        <s v="6192F" u="1"/>
        <s v="2M058V" u="1"/>
        <s v="2B581U" u="1"/>
        <s v="2P537P" u="1"/>
        <s v="264QL" u="1"/>
        <s v="1585Y" u="1"/>
        <s v="0D557R" u="1"/>
        <s v="0H557P" u="1"/>
        <s v="819BY" u="1"/>
        <s v="2N194E" u="1"/>
        <s v="3779H" u="1"/>
        <s v="080MH" u="1"/>
        <s v="0M397N" u="1"/>
        <s v="7346K" u="1"/>
        <s v="0A393C" u="1"/>
        <s v="2M013W" u="1"/>
        <s v="02BIB" u="1"/>
        <s v="02AUG" u="1"/>
        <s v="137VL" u="1"/>
        <s v="277MW" u="1"/>
        <s v="3935C" u="1"/>
        <s v="02AMR" u="1"/>
        <s v="02FUG" u="1"/>
        <s v="100WQ" u="1"/>
        <s v="02DAM" u="1"/>
        <s v="5083A" u="1"/>
        <s v="02AYW" u="1"/>
        <s v="02FAM" u="1"/>
        <s v="1L821M" u="1"/>
        <s v="1X821G" u="1"/>
        <s v="02BYW" u="1"/>
        <s v="02GAM" u="1"/>
        <s v="653BE" u="1"/>
        <s v="004GR" u="1"/>
        <s v="02EMR" u="1"/>
        <s v="087QX" u="1"/>
        <s v="2N124D" u="1"/>
        <s v="0Q094V" u="1"/>
        <s v="2N853W" u="1"/>
        <s v="5516W" u="1"/>
        <s v="0P850E" u="1"/>
        <s v="022KB" u="1"/>
        <s v="261RL" u="1"/>
        <s v="6965W" u="1"/>
        <s v="2L872T" u="1"/>
        <s v="2L828V" u="1"/>
        <s v="226KA" u="1"/>
        <s v="1P882P" u="1"/>
        <s v="612CZ" u="1"/>
        <s v="0N848Q" u="1"/>
        <s v="174NB" u="1"/>
        <s v="0H186L" u="1"/>
        <s v="0T867J" u="1"/>
        <s v="2P485H" u="1"/>
        <s v="134WL" u="1"/>
        <s v="0Q024U" u="1"/>
        <s v="2F121R" u="1"/>
        <s v="2P121M" u="1"/>
        <s v="02DJB" u="1"/>
        <s v="6463A" u="1"/>
        <s v="02CVG" u="1"/>
        <s v="0Z803L" u="1"/>
        <s v="2P479B" u="1"/>
        <s v="02BBM" u="1"/>
        <s v="02ANR" u="1"/>
        <s v="442WP" u="1"/>
        <s v="001HR" u="1"/>
        <s v="206PF" u="1"/>
        <s v="02AZW" u="1"/>
        <s v="02FBM" u="1"/>
        <s v="0D116M" u="1"/>
        <s v="02GBM" u="1"/>
        <s v="295RG" u="1"/>
        <s v="4952H" u="1"/>
        <s v="8952F" u="1"/>
        <s v="02DZW" u="1"/>
        <s v="160KB" u="1"/>
        <s v="2N138U" u="1"/>
        <s v="2P415G" u="1"/>
        <s v="2044X" u="1"/>
        <s v="8044U" u="1"/>
        <s v="2A661U" u="1"/>
        <s v="5198A" u="1"/>
        <s v="3493X" u="1"/>
        <s v="0T158N" u="1"/>
        <s v="2P434C" u="1"/>
        <s v="223LA" u="1"/>
        <s v="0Q637K" u="1"/>
        <s v="009TW" u="1"/>
        <s v="120TL" u="1"/>
        <s v="2M274E" u="1"/>
        <s v="168WG" u="1"/>
        <s v="7687F" u="1"/>
        <s v="0E956M" u="1"/>
        <s v="0W679Q" u="1"/>
        <s v="2M293A" u="1"/>
        <s v="2M249C" u="1"/>
        <s v="528TJ" u="1"/>
        <s v="0J496K" u="1"/>
        <s v="2M978V" u="1"/>
        <s v="0X113M" u="1"/>
        <s v="02AKB" u="1"/>
        <s v="7843A" u="1"/>
        <s v="02AWG" u="1"/>
        <s v="280GR" u="1"/>
        <s v="1W901G" u="1"/>
        <s v="344PF" u="1"/>
        <s v="02ACM" u="1"/>
        <s v="047TB" u="1"/>
        <s v="02BCM" u="1"/>
        <s v="0384T" u="1"/>
        <s v="1F441P" u="1"/>
        <s v="2P454Z" u="1"/>
        <s v="02BOR" u="1"/>
        <s v="7480F" u="1"/>
        <s v="9480E" u="1"/>
        <s v="0P174V" u="1"/>
        <s v="0L407M" u="1"/>
        <s v="02COR" u="1"/>
        <s v="02FCM" u="1"/>
        <s v="02EOR" u="1"/>
        <s v="2P473V" u="1"/>
        <s v="049LM" u="1"/>
        <s v="1W281H" u="1"/>
        <s v="1Y281G" u="1"/>
        <s v="2L706M" u="1"/>
        <s v="2578C" u="1"/>
        <s v="0W953N" u="1"/>
        <s v="0X426C" u="1"/>
        <s v="02GOR" u="1"/>
        <s v="1V483Q" u="1"/>
        <s v="0F493W" u="1"/>
        <s v="153LR" u="1"/>
        <s v="0F449Y" u="1"/>
        <s v="2P448T" u="1"/>
        <s v="0M928Q" u="1"/>
        <s v="9061Z" u="1"/>
        <s v="021EM" u="1"/>
        <s v="0159Y" u="1"/>
        <s v="6201Q" u="1"/>
        <s v="017YW" u="1"/>
        <s v="369XF" u="1"/>
        <s v="225EL" u="1"/>
        <s v="228YF" u="1"/>
        <s v="5650R" u="1"/>
        <s v="2Q201L" u="1"/>
        <s v="524MU" u="1"/>
        <s v="869LT" u="1"/>
        <s v="130QW" u="1"/>
        <s v="02BLB" u="1"/>
        <s v="341QF" u="1"/>
        <s v="02CLB" u="1"/>
        <s v="044UB" u="1"/>
        <s v="02DLB" u="1"/>
        <s v="0X446Z" u="1"/>
        <s v="02ELB" u="1"/>
        <s v="2N060J" u="1"/>
        <s v="02ADM" u="1"/>
        <s v="02BDM" u="1"/>
        <s v="6804W" u="1"/>
        <s v="8804V" u="1"/>
        <s v="081TX" u="1"/>
        <s v="02APR" u="1"/>
        <s v="02BPR" u="1"/>
        <s v="5958B" u="1"/>
        <s v="685HP" u="1"/>
        <s v="02EDM" u="1"/>
        <s v="02CPR" u="1"/>
        <s v="107BG" u="1"/>
        <s v="010VG" u="1"/>
        <s v="02FDM" u="1"/>
        <s v="0W238L" u="1"/>
        <s v="02EPR" u="1"/>
        <s v="196DH" u="1"/>
        <s v="211BL" u="1"/>
        <s v="214VF" u="1"/>
        <s v="4146G" u="1"/>
        <s v="0499T" u="1"/>
        <s v="259YA" u="1"/>
        <s v="0G534C" u="1"/>
        <s v="189DX" u="1"/>
        <s v="2P077P" u="1"/>
        <s v="5595G" u="1"/>
        <s v="510JU" u="1"/>
        <s v="021ZG" u="1"/>
        <s v="9162J" u="1"/>
        <s v="0X759P" u="1"/>
        <s v="0H097P" u="1"/>
        <s v="0X420W" u="1"/>
        <s v="155YW" u="1"/>
        <s v="660AP" u="1"/>
        <s v="014ZW" u="1"/>
        <s v="1F383B" u="1"/>
        <s v="2P396L" u="1"/>
        <s v="0N010E" u="1"/>
        <s v="227RQ" u="1"/>
        <s v="279AB" u="1"/>
        <s v="1P704W" u="1"/>
        <s v="182UB" u="1"/>
        <s v="1N042P" u="1"/>
        <s v="936NC" u="1"/>
        <s v="1U244U" u="1"/>
        <s v="833VN" u="1"/>
        <s v="02CMB" u="1"/>
        <s v="9765P" u="1"/>
        <s v="0U531F" u="1"/>
        <s v="542RE" u="1"/>
        <s v="245VA" u="1"/>
        <s v="175AX" u="1"/>
        <s v="7332V" u="1"/>
        <s v="02EMB" u="1"/>
        <s v="104WA" u="1"/>
        <s v="178UR" u="1"/>
        <s v="037VR" u="1"/>
        <s v="02DYG" u="1"/>
        <s v="245BG" u="1"/>
        <s v="02BEM" u="1"/>
        <s v="4781X" u="1"/>
        <s v="02CEM" u="1"/>
        <s v="02AQR" u="1"/>
        <s v="238BW" u="1"/>
        <s v="141VW" u="1"/>
        <s v="02DQR" u="1"/>
        <s v="02EQR" u="1"/>
        <s v="186EX" u="1"/>
        <s v="0J069W" u="1"/>
        <s v="0C592T" u="1"/>
        <s v="0C548V" u="1"/>
        <s v="2M166M" u="1"/>
        <s v="1W882L" u="1"/>
        <s v="2542N" u="1"/>
        <s v="4067W" u="1"/>
        <s v="7991L" u="1"/>
        <s v="9107Z" u="1"/>
        <s v="161RR" u="1"/>
        <s v="0H684C" u="1"/>
        <s v="0F301M" u="1"/>
        <s v="2M121N" u="1"/>
        <s v="3277M" u="1"/>
        <s v="135CB" u="1"/>
        <s v="0W570X" u="1"/>
        <s v="0W526Z" u="1"/>
        <s v="0417D" u="1"/>
        <s v="0712Z" u="1"/>
        <s v="8712V" u="1"/>
        <s v="02ANB" u="1"/>
        <s v="175VR" u="1"/>
        <s v="2A821T" u="1"/>
        <s v="031CX" u="1"/>
        <s v="02AZG" u="1"/>
        <s v="287FB" u="1"/>
        <s v="02BZG" u="1"/>
        <s v="02ENB" u="1"/>
        <s v="02FNB" u="1"/>
        <s v="02DZG" u="1"/>
        <s v="235CW" u="1"/>
        <s v="02BFM" u="1"/>
        <s v="190FH" u="1"/>
        <s v="446CF" u="1"/>
        <s v="02ARR" u="1"/>
        <s v="02DFM" u="1"/>
        <s v="02BRR" u="1"/>
        <s v="02EFM" u="1"/>
        <s v="209HA" u="1"/>
        <s v="439CV" u="1"/>
        <s v="2N961N" u="1"/>
        <s v="02FFM" u="1"/>
        <s v="097JC" u="1"/>
        <s v="0X681E" u="1"/>
        <s v="0V637H" u="1"/>
        <s v="1070N" u="1"/>
        <s v="0W839P" u="1"/>
        <s v="195RM" u="1"/>
        <s v="246GW" u="1"/>
        <s v="546WU" u="1"/>
        <s v="2M409B" u="1"/>
        <s v="210PQ" u="1"/>
        <s v="6896W" u="1"/>
        <s v="0V656D" u="1"/>
        <s v="4210B" u="1"/>
        <s v="0B698W" u="1"/>
        <s v="0J975F" u="1"/>
        <s v="267KG" u="1"/>
        <s v="1U122L" u="1"/>
        <s v="0A107R" u="1"/>
        <s v="0394D" u="1"/>
        <s v="1N643T" u="1"/>
        <s v="02BOB" u="1"/>
        <s v="0W174R" u="1"/>
        <s v="235XQ" u="1"/>
        <s v="02EOB" u="1"/>
        <s v="02AGM" u="1"/>
        <s v="9001J" u="1"/>
        <s v="0Q426F" u="1"/>
        <s v="02BGM" u="1"/>
        <s v="02GOB" u="1"/>
        <s v="8883F" u="1"/>
        <s v="244PL" u="1"/>
        <s v="0N905C" u="1"/>
        <s v="1V962L" u="1"/>
        <s v="1Z962J" u="1"/>
        <s v="02DGM" u="1"/>
        <s v="0827Z" u="1"/>
        <s v="02CSR" u="1"/>
        <s v="0P972M" u="1"/>
        <s v="02DSR" u="1"/>
        <s v="448PK" u="1"/>
        <s v="2A744J" u="1"/>
        <s v="0N285D" u="1"/>
        <s v="0G764C" u="1"/>
        <s v="2L584E" u="1"/>
        <s v="9604P" u="1"/>
        <s v="398KW" u="1"/>
        <s v="0Q400C" u="1"/>
        <s v="257LW" u="1"/>
        <s v="2L559C" u="1"/>
        <s v="221UQ" u="1"/>
        <s v="6325A" u="1"/>
        <s v="125ER" u="1"/>
        <s v="7774A" u="1"/>
        <s v="02APB" u="1"/>
        <s v="02BPB" u="1"/>
        <s v="0J944X" u="1"/>
        <s v="002JB" u="1"/>
        <s v="02CPB" u="1"/>
        <s v="02AHM" u="1"/>
        <s v="1F524E" u="1"/>
        <s v="0J963T" u="1"/>
        <s v="088TH" u="1"/>
        <s v="02CHM" u="1"/>
        <s v="0R257J" u="1"/>
        <s v="2M077Q" u="1"/>
        <s v="154MB" u="1"/>
        <s v="981TY" u="1"/>
        <s v="02FHM" u="1"/>
        <s v="013NB" u="1"/>
        <s v="192TM" u="1"/>
        <s v="148AM" u="1"/>
        <s v="02ETR" u="1"/>
        <s v="9549E" u="1"/>
        <s v="0Q420Z" u="1"/>
        <s v="2L579Z" u="1"/>
        <s v="3116M" u="1"/>
        <s v="1511T" u="1"/>
        <s v="096DN" u="1"/>
        <s v="191LX" u="1"/>
        <s v="4998H" u="1"/>
        <s v="255UL" u="1"/>
        <s v="2M396M" u="1"/>
        <s v="306JV" u="1"/>
        <s v="1T585C" u="1"/>
        <s v="114VL" u="1"/>
        <s v="4565M" u="1"/>
        <s v="6565L" u="1"/>
        <s v="2L598V" u="1"/>
        <s v="120NG" u="1"/>
        <s v="4132R" u="1"/>
        <s v="8132P" u="1"/>
        <s v="0P595C" u="1"/>
        <s v="1N885F" u="1"/>
        <s v="018FM" u="1"/>
        <s v="0N235Z" u="1"/>
        <s v="266YL" u="1"/>
        <s v="1T521H" u="1"/>
        <s v="0246T" u="1"/>
        <s v="0D531N" u="1"/>
        <s v="0P531H" u="1"/>
        <s v="0X254Q" u="1"/>
        <s v="1E061P" u="1"/>
        <s v="1Q061J" u="1"/>
        <s v="5342G" u="1"/>
        <s v="5719R" u="1"/>
        <s v="7719Q" u="1"/>
        <s v="2L553W" u="1"/>
        <s v="2N553V" u="1"/>
        <s v="1M084Y" u="1"/>
        <s v="2N509X" u="1"/>
        <s v="0T229Q" u="1"/>
        <s v="02AQB" u="1"/>
        <s v="2M370J" u="1"/>
        <s v="0W090A" u="1"/>
        <s v="0H850H" u="1"/>
        <s v="082AN" u="1"/>
        <s v="1889D" u="1"/>
        <s v="0M346H" u="1"/>
        <s v="442RK" u="1"/>
        <s v="0D825H" u="1"/>
        <s v="1C355K" u="1"/>
        <s v="4929H" u="1"/>
        <s v="02BUR" u="1"/>
        <s v="02EIM" u="1"/>
        <s v="007WG" u="1"/>
        <s v="02AAX" u="1"/>
        <s v="0H844B" u="1"/>
        <s v="2P185G" u="1"/>
        <s v="02BAX" u="1"/>
        <s v="093EN" u="1"/>
        <s v="252VL" u="1"/>
        <s v="02GUR" u="1"/>
        <s v="02EAX" u="1"/>
        <s v="1093N" u="1"/>
        <s v="945FY" u="1"/>
        <s v="0W730W" u="1"/>
        <s v="02HAX" u="1"/>
        <s v="312CQ" u="1"/>
        <s v="0V886D" u="1"/>
        <s v="015GM" u="1"/>
        <s v="1G649C" u="1"/>
        <s v="260FR" u="1"/>
        <s v="1682D" u="1"/>
        <s v="263ZL" u="1"/>
        <s v="5682B" u="1"/>
        <s v="0E043V" u="1"/>
        <s v="0K320F" u="1"/>
        <s v="219GL" u="1"/>
        <s v="2L802R" u="1"/>
        <s v="0A018V" u="1"/>
        <s v="6247Q" u="1"/>
        <s v="265RW" u="1"/>
        <s v="7696Q" u="1"/>
        <s v="2N182R" u="1"/>
        <s v="038WB" u="1"/>
        <s v="5263W" u="1"/>
        <s v="2E661R" u="1"/>
        <s v="2P134B" u="1"/>
        <s v="02ARB" u="1"/>
        <s v="082VH" u="1"/>
        <s v="0E337P" u="1"/>
        <s v="2P819W" u="1"/>
        <s v="2N157P" u="1"/>
        <s v="8008E" u="1"/>
        <s v="02DRB" u="1"/>
        <s v="02ERB" u="1"/>
        <s v="0R883P" u="1"/>
        <s v="0H839W" u="1"/>
        <s v="9457E" u="1"/>
        <s v="02GRB" u="1"/>
        <s v="0J177N" u="1"/>
        <s v="0V177H" u="1"/>
        <s v="7024K" u="1"/>
        <s v="02AVR" u="1"/>
        <s v="093ZH" u="1"/>
        <s v="049GH" u="1"/>
        <s v="02FJM" u="1"/>
        <s v="652KE" u="1"/>
        <s v="02DVR" u="1"/>
        <s v="02BBX" u="1"/>
        <s v="214PA" u="1"/>
        <s v="0N496H" u="1"/>
        <s v="02GVR" u="1"/>
        <s v="453WK" u="1"/>
        <s v="3613C" u="1"/>
        <s v="0M315Z" u="1"/>
        <s v="2N795H" u="1"/>
        <s v="110PW" u="1"/>
        <s v="2M997Q" u="1"/>
        <s v="1M601K" u="1"/>
        <s v="0N132M" u="1"/>
        <s v="024TB" u="1"/>
        <s v="1J803U" u="1"/>
        <s v="752KZ" u="1"/>
        <s v="0E611M" u="1"/>
        <s v="0P813P" u="1"/>
        <s v="069CC" u="1"/>
        <s v="320HQ" u="1"/>
        <s v="5250G" u="1"/>
        <s v="7250F" u="1"/>
        <s v="1H441N" u="1"/>
        <s v="2L789C" u="1"/>
        <s v="131TG" u="1"/>
        <s v="524HP" u="1"/>
        <s v="729PD" u="1"/>
        <s v="6643W" u="1"/>
        <s v="271KR" u="1"/>
        <s v="0D149Y" u="1"/>
        <s v="169CX" u="1"/>
        <s v="1Q962N" u="1"/>
        <s v="2L725H" u="1"/>
        <s v="02CSB" u="1"/>
        <s v="2M927P" u="1"/>
        <s v="02ESB" u="1"/>
        <s v="135XW" u="1"/>
        <s v="046HH" u="1"/>
        <s v="02CKM" u="1"/>
        <s v="02AWR" u="1"/>
        <s v="211QA" u="1"/>
        <s v="02EKM" u="1"/>
        <s v="783KU" u="1"/>
        <s v="0F487P" u="1"/>
        <s v="02CWR" u="1"/>
        <s v="02ACX" u="1"/>
        <s v="02FKM" u="1"/>
        <s v="02DWR" u="1"/>
        <s v="0W966C" u="1"/>
        <s v="2P103T" u="1"/>
        <s v="162TB" u="1"/>
        <s v="916MC" u="1"/>
        <s v="02HCX" u="1"/>
        <s v="954TN" u="1"/>
        <s v="0V146Z" u="1"/>
        <s v="021AH" u="1"/>
        <s v="663PE" u="1"/>
        <s v="225UA" u="1"/>
        <s v="158TR" u="1"/>
        <s v="0R442K" u="1"/>
        <s v="225AG" u="1"/>
        <s v="173XB" u="1"/>
        <s v="2Q214A" u="1"/>
        <s v="262TW" u="1"/>
        <s v="0744J" u="1"/>
        <s v="2M237P" u="1"/>
        <s v="0269T" u="1"/>
        <s v="0F761M" u="1"/>
        <s v="0H717N" u="1"/>
        <s v="622QZ" u="1"/>
        <s v="025EX" u="1"/>
        <s v="0Z101Y" u="1"/>
        <s v="2N054C" u="1"/>
        <s v="0Y257F" u="1"/>
        <s v="02ATB" u="1"/>
        <s v="178PM" u="1"/>
        <s v="184HH" u="1"/>
        <s v="0A938V" u="1"/>
        <s v="02DTB" u="1"/>
        <s v="0758Z" u="1"/>
        <s v="6758W" u="1"/>
        <s v="02ETB" u="1"/>
        <s v="2L758U" u="1"/>
        <s v="02ALM" u="1"/>
        <s v="02FTB" u="1"/>
        <s v="780LU" u="1"/>
        <s v="1P768Q" u="1"/>
        <s v="141QR" u="1"/>
        <s v="02AXR" u="1"/>
        <s v="02ELM" u="1"/>
        <s v="02DXR" u="1"/>
        <s v="02BDX" u="1"/>
        <s v="702NT" u="1"/>
        <s v="02EDX" u="1"/>
        <s v="549QP" u="1"/>
        <s v="9968K" u="1"/>
        <s v="02FDX" u="1"/>
        <s v="9535P" u="1"/>
        <s v="1102Y" u="1"/>
        <s v="9102U" u="1"/>
        <s v="0W916Y" u="1"/>
        <s v="8984Q" u="1"/>
        <s v="417JK" u="1"/>
        <s v="0256D" u="1"/>
        <s v="4551X" u="1"/>
        <s v="0H071L" u="1"/>
        <s v="0P071H" u="1"/>
        <s v="0E273V" u="1"/>
        <s v="0Q273P" u="1"/>
        <s v="2N093V" u="1"/>
        <s v="0R046E" u="1"/>
        <s v="8745F" u="1"/>
        <s v="0E248T" u="1"/>
        <s v="0P775Y" u="1"/>
        <s v="233FG" u="1"/>
        <s v="2M824C" u="1"/>
        <s v="229ZQ" u="1"/>
        <s v="0R794T" u="1"/>
        <s v="02AUB" u="1"/>
        <s v="2P364B" u="1"/>
        <s v="0Q567J" u="1"/>
        <s v="02DUB" u="1"/>
        <s v="0D384D" u="1"/>
        <s v="02AYR" u="1"/>
        <s v="02FAH" u="1"/>
        <s v="253BB" u="1"/>
        <s v="2M889Y" u="1"/>
        <s v="02DYR" u="1"/>
        <s v="195MH" u="1"/>
        <s v="0W226Y" u="1"/>
        <s v="2A502W" u="1"/>
        <s v="02EYR" u="1"/>
        <s v="6063Q" u="1"/>
        <s v="0W245U" u="1"/>
        <s v="02GEX" u="1"/>
        <s v="02HEX" u="1"/>
        <s v="0T062J" u="1"/>
        <s v="2C821R" u="1"/>
        <s v="995QT" u="1"/>
        <s v="423CF" u="1"/>
        <s v="0H314A" u="1"/>
        <s v="160FX" u="1"/>
        <s v="2L661N" u="1"/>
        <s v="2M134C" u="1"/>
        <s v="0L337L" u="1"/>
        <s v="0X337F" u="1"/>
        <s v="2M863V" u="1"/>
        <s v="7217V" u="1"/>
        <s v="961RY" u="1"/>
        <s v="223GW" u="1"/>
        <s v="2L636L" u="1"/>
        <s v="2M109A" u="1"/>
        <s v="1R646G" u="1"/>
        <s v="02AVB" u="1"/>
        <s v="0H379W" u="1"/>
        <s v="0R379R" u="1"/>
        <s v="0P040Z" u="1"/>
        <s v="2M199Y" u="1"/>
        <s v="02ABH" u="1"/>
        <s v="079BN" u="1"/>
        <s v="174JX" u="1"/>
        <s v="02BBH" u="1"/>
        <s v="02DBH" u="1"/>
        <s v="0P015X" u="1"/>
        <s v="02AZR" u="1"/>
        <s v="02BZR" u="1"/>
        <s v="02CZR" u="1"/>
        <s v="7443Q" u="1"/>
        <s v="1R601H" u="1"/>
        <s v="02BFX" u="1"/>
        <s v="2L949B" u="1"/>
        <s v="249WL" u="1"/>
        <s v="396NG" u="1"/>
        <s v="02FZR" u="1"/>
        <s v="105DR" u="1"/>
        <s v="2P333T" u="1"/>
        <s v="1W141F" u="1"/>
        <s v="1Y141E" u="1"/>
        <s v="6164A" u="1"/>
        <s v="0108T" u="1"/>
        <s v="2N910H" u="1"/>
        <s v="756KJ" u="1"/>
        <s v="0D353V" u="1"/>
        <s v="212XQ" u="1"/>
        <s v="7204F" u="1"/>
        <s v="465GA" u="1"/>
        <s v="2M173V" u="1"/>
        <s v="2M129X" u="1"/>
        <s v="324HA" u="1"/>
        <s v="398FR" u="1"/>
        <s v="071KC" u="1"/>
        <s v="4220M" u="1"/>
        <s v="8178P" u="1"/>
        <s v="0W193M" u="1"/>
        <s v="0X395U" u="1"/>
        <s v="661WU" u="1"/>
        <s v="220HW" u="1"/>
        <s v="431HF" u="1"/>
        <s v="1T981H" u="1"/>
        <s v="1V981G" u="1"/>
        <s v="0H991L" u="1"/>
        <s v="02AWB" u="1"/>
        <s v="5388G" u="1"/>
        <s v="5807M" u="1"/>
        <s v="0M487L" u="1"/>
        <s v="2L969Y" u="1"/>
        <s v="02DWB" u="1"/>
        <s v="0A439C" u="1"/>
        <s v="0V689P" u="1"/>
        <s v="2M103U" u="1"/>
        <s v="02BCH" u="1"/>
        <s v="02EWB" u="1"/>
        <s v="183WM" u="1"/>
        <s v="02CCH" u="1"/>
        <s v="2M786L" u="1"/>
        <s v="02AOM" u="1"/>
        <s v="592CA" u="1"/>
        <s v="148PB" u="1"/>
        <s v="02ECH" u="1"/>
        <s v="0W123L" u="1"/>
        <s v="02FCH" u="1"/>
        <s v="243DR" u="1"/>
        <s v="0V325U" u="1"/>
        <s v="2N220H" u="1"/>
        <s v="02EOM" u="1"/>
        <s v="051PH" u="1"/>
        <s v="2D901Q" u="1"/>
        <s v="306EQ" u="1"/>
        <s v="0937U" u="1"/>
        <s v="2N924Y" u="1"/>
        <s v="6109Q" u="1"/>
        <s v="8109P" u="1"/>
        <s v="0H921K" u="1"/>
        <s v="0N644U" u="1"/>
        <s v="9558P" u="1"/>
        <s v="0M417K" u="1"/>
        <s v="0W417F" u="1"/>
        <s v="2L943V" u="1"/>
        <s v="749LZ" u="1"/>
        <s v="2D281R" u="1"/>
        <s v="2P281L" u="1"/>
        <s v="0L619T" u="1"/>
        <s v="0T619P" u="1"/>
        <s v="065TH" u="1"/>
        <s v="966DD" u="1"/>
        <s v="6574W" u="1"/>
        <s v="2L918T" u="1"/>
        <s v="128UG" u="1"/>
        <s v="0E459X" u="1"/>
        <s v="0P276F" u="1"/>
        <s v="2730T" u="1"/>
        <s v="2P575F" u="1"/>
        <s v="02BXB" u="1"/>
        <s v="136EM" u="1"/>
        <s v="7784L" u="1"/>
        <s v="9784K" u="1"/>
        <s v="02CXB" u="1"/>
        <s v="02ADH" u="1"/>
        <s v="1N202N" u="1"/>
        <s v="2P594B" u="1"/>
        <s v="004RB" u="1"/>
        <s v="681TP" u="1"/>
        <s v="2P211K" u="1"/>
        <s v="240ER" u="1"/>
        <s v="02BPM" u="1"/>
        <s v="02EDH" u="1"/>
        <s v="1J221L" u="1"/>
        <s v="1N221J" u="1"/>
        <s v="1T221G" u="1"/>
        <s v="02CPM" u="1"/>
        <s v="02EPM" u="1"/>
        <s v="041QX" u="1"/>
        <s v="02AHX" u="1"/>
        <s v="111RG" u="1"/>
        <s v="3112H" u="1"/>
        <s v="9112E" u="1"/>
        <s v="2P530G" u="1"/>
        <s v="2N209W" u="1"/>
        <s v="02DHX" u="1"/>
        <s v="245QW" u="1"/>
        <s v="0D206K" u="1"/>
        <s v="0F206J" u="1"/>
        <s v="8561F" u="1"/>
        <s v="159UB" u="1"/>
        <s v="2M026K" u="1"/>
        <s v="02FHX" u="1"/>
        <s v="2505Y" u="1"/>
        <s v="4505X" u="1"/>
        <s v="02GHX" u="1"/>
        <s v="752EU" u="1"/>
        <s v="1D282T" u="1"/>
        <s v="018BH" u="1"/>
        <s v="1954Z" u="1"/>
        <s v="611FU" u="1"/>
        <s v="2L572R" u="1"/>
        <s v="1R582M" u="1"/>
        <s v="266UG" u="1"/>
        <s v="122BM" u="1"/>
        <s v="029ZB" u="1"/>
        <s v="0U794R" u="1"/>
        <s v="259UW" u="1"/>
        <s v="2M364C" u="1"/>
        <s v="7715L" u="1"/>
        <s v="0X567F" u="1"/>
        <s v="066YX" u="1"/>
        <s v="133FM" u="1"/>
        <s v="2689Y" u="1"/>
        <s v="02AYB" u="1"/>
        <s v="0J203R" u="1"/>
        <s v="129ZW" u="1"/>
        <s v="2M300H" u="1"/>
        <s v="02AEH" u="1"/>
        <s v="784ME" u="1"/>
        <s v="0R270Y" u="1"/>
        <s v="02BEH" u="1"/>
        <s v="02EYB" u="1"/>
        <s v="02AQM" u="1"/>
        <s v="138RR" u="1"/>
        <s v="02CQM" u="1"/>
        <s v="0L522M" u="1"/>
        <s v="02DQM" u="1"/>
        <s v="6017Q" u="1"/>
        <s v="02AIX" u="1"/>
        <s v="3899N" u="1"/>
        <s v="5941H" u="1"/>
        <s v="7941G" u="1"/>
        <s v="9899K" u="1"/>
        <s v="0Q018M" u="1"/>
        <s v="02BIX" u="1"/>
        <s v="0T541E" u="1"/>
        <s v="0V541D" u="1"/>
        <s v="02CIX" u="1"/>
        <s v="9033U" u="1"/>
        <s v="2C361R" u="1"/>
        <s v="156BH" u="1"/>
        <s v="0C037P" u="1"/>
        <s v="0482Z" u="1"/>
        <s v="4482X" u="1"/>
        <s v="0X516A" u="1"/>
        <s v="0C381N" u="1"/>
        <s v="008CX" u="1"/>
        <s v="0J860F" u="1"/>
        <s v="122WG" u="1"/>
        <s v="3227H" u="1"/>
        <s v="2M359X" u="1"/>
        <s v="256VW" u="1"/>
        <s v="2B882W" u="1"/>
        <s v="959ZN" u="1"/>
        <s v="115WW" u="1"/>
        <s v="770JE" u="1"/>
        <s v="0L835C" u="1"/>
        <s v="0H858R" u="1"/>
        <s v="019GX" u="1"/>
        <s v="267ZW" u="1"/>
        <s v="0M015Y" u="1"/>
        <s v="2N495G" u="1"/>
        <s v="02AZB" u="1"/>
        <s v="1W301E" u="1"/>
        <s v="1Y301D" u="1"/>
        <s v="02BZB" u="1"/>
        <s v="0W034P" u="1"/>
        <s v="02AFH" u="1"/>
        <s v="187BC" u="1"/>
        <s v="02BFH" u="1"/>
        <s v="090VC" u="1"/>
        <s v="7020F" u="1"/>
        <s v="02FZB" u="1"/>
        <s v="0Q330B" u="1"/>
        <s v="144KM" u="1"/>
        <s v="786ZJ" u="1"/>
        <s v="1C343X" u="1"/>
        <s v="8846Q" u="1"/>
        <s v="003LM" u="1"/>
        <s v="1T822K" u="1"/>
        <s v="083BY" u="1"/>
        <s v="109DB" u="1"/>
        <s v="0G630G" u="1"/>
        <s v="02AJX" u="1"/>
        <s v="0B832R" u="1"/>
        <s v="02BJX" u="1"/>
        <s v="0L170E" u="1"/>
        <s v="0L126G" u="1"/>
        <s v="0G605E" u="1"/>
        <s v="602PZ" u="1"/>
        <s v="2P148R" u="1"/>
        <s v="8607F" u="1"/>
        <s v="1P864V" u="1"/>
        <s v="797JP" u="1"/>
        <s v="2M971M" u="1"/>
        <s v="9623K" u="1"/>
        <s v="023HH" u="1"/>
        <s v="1148Y" u="1"/>
        <s v="298FX" u="1"/>
        <s v="0L849T" u="1"/>
        <s v="121PR" u="1"/>
        <s v="2597Y" u="1"/>
        <s v="1B473B" u="1"/>
        <s v="0M966G" u="1"/>
        <s v="4400H" u="1"/>
        <s v="0K602M" u="1"/>
        <s v="02AGH" u="1"/>
        <s v="02BGH" u="1"/>
        <s v="02BSM" u="1"/>
        <s v="080CY" u="1"/>
        <s v="2P441K" u="1"/>
        <s v="02FGH" u="1"/>
        <s v="150DH" u="1"/>
        <s v="406AF" u="1"/>
        <s v="0095D" u="1"/>
        <s v="054HC" u="1"/>
        <s v="02AKX" u="1"/>
        <s v="1B403A" u="1"/>
        <s v="0F461L" u="1"/>
        <s v="1963J" u="1"/>
        <s v="2M281M" u="1"/>
        <s v="005YR" u="1"/>
        <s v="5135G" u="1"/>
        <s v="1488T" u="1"/>
        <s v="02EKX" u="1"/>
        <s v="647TU" u="1"/>
        <s v="02GKX" u="1"/>
        <s v="014QM" u="1"/>
        <s v="2M256K" u="1"/>
        <s v="0528Z" u="1"/>
        <s v="4528X" u="1"/>
        <s v="0P455A" u="1"/>
        <s v="358HW" u="1"/>
        <s v="2740D" u="1"/>
        <s v="725EJ" u="1"/>
        <s v="0B774D" u="1"/>
        <s v="0F774B" u="1"/>
        <s v="9738K" u="1"/>
        <s v="2M211L" u="1"/>
        <s v="9305P" u="1"/>
        <s v="168LX" u="1"/>
        <s v="0W660V" u="1"/>
        <s v="6754R" u="1"/>
        <s v="4026B" u="1"/>
        <s v="0N433P" u="1"/>
        <s v="0Z433J" u="1"/>
        <s v="02BHH" u="1"/>
        <s v="02CHH" u="1"/>
        <s v="02ATM" u="1"/>
        <s v="342ML" u="1"/>
        <s v="1770Z" u="1"/>
        <s v="9770V" u="1"/>
        <s v="2L732Q" u="1"/>
        <s v="02BTM" u="1"/>
        <s v="201NL" u="1"/>
        <s v="02CTM" u="1"/>
        <s v="02FHH" u="1"/>
        <s v="537AV" u="1"/>
        <s v="02DTM" u="1"/>
        <s v="02ETM" u="1"/>
        <s v="02ALX" u="1"/>
        <s v="405NK" u="1"/>
        <s v="0F090H" u="1"/>
        <s v="02BLX" u="1"/>
        <s v="9964F" u="1"/>
        <s v="152QM" u="1"/>
        <s v="203FW" u="1"/>
        <s v="650MP" u="1"/>
        <s v="206ZQ" u="1"/>
        <s v="7489Q" u="1"/>
        <s v="7531L" u="1"/>
        <s v="9908V" u="1"/>
        <s v="5056W" u="1"/>
        <s v="7056V" u="1"/>
        <s v="4980N" u="1"/>
        <s v="707VT" u="1"/>
        <s v="020JH" u="1"/>
        <s v="0F084B" u="1"/>
        <s v="013JX" u="1"/>
        <s v="0F769W" u="1"/>
        <s v="866YD" u="1"/>
        <s v="955UY" u="1"/>
        <s v="0D059A" u="1"/>
        <s v="8699F" u="1"/>
        <s v="6266L" u="1"/>
        <s v="165MX" u="1"/>
        <s v="270UR" u="1"/>
        <s v="532JK" u="1"/>
        <s v="7282Q" u="1"/>
        <s v="369MW" u="1"/>
        <s v="2A521R" u="1"/>
        <s v="0D014B" u="1"/>
        <s v="534BV" u="1"/>
        <s v="02AUM" u="1"/>
        <s v="2P084X" u="1"/>
        <s v="0Z081B" u="1"/>
        <s v="1396T" u="1"/>
        <s v="0J037L" u="1"/>
        <s v="02FIH" u="1"/>
        <s v="02BAS" u="1"/>
        <s v="02EUM" u="1"/>
        <s v="02CAS" u="1"/>
        <s v="249RG" u="1"/>
        <s v="0W583L" u="1"/>
        <s v="0V785U" u="1"/>
        <s v="2M882Q" u="1"/>
        <s v="02FMX" u="1"/>
        <s v="2L655G" u="1"/>
        <s v="652ZU" u="1"/>
        <s v="163VM" u="1"/>
        <s v="0R398M" u="1"/>
        <s v="2L674C" u="1"/>
        <s v="661RP" u="1"/>
        <s v="1N024V" u="1"/>
        <s v="1P301H" u="1"/>
        <s v="418KV" u="1"/>
        <s v="670JK" u="1"/>
        <s v="2L649A" u="1"/>
        <s v="226WL" u="1"/>
        <s v="076RC" u="1"/>
        <s v="6662R" u="1"/>
        <s v="0F034X" u="1"/>
        <s v="0N311G" u="1"/>
        <s v="1Q822L" u="1"/>
        <s v="183RH" u="1"/>
        <s v="02BJH" u="1"/>
        <s v="0E170H" u="1"/>
        <s v="02AVM" u="1"/>
        <s v="0F328R" u="1"/>
        <s v="02CVM" u="1"/>
        <s v="2M192Q" u="1"/>
        <s v="252KB" u="1"/>
        <s v="02DVM" u="1"/>
        <s v="02BBS" u="1"/>
        <s v="111LB" u="1"/>
        <s v="02EVM" u="1"/>
        <s v="0537J" u="1"/>
        <s v="02FBS" u="1"/>
        <s v="194BN" u="1"/>
        <s v="02DNX" u="1"/>
        <s v="695RK" u="1"/>
        <s v="107LR" u="1"/>
        <s v="02FNX" u="1"/>
        <s v="5158G" u="1"/>
        <s v="957GD" u="1"/>
        <s v="0W187F" u="1"/>
        <s v="2L669X" u="1"/>
        <s v="160WM" u="1"/>
        <s v="0T006Y" u="1"/>
        <s v="6174L" u="1"/>
        <s v="697JV" u="1"/>
        <s v="223XL" u="1"/>
        <s v="2M122P" u="1"/>
        <s v="565CQ" u="1"/>
        <s v="2D601P" u="1"/>
        <s v="2P601J" u="1"/>
        <s v="268GM" u="1"/>
        <s v="2707T" u="1"/>
        <s v="2L624Y" u="1"/>
        <s v="0P621F" u="1"/>
        <s v="2M441L" u="1"/>
        <s v="2L643U" u="1"/>
        <s v="02AKH" u="1"/>
        <s v="087WC" u="1"/>
        <s v="6777R" u="1"/>
        <s v="8777Q" u="1"/>
        <s v="0C184Z" u="1"/>
        <s v="2M416J" u="1"/>
        <s v="02CKH" u="1"/>
        <s v="6344W" u="1"/>
        <s v="02CWM" u="1"/>
        <s v="1793Z" u="1"/>
        <s v="7793W" u="1"/>
        <s v="0C159X" u="1"/>
        <s v="0M436F" u="1"/>
        <s v="009YB" u="1"/>
        <s v="02CCS" u="1"/>
        <s v="1Q445B" u="1"/>
        <s v="02BOX" u="1"/>
        <s v="306AL" u="1"/>
        <s v="009EH" u="1"/>
        <s v="0933P" u="1"/>
        <s v="8105K" u="1"/>
        <s v="02EOX" u="1"/>
        <s v="02FOX" u="1"/>
        <s v="9554K" u="1"/>
        <s v="0V957F" u="1"/>
        <s v="2P294A" u="1"/>
        <s v="850HZ" u="1"/>
        <s v="259PR" u="1"/>
        <s v="0F999W" u="1"/>
        <s v="1291D" u="1"/>
        <s v="0M410C" u="1"/>
        <s v="1Y423L" u="1"/>
        <s v="277TB" u="1"/>
        <s v="6289L" u="1"/>
        <s v="6331G" u="1"/>
        <s v="136UB" u="1"/>
        <s v="0N912K" u="1"/>
        <s v="2P205D" u="1"/>
        <s v="136AH" u="1"/>
        <s v="1429D" u="1"/>
        <s v="1724Z" u="1"/>
        <s v="173TX" u="1"/>
        <s v="02ALH" u="1"/>
        <s v="032UX" u="1"/>
        <s v="8878A" u="1"/>
        <s v="243UG" u="1"/>
        <s v="0F954X" u="1"/>
        <s v="741QJ" u="1"/>
        <s v="1Y761D" u="1"/>
        <s v="0445J" u="1"/>
        <s v="02AXM" u="1"/>
        <s v="02DLH" u="1"/>
        <s v="0B244C" u="1"/>
        <s v="0G771K" u="1"/>
        <s v="02FLH" u="1"/>
        <s v="0B973V" u="1"/>
        <s v="02DXM" u="1"/>
        <s v="0P929Q" u="1"/>
        <s v="006FH" u="1"/>
        <s v="02BDS" u="1"/>
        <s v="02EXM" u="1"/>
        <s v="0L267K" u="1"/>
        <s v="02APX" u="1"/>
        <s v="0A746L" u="1"/>
        <s v="02CPX" u="1"/>
        <s v="254YG" u="1"/>
        <s v="0B948T" u="1"/>
        <s v="8082K" u="1"/>
        <s v="599XF" u="1"/>
        <s v="2M000G" u="1"/>
        <s v="0K405Y" u="1"/>
        <s v="2671D" u="1"/>
        <s v="6671B" u="1"/>
        <s v="69712" u="1"/>
        <s v="518FK" u="1"/>
        <s v="026BC" u="1"/>
        <s v="0A701M" u="1"/>
        <s v="0Q701E" u="1"/>
        <s v="0U424P" u="1"/>
        <s v="124JM" u="1"/>
        <s v="7669L" u="1"/>
        <s v="0Q720A" u="1"/>
        <s v="0F264X" u="1"/>
        <s v="2M084Y" u="1"/>
        <s v="126BX" u="1"/>
        <s v="1825J" u="1"/>
        <s v="0F283T" u="1"/>
        <s v="0R239P" u="1"/>
        <s v="2M059W" u="1"/>
        <s v="02BMH" u="1"/>
        <s v="0Q056D" u="1"/>
        <s v="02AYM" u="1"/>
        <s v="02FAC" u="1"/>
        <s v="0799U" u="1"/>
        <s v="0841P" u="1"/>
        <s v="2799T" u="1"/>
        <s v="0B258T" u="1"/>
        <s v="02DMH" u="1"/>
        <s v="4013M" u="1"/>
        <s v="02CYM" u="1"/>
        <s v="02HAC" u="1"/>
        <s v="02AES" u="1"/>
        <s v="02FMH" u="1"/>
        <s v="137FX" u="1"/>
        <s v="02DYM" u="1"/>
        <s v="392YG" u="1"/>
        <s v="2L834B" u="1"/>
        <s v="2N834A" u="1"/>
        <s v="02BES" u="1"/>
        <s v="648VE" u="1"/>
        <s v="1839Z" u="1"/>
        <s v="3839Y" u="1"/>
        <s v="02AQX" u="1"/>
        <s v="02FYM" u="1"/>
        <s v="02BQX" u="1"/>
        <s v="149RM" u="1"/>
        <s v="2602D" u="1"/>
        <s v="8602A" u="1"/>
        <s v="461RA" u="1"/>
        <s v="1Y001C" u="1"/>
        <s v="0E394B" u="1"/>
        <s v="158JH" u="1"/>
        <s v="253RR" u="1"/>
        <s v="164BC" u="1"/>
        <s v="962ND" u="1"/>
        <s v="262JM" u="1"/>
        <s v="0P513N" u="1"/>
        <s v="0M009R" u="1"/>
        <s v="0Y009L" u="1"/>
        <s v="2N150G" u="1"/>
        <s v="5632X" u="1"/>
        <s v="267VR" u="1"/>
        <s v="2N125E" u="1"/>
        <s v="0H851J" u="1"/>
        <s v="02ABC" u="1"/>
        <s v="9826F" u="1"/>
        <s v="02BBC" u="1"/>
        <s v="0U391D" u="1"/>
        <s v="02ANH" u="1"/>
        <s v="1Q681H" u="1"/>
        <s v="2N829V" u="1"/>
        <s v="02EBC" u="1"/>
        <s v="1Y021Z" u="1"/>
        <s v="02AZM" u="1"/>
        <s v="02FBC" u="1"/>
        <s v="189JC" u="1"/>
        <s v="4842N" u="1"/>
        <s v="02DNH" u="1"/>
        <s v="4367X" u="1"/>
        <s v="0U366B" u="1"/>
        <s v="0X893K" u="1"/>
        <s v="02HBC" u="1"/>
        <s v="0Z849L" u="1"/>
        <s v="02FNH" u="1"/>
        <s v="479FW" u="1"/>
        <s v="849WD" u="1"/>
        <s v="02ARX" u="1"/>
        <s v="02BRX" u="1"/>
        <s v="02CRX" u="1"/>
        <s v="091BT" u="1"/>
        <s v="02FRX" u="1"/>
        <s v="02GRX" u="1"/>
        <s v="0T504P" u="1"/>
        <s v="2M984B" u="1"/>
        <s v="0U321C" u="1"/>
        <s v="2B141Q" u="1"/>
        <s v="8717A" u="1"/>
        <s v="2A643Z" u="1"/>
        <s v="2M920G" u="1"/>
        <s v="0Q319P" u="1"/>
        <s v="1258T" u="1"/>
        <s v="2N183T" u="1"/>
        <s v="4354H" u="1"/>
        <s v="02ACC" u="1"/>
        <s v="131HX" u="1"/>
        <s v="2M914A" u="1"/>
        <s v="02DCC" u="1"/>
        <s v="02BOH" u="1"/>
        <s v="02ECC" u="1"/>
        <s v="0J178P" u="1"/>
        <s v="2E981P" u="1"/>
        <s v="02COH" u="1"/>
        <s v="2M275F" u="1"/>
        <s v="02CGS" u="1"/>
        <s v="791GK" u="1"/>
        <s v="839XT" u="1"/>
        <s v="0W341Y" u="1"/>
        <s v="2M294B" u="1"/>
        <s v="005UM" u="1"/>
        <s v="02EGS" u="1"/>
        <s v="02CSX" u="1"/>
        <s v="145LX" u="1"/>
        <s v="497KG" u="1"/>
        <s v="02HGS" u="1"/>
        <s v="0T133L" u="1"/>
        <s v="454TQ" u="1"/>
        <s v="3245C" u="1"/>
        <s v="9540V" u="1"/>
        <s v="358DR" u="1"/>
        <s v="1T165W" u="1"/>
        <s v="1K921J" u="1"/>
        <s v="1Y921C" u="1"/>
        <s v="0E931K" u="1"/>
        <s v="2P474W" u="1"/>
        <s v="532EF" u="1"/>
        <s v="2M953T" u="1"/>
        <s v="1Q963P" u="1"/>
        <s v="6750M" u="1"/>
        <s v="02BDC" u="1"/>
        <s v="0G267M" u="1"/>
        <s v="02BPH" u="1"/>
        <s v="246MB" u="1"/>
        <s v="2M289W" u="1"/>
        <s v="782PP" u="1"/>
        <s v="02GDC" u="1"/>
        <s v="02EPH" u="1"/>
        <s v="8469F" u="1"/>
        <s v="0J765C" u="1"/>
        <s v="0N765A" u="1"/>
        <s v="02AHS" u="1"/>
        <s v="4036M" u="1"/>
        <s v="02BHS" u="1"/>
        <s v="142MX" u="1"/>
        <s v="197PC" u="1"/>
        <s v="2C221P" u="1"/>
        <s v="154YM" u="1"/>
        <s v="0625E" u="1"/>
        <s v="205NW" u="1"/>
        <s v="557MF" u="1"/>
        <s v="0L701G" u="1"/>
        <s v="02GTX" u="1"/>
        <s v="2M244X" u="1"/>
        <s v="199HN" u="1"/>
        <s v="217ZL" u="1"/>
        <s v="2N061K" u="1"/>
        <s v="2M263T" u="1"/>
        <s v="0V466X" u="1"/>
        <s v="4262H" u="1"/>
        <s v="6262G" u="1"/>
        <s v="6206W" u="1"/>
        <s v="1655Z" u="1"/>
        <s v="2M582P" u="1"/>
        <s v="0J785Z" u="1"/>
        <s v="0L075B" u="1"/>
        <s v="02BEC" u="1"/>
        <s v="0A554C" u="1"/>
        <s v="281UM" u="1"/>
        <s v="02AQH" u="1"/>
        <s v="140VM" u="1"/>
        <s v="2M857N" u="1"/>
        <s v="02EEC" u="1"/>
        <s v="02FEC" u="1"/>
        <s v="02AIS" u="1"/>
        <s v="02FQH" u="1"/>
        <s v="194QC" u="1"/>
        <s v="350NG" u="1"/>
        <s v="02BIS" u="1"/>
        <s v="292YM" u="1"/>
        <s v="248FM" u="1"/>
        <s v="151ZM" u="1"/>
        <s v="9881Q" u="1"/>
        <s v="0M896F" u="1"/>
        <s v="2P033R" u="1"/>
        <s v="090QY" u="1"/>
        <s v="1N043Q" u="1"/>
        <s v="652VP" u="1"/>
        <s v="160RH" u="1"/>
        <s v="211GR" u="1"/>
        <s v="5642H" u="1"/>
        <s v="3995T" u="1"/>
        <s v="862NJ" u="1"/>
        <s v="171BN" u="1"/>
        <s v="0P347H" u="1"/>
        <s v="225KR" u="1"/>
        <s v="2M167N" u="1"/>
        <s v="167VX" u="1"/>
        <s v="0P366D" u="1"/>
        <s v="234CM" u="1"/>
        <s v="02AFC" u="1"/>
        <s v="0772P" u="1"/>
        <s v="540KF" u="1"/>
        <s v="0K845B" u="1"/>
        <s v="02BFC" u="1"/>
        <s v="0V389N" u="1"/>
        <s v="02ARH" u="1"/>
        <s v="182FN" u="1"/>
        <s v="0N050Y" u="1"/>
        <s v="02BRH" u="1"/>
        <s v="02CRH" u="1"/>
        <s v="9812Q" u="1"/>
        <s v="02FFC" u="1"/>
        <s v="02ERH" u="1"/>
        <s v="0J025Y" u="1"/>
        <s v="404XK" u="1"/>
        <s v="0E504W" u="1"/>
        <s v="0Q504Q" u="1"/>
        <s v="02AVX" u="1"/>
        <s v="02BVX" u="1"/>
        <s v="5982C" u="1"/>
        <s v="7982B" u="1"/>
        <s v="0M800B" u="1"/>
        <s v="406PV" u="1"/>
        <s v="064WC" u="1"/>
        <s v="6547R" u="1"/>
        <s v="8114V" u="1"/>
        <s v="0L363P" u="1"/>
        <s v="259KM" u="1"/>
        <s v="198BY" u="1"/>
        <s v="057CY" u="1"/>
        <s v="430LA" u="1"/>
        <s v="2M435E" u="1"/>
        <s v="0N682K" u="1"/>
        <s v="0W501X" u="1"/>
        <s v="2N981K" u="1"/>
        <s v="240PB" u="1"/>
        <s v="0Z657C" u="1"/>
        <s v="068GY" u="1"/>
        <s v="02AGC" u="1"/>
        <s v="530LV" u="1"/>
        <s v="02ASH" u="1"/>
        <s v="02BSH" u="1"/>
        <s v="02EGC" u="1"/>
        <s v="236PR" u="1"/>
        <s v="02CSH" u="1"/>
        <s v="1913E" u="1"/>
        <s v="5913C" u="1"/>
        <s v="0F699V" u="1"/>
        <s v="006AC" u="1"/>
        <s v="0R360W" u="1"/>
        <s v="1U123M" u="1"/>
        <s v="02AKS" u="1"/>
        <s v="1P602K" u="1"/>
        <s v="0G133R" u="1"/>
        <s v="2059N" u="1"/>
        <s v="6101G" u="1"/>
        <s v="193KN" u="1"/>
        <s v="02CWX" u="1"/>
        <s v="02FKS" u="1"/>
        <s v="299CC" u="1"/>
        <s v="02DWX" u="1"/>
        <s v="550HQ" u="1"/>
        <s v="158DC" u="1"/>
        <s v="061XC" u="1"/>
        <s v="1Q165X" u="1"/>
        <s v="150TX" u="1"/>
        <s v="106AX" u="1"/>
        <s v="220UG" u="1"/>
        <s v="0D654X" u="1"/>
        <s v="0R654Q" u="1"/>
        <s v="1U461E" u="1"/>
        <s v="195CY" u="1"/>
        <s v="0Q471E" u="1"/>
        <s v="265DH" u="1"/>
        <s v="124EH" u="1"/>
        <s v="399CX" u="1"/>
        <s v="2M493T" u="1"/>
        <s v="161XX" u="1"/>
        <s v="0F948Q" u="1"/>
        <s v="0C765F" u="1"/>
        <s v="02AHC" u="1"/>
        <s v="680XK" u="1"/>
        <s v="144AC" u="1"/>
        <s v="2N202N" u="1"/>
        <s v="0A784C" u="1"/>
        <s v="5890C" u="1"/>
        <s v="092DD" u="1"/>
        <s v="9439K" u="1"/>
        <s v="1834U" u="1"/>
        <s v="079LY" u="1"/>
        <s v="110VB" u="1"/>
        <s v="9006P" u="1"/>
        <s v="190LN" u="1"/>
        <s v="02CLS" u="1"/>
        <s v="149MH" u="1"/>
        <s v="0Z626U" u="1"/>
        <s v="02AXX" u="1"/>
        <s v="6455R" u="1"/>
        <s v="02BXX" u="1"/>
        <s v="4022X" u="1"/>
        <s v="0L970Z" u="1"/>
        <s v="103BX" u="1"/>
        <s v="956QD" u="1"/>
        <s v="0N260B" u="1"/>
        <s v="262YB" u="1"/>
        <s v="0J216F" u="1"/>
        <s v="0N216D" u="1"/>
        <s v="659AF" u="1"/>
        <s v="210VW" u="1"/>
        <s v="2P238P" u="1"/>
      </sharedItems>
    </cacheField>
    <cacheField name="ACCO_HELD_BY_TYPE" numFmtId="0">
      <sharedItems containsNonDate="0" containsString="0" containsBlank="1"/>
    </cacheField>
    <cacheField name="DTYP_DOC_TYPE_ID" numFmtId="0">
      <sharedItems containsNonDate="0" containsString="0" containsBlank="1"/>
    </cacheField>
    <cacheField name="THE_SYSTEM" numFmtId="0">
      <sharedItems containsNonDate="0" containsString="0" containsBlank="1"/>
    </cacheField>
    <cacheField name="DATE_CREATED_CIS" numFmtId="165">
      <sharedItems containsNonDate="0" containsString="0" containsBlank="1"/>
    </cacheField>
    <cacheField name="DATE_AUTHORISED_CIS" numFmtId="0">
      <sharedItems containsNonDate="0" containsString="0" containsBlank="1"/>
    </cacheField>
    <cacheField name="TRANS_INT_ID" numFmtId="0">
      <sharedItems containsNonDate="0" containsString="0" containsBlank="1"/>
    </cacheField>
    <cacheField name="VOLUME" numFmtId="0">
      <sharedItems containsNonDate="0" containsString="0" containsBlank="1"/>
    </cacheField>
    <cacheField name="VALUE" numFmtId="164">
      <sharedItems containsNonDate="0" containsString="0" containsBlank="1"/>
    </cacheField>
    <cacheField name="INVOICE_ID" numFmtId="0">
      <sharedItems containsNonDate="0" containsString="0" containsBlank="1"/>
    </cacheField>
    <cacheField name="GL_DATE" numFmtId="0">
      <sharedItems containsNonDate="0" containsString="0" containsBlank="1"/>
    </cacheField>
    <cacheField name="INVOICE_AMOUNT" numFmtId="164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x v="0"/>
    <x v="0"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x v="0"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1000000}" name="PivotTable1" cacheId="349" applyNumberFormats="0" applyBorderFormats="0" applyFontFormats="0" applyPatternFormats="0" applyAlignmentFormats="0" applyWidthHeightFormats="1" dataCaption="Values" updatedVersion="8" minRefreshableVersion="3" showCalcMbrs="0" colGrandTotals="0" itemPrintTitles="1" createdVersion="3" indent="0" outline="1" outlineData="1" multipleFieldFilters="0" rowHeaderCaption="Day of week" colHeaderCaption=" ">
  <location ref="A18:C21" firstHeaderRow="1" firstDataRow="3" firstDataCol="1"/>
  <pivotFields count="4">
    <pivotField axis="axisRow" numFmtId="169" showAll="0" sortType="ascending">
      <items count="574">
        <item m="1" x="142"/>
        <item m="1" x="430"/>
        <item m="1" x="156"/>
        <item m="1" x="440"/>
        <item m="1" x="166"/>
        <item m="1" x="173"/>
        <item m="1" x="458"/>
        <item m="1" x="182"/>
        <item m="1" x="469"/>
        <item m="1" x="196"/>
        <item m="1" x="481"/>
        <item m="1" x="491"/>
        <item m="1" x="219"/>
        <item m="1" x="501"/>
        <item m="1" x="227"/>
        <item m="1" x="512"/>
        <item m="1" x="238"/>
        <item m="1" x="247"/>
        <item m="1" x="402"/>
        <item m="1" x="126"/>
        <item m="1" x="410"/>
        <item m="1" x="133"/>
        <item m="1" x="418"/>
        <item m="1" x="144"/>
        <item m="1" x="432"/>
        <item m="1" x="158"/>
        <item m="1" x="442"/>
        <item m="1" x="168"/>
        <item m="1" x="450"/>
        <item m="1" x="175"/>
        <item m="1" x="184"/>
        <item m="1" x="471"/>
        <item m="1" x="198"/>
        <item m="1" x="483"/>
        <item m="1" x="208"/>
        <item m="1" x="503"/>
        <item m="1" x="229"/>
        <item m="1" x="546"/>
        <item m="1" x="419"/>
        <item m="1" x="145"/>
        <item m="1" x="159"/>
        <item m="1" x="443"/>
        <item m="1" x="169"/>
        <item m="1" x="452"/>
        <item m="1" x="177"/>
        <item m="1" x="460"/>
        <item m="1" x="186"/>
        <item m="1" x="473"/>
        <item m="1" x="200"/>
        <item m="1" x="485"/>
        <item m="1" x="523"/>
        <item m="1" x="251"/>
        <item m="1" x="531"/>
        <item m="1" x="259"/>
        <item m="1" x="539"/>
        <item m="1" x="268"/>
        <item m="1" x="548"/>
        <item m="1" x="277"/>
        <item m="1" x="556"/>
        <item m="1" x="285"/>
        <item m="1" x="12"/>
        <item m="1" x="297"/>
        <item m="1" x="465"/>
        <item m="1" x="191"/>
        <item m="1" x="477"/>
        <item m="1" x="203"/>
        <item m="1" x="487"/>
        <item m="1" x="214"/>
        <item m="1" x="498"/>
        <item m="1" x="225"/>
        <item m="1" x="508"/>
        <item m="1" x="234"/>
        <item m="1" x="516"/>
        <item m="1" x="242"/>
        <item m="1" x="525"/>
        <item m="1" x="253"/>
        <item m="1" x="533"/>
        <item m="1" x="262"/>
        <item m="1" x="542"/>
        <item m="1" x="271"/>
        <item m="1" x="550"/>
        <item m="1" x="279"/>
        <item m="1" x="559"/>
        <item m="1" x="245"/>
        <item m="1" x="528"/>
        <item m="1" x="256"/>
        <item m="1" x="536"/>
        <item m="1" x="265"/>
        <item m="1" x="545"/>
        <item m="1" x="273"/>
        <item m="1" x="552"/>
        <item m="1" x="282"/>
        <item m="1" x="562"/>
        <item m="1" x="570"/>
        <item m="1" x="295"/>
        <item m="1" x="16"/>
        <item m="1" x="313"/>
        <item m="1" x="43"/>
        <item m="1" x="50"/>
        <item m="1" x="335"/>
        <item m="1" x="62"/>
        <item m="1" x="25"/>
        <item m="1" x="309"/>
        <item m="1" x="31"/>
        <item m="1" x="315"/>
        <item m="1" x="37"/>
        <item m="1" x="129"/>
        <item m="1" x="414"/>
        <item m="1" x="136"/>
        <item m="1" x="423"/>
        <item m="1" x="150"/>
        <item m="1" x="437"/>
        <item m="1" x="330"/>
        <item m="1" x="56"/>
        <item m="1" x="341"/>
        <item m="1" x="68"/>
        <item m="1" x="357"/>
        <item m="1" x="82"/>
        <item m="1" x="377"/>
        <item m="1" x="98"/>
        <item m="1" x="383"/>
        <item m="1" x="106"/>
        <item m="1" x="391"/>
        <item m="1" x="113"/>
        <item m="1" x="398"/>
        <item m="1" x="121"/>
        <item m="1" x="405"/>
        <item m="1" x="130"/>
        <item m="1" x="139"/>
        <item m="1" x="427"/>
        <item m="1" x="153"/>
        <item m="1" x="470"/>
        <item m="1" x="197"/>
        <item m="1" x="482"/>
        <item m="1" x="207"/>
        <item m="1" x="492"/>
        <item m="1" x="220"/>
        <item m="1" x="502"/>
        <item m="1" x="228"/>
        <item m="1" x="513"/>
        <item m="1" x="386"/>
        <item m="1" x="110"/>
        <item m="1" x="395"/>
        <item m="1" x="118"/>
        <item m="1" x="127"/>
        <item m="1" x="411"/>
        <item m="1" x="451"/>
        <item m="1" x="176"/>
        <item m="1" x="459"/>
        <item m="1" x="185"/>
        <item m="1" x="472"/>
        <item m="1" x="199"/>
        <item m="1" x="484"/>
        <item m="1" x="209"/>
        <item m="1" x="493"/>
        <item m="1" x="221"/>
        <item m="1" x="504"/>
        <item m="1" x="230"/>
        <item m="1" x="514"/>
        <item m="1" x="239"/>
        <item m="1" x="146"/>
        <item m="1" x="433"/>
        <item m="1" x="160"/>
        <item m="1" x="444"/>
        <item m="1" x="453"/>
        <item m="1" x="178"/>
        <item m="1" x="461"/>
        <item m="1" x="187"/>
        <item m="1" x="474"/>
        <item m="1" x="201"/>
        <item m="1" x="210"/>
        <item m="1" x="494"/>
        <item m="1" x="222"/>
        <item m="1" x="505"/>
        <item m="1" x="231"/>
        <item m="1" x="515"/>
        <item m="1" x="240"/>
        <item m="1" x="521"/>
        <item m="1" x="249"/>
        <item m="1" x="260"/>
        <item m="1" x="540"/>
        <item m="1" x="269"/>
        <item m="1" x="549"/>
        <item m="1" x="557"/>
        <item m="1" x="286"/>
        <item m="1" x="566"/>
        <item m="1" x="446"/>
        <item m="1" x="171"/>
        <item m="1" x="457"/>
        <item m="1" x="466"/>
        <item m="1" x="192"/>
        <item m="1" x="13"/>
        <item m="1" x="298"/>
        <item m="1" x="467"/>
        <item m="1" x="193"/>
        <item m="1" x="478"/>
        <item m="1" x="204"/>
        <item m="1" x="488"/>
        <item m="1" x="215"/>
        <item m="1" x="499"/>
        <item m="1" x="509"/>
        <item m="1" x="235"/>
        <item m="1" x="517"/>
        <item m="1" x="243"/>
        <item m="1" x="217"/>
        <item m="1" x="500"/>
        <item m="1" x="226"/>
        <item m="1" x="511"/>
        <item m="1" x="237"/>
        <item m="1" x="519"/>
        <item m="1" x="246"/>
        <item m="1" x="529"/>
        <item m="1" x="257"/>
        <item m="1" x="537"/>
        <item m="1" x="266"/>
        <item m="1" x="274"/>
        <item m="1" x="553"/>
        <item m="1" x="326"/>
        <item m="1" x="51"/>
        <item m="1" x="336"/>
        <item m="1" x="63"/>
        <item m="1" x="26"/>
        <item m="1" x="310"/>
        <item m="1" x="32"/>
        <item m="1" x="316"/>
        <item m="1" x="38"/>
        <item m="1" x="321"/>
        <item m="1" x="45"/>
        <item m="1" x="328"/>
        <item m="1" x="53"/>
        <item m="1" x="338"/>
        <item m="1" x="65"/>
        <item m="1" x="347"/>
        <item m="1" x="72"/>
        <item m="1" x="354"/>
        <item m="1" x="79"/>
        <item m="1" x="362"/>
        <item m="1" x="87"/>
        <item m="1" x="370"/>
        <item m="1" x="95"/>
        <item m="1" x="380"/>
        <item m="1" x="101"/>
        <item m="1" x="387"/>
        <item m="1" x="111"/>
        <item m="1" x="396"/>
        <item m="1" x="119"/>
        <item m="1" x="403"/>
        <item m="1" x="128"/>
        <item m="1" x="413"/>
        <item m="1" x="135"/>
        <item m="1" x="422"/>
        <item m="1" x="318"/>
        <item m="1" x="39"/>
        <item m="1" x="322"/>
        <item m="1" x="47"/>
        <item m="1" x="55"/>
        <item m="1" x="340"/>
        <item m="1" x="67"/>
        <item m="1" x="348"/>
        <item m="1" x="73"/>
        <item m="1" x="356"/>
        <item m="1" x="81"/>
        <item m="1" x="364"/>
        <item m="1" x="89"/>
        <item m="1" x="372"/>
        <item m="1" x="96"/>
        <item m="1" x="381"/>
        <item m="1" x="103"/>
        <item m="1" x="388"/>
        <item m="1" x="425"/>
        <item m="1" x="151"/>
        <item m="1" x="333"/>
        <item m="1" x="59"/>
        <item m="1" x="343"/>
        <item m="1" x="351"/>
        <item m="1" x="75"/>
        <item m="1" x="358"/>
        <item m="1" x="84"/>
        <item m="1" x="366"/>
        <item m="1" x="91"/>
        <item m="1" x="374"/>
        <item m="1" x="393"/>
        <item m="1" x="115"/>
        <item m="1" x="399"/>
        <item m="1" x="123"/>
        <item m="1" x="407"/>
        <item m="1" x="416"/>
        <item m="1" x="141"/>
        <item m="1" x="429"/>
        <item m="1" x="155"/>
        <item m="1" x="439"/>
        <item m="1" x="165"/>
        <item m="1" x="448"/>
        <item m="1" x="172"/>
        <item m="1" x="369"/>
        <item m="1" x="94"/>
        <item m="1" x="379"/>
        <item m="1" x="100"/>
        <item m="1" x="385"/>
        <item m="1" x="109"/>
        <item m="1" x="117"/>
        <item m="1" x="401"/>
        <item m="1" x="125"/>
        <item m="1" x="409"/>
        <item m="1" x="132"/>
        <item m="1" x="417"/>
        <item m="1" x="143"/>
        <item m="1" x="431"/>
        <item m="1" x="157"/>
        <item m="1" x="441"/>
        <item m="1" x="167"/>
        <item m="1" x="449"/>
        <item m="1" x="174"/>
        <item m="1" x="183"/>
        <item m="1" x="520"/>
        <item m="1" x="248"/>
        <item m="1" x="412"/>
        <item m="1" x="134"/>
        <item m="1" x="420"/>
        <item m="1" x="147"/>
        <item m="1" x="434"/>
        <item m="1" x="161"/>
        <item m="1" x="170"/>
        <item m="1" x="454"/>
        <item m="1" x="179"/>
        <item m="1" x="462"/>
        <item m="1" x="188"/>
        <item m="1" x="486"/>
        <item m="1" x="211"/>
        <item m="1" x="495"/>
        <item m="1" x="223"/>
        <item m="1" x="506"/>
        <item m="1" x="232"/>
        <item m="1" x="241"/>
        <item m="1" x="522"/>
        <item m="1" x="250"/>
        <item m="1" x="530"/>
        <item m="1" x="258"/>
        <item m="1" x="538"/>
        <item m="1" x="267"/>
        <item m="1" x="547"/>
        <item m="1" x="421"/>
        <item m="1" x="149"/>
        <item m="1" x="436"/>
        <item m="1" x="163"/>
        <item m="1" x="445"/>
        <item m="1" x="456"/>
        <item m="1" x="181"/>
        <item m="1" x="464"/>
        <item m="1" x="190"/>
        <item m="1" x="476"/>
        <item m="1" x="202"/>
        <item m="1" x="213"/>
        <item m="1" x="497"/>
        <item m="1" x="224"/>
        <item m="1" x="507"/>
        <item m="1" x="233"/>
        <item m="1" x="524"/>
        <item m="1" x="252"/>
        <item m="1" x="532"/>
        <item m="1" x="261"/>
        <item m="1" x="541"/>
        <item m="1" x="270"/>
        <item m="1" x="278"/>
        <item m="1" x="558"/>
        <item m="1" x="287"/>
        <item m="1" x="567"/>
        <item m="1" x="292"/>
        <item m="1" x="14"/>
        <item m="1" x="194"/>
        <item m="1" x="479"/>
        <item m="1" x="205"/>
        <item m="1" x="489"/>
        <item m="1" x="216"/>
        <item m="1" x="510"/>
        <item m="1" x="236"/>
        <item m="1" x="518"/>
        <item m="1" x="244"/>
        <item m="1" x="527"/>
        <item m="1" x="255"/>
        <item m="1" x="535"/>
        <item m="1" x="264"/>
        <item m="1" x="544"/>
        <item m="1" x="272"/>
        <item m="1" x="551"/>
        <item m="1" x="281"/>
        <item m="1" x="561"/>
        <item m="1" x="289"/>
        <item m="1" x="569"/>
        <item m="1" x="294"/>
        <item m="1" x="15"/>
        <item m="1" x="299"/>
        <item m="1" x="275"/>
        <item m="1" x="554"/>
        <item m="1" x="283"/>
        <item m="1" x="563"/>
        <item m="1" x="571"/>
        <item m="1" x="296"/>
        <item m="1" x="17"/>
        <item m="1" x="300"/>
        <item m="1" x="20"/>
        <item m="1" x="303"/>
        <item m="1" x="307"/>
        <item m="1" x="29"/>
        <item m="1" x="564"/>
        <item m="1" x="290"/>
        <item m="1" x="572"/>
        <item m="1" x="18"/>
        <item m="1" x="301"/>
        <item m="1" x="21"/>
        <item m="1" x="304"/>
        <item m="1" x="23"/>
        <item m="1" x="308"/>
        <item m="1" x="30"/>
        <item m="1" x="35"/>
        <item m="1" x="320"/>
        <item m="1" x="44"/>
        <item m="1" x="327"/>
        <item m="1" x="52"/>
        <item m="1" x="306"/>
        <item m="1" x="27"/>
        <item m="1" x="311"/>
        <item m="1" x="33"/>
        <item m="1" x="317"/>
        <item m="1" x="46"/>
        <item m="1" x="329"/>
        <item m="1" x="54"/>
        <item m="1" x="339"/>
        <item m="1" x="66"/>
        <item m="1" x="355"/>
        <item m="1" x="80"/>
        <item m="1" x="363"/>
        <item m="1" x="88"/>
        <item m="1" x="371"/>
        <item m="1" x="102"/>
        <item m="1" x="137"/>
        <item m="1" x="424"/>
        <item m="1" x="319"/>
        <item m="1" x="40"/>
        <item m="1" x="323"/>
        <item m="1" x="331"/>
        <item m="1" x="57"/>
        <item m="1" x="342"/>
        <item m="1" x="69"/>
        <item m="1" x="349"/>
        <item m="1" x="83"/>
        <item m="1" x="365"/>
        <item m="1" x="90"/>
        <item m="1" x="373"/>
        <item m="1" x="97"/>
        <item m="1" x="382"/>
        <item m="1" x="104"/>
        <item m="1" x="389"/>
        <item m="1" x="112"/>
        <item m="1" x="397"/>
        <item m="1" x="120"/>
        <item m="1" x="404"/>
        <item m="1" x="138"/>
        <item m="1" x="426"/>
        <item m="1" x="152"/>
        <item m="1" x="334"/>
        <item m="1" x="61"/>
        <item m="1" x="346"/>
        <item m="1" x="353"/>
        <item m="1" x="77"/>
        <item m="1" x="107"/>
        <item m="1" x="392"/>
        <item m="1" x="114"/>
        <item m="1" x="122"/>
        <item m="1" x="406"/>
        <item m="1" x="131"/>
        <item m="1" x="415"/>
        <item m="1" x="140"/>
        <item m="1" x="428"/>
        <item m="1" x="154"/>
        <item m="1" x="438"/>
        <item m="1" x="164"/>
        <item m="1" x="447"/>
        <item m="1" x="526"/>
        <item m="1" x="254"/>
        <item m="1" x="534"/>
        <item m="1" x="263"/>
        <item m="1" x="543"/>
        <item m="1" x="280"/>
        <item m="1" x="560"/>
        <item m="1" x="288"/>
        <item m="1" x="568"/>
        <item m="1" x="293"/>
        <item m="1" x="468"/>
        <item m="1" x="195"/>
        <item m="1" x="480"/>
        <item m="1" x="206"/>
        <item m="1" x="490"/>
        <item m="1" x="218"/>
        <item m="1" x="276"/>
        <item m="1" x="555"/>
        <item m="1" x="284"/>
        <item m="1" x="565"/>
        <item m="1" x="291"/>
        <item m="1" x="19"/>
        <item m="1" x="302"/>
        <item m="1" x="22"/>
        <item m="1" x="305"/>
        <item m="1" x="24"/>
        <item m="1" x="314"/>
        <item m="1" x="36"/>
        <item m="1" x="60"/>
        <item m="1" x="344"/>
        <item m="1" x="70"/>
        <item m="1" x="359"/>
        <item m="1" x="85"/>
        <item m="1" x="367"/>
        <item m="1" x="92"/>
        <item m="1" x="375"/>
        <item m="1" x="105"/>
        <item m="1" x="390"/>
        <item m="1" x="337"/>
        <item m="1" x="64"/>
        <item m="1" x="28"/>
        <item m="1" x="312"/>
        <item m="1" x="34"/>
        <item m="1" x="41"/>
        <item m="1" x="324"/>
        <item m="1" x="48"/>
        <item m="1" x="332"/>
        <item m="1" x="58"/>
        <item m="1" x="350"/>
        <item m="1" x="74"/>
        <item m="1" x="148"/>
        <item m="1" x="435"/>
        <item m="1" x="162"/>
        <item m="1" x="455"/>
        <item m="1" x="180"/>
        <item m="1" x="463"/>
        <item m="1" x="189"/>
        <item m="1" x="475"/>
        <item m="1" x="212"/>
        <item m="1" x="496"/>
        <item m="1" x="42"/>
        <item m="1" x="325"/>
        <item m="1" x="49"/>
        <item m="1" x="345"/>
        <item m="1" x="71"/>
        <item m="1" x="352"/>
        <item m="1" x="76"/>
        <item m="1" x="360"/>
        <item m="1" x="93"/>
        <item m="1" x="376"/>
        <item m="1" x="78"/>
        <item m="1" x="361"/>
        <item m="1" x="86"/>
        <item m="1" x="368"/>
        <item m="1" x="378"/>
        <item m="1" x="99"/>
        <item m="1" x="384"/>
        <item m="1" x="108"/>
        <item m="1" x="394"/>
        <item m="1" x="116"/>
        <item m="1" x="400"/>
        <item m="1" x="124"/>
        <item m="1" x="408"/>
        <item m="1" x="8"/>
        <item m="1" x="5"/>
        <item m="1" x="1"/>
        <item m="1" x="9"/>
        <item m="1" x="2"/>
        <item m="1" x="11"/>
        <item m="1" x="4"/>
        <item m="1" x="6"/>
        <item m="1" x="3"/>
        <item m="1" x="10"/>
        <item m="1" x="7"/>
        <item h="1" x="0"/>
        <item t="default"/>
      </items>
    </pivotField>
    <pivotField axis="axisCol" showAll="0">
      <items count="8">
        <item m="1" x="3"/>
        <item m="1" x="5"/>
        <item n="AGFS" m="1" x="1"/>
        <item n="LGFS" m="1" x="2"/>
        <item n="CWA Crime Lower Contract Upload" m="1" x="4"/>
        <item x="0"/>
        <item n="CWA Legal Help Contract Upload" m="1" x="6"/>
        <item t="default"/>
      </items>
    </pivotField>
    <pivotField dataField="1" numFmtId="165" showAll="0"/>
    <pivotField dataField="1" numFmtId="165" showAll="0"/>
  </pivotFields>
  <rowFields count="1">
    <field x="0"/>
  </rowFields>
  <rowItems count="1">
    <i t="grand">
      <x/>
    </i>
  </rowItems>
  <colFields count="2">
    <field x="1"/>
    <field x="-2"/>
  </colFields>
  <dataFields count="2">
    <dataField name="Total Value in CIS" fld="2" baseField="0" baseItem="0" numFmtId="165"/>
    <dataField name="Total Value in CCMS" fld="3" baseField="0" baseItem="0" numFmtId="165"/>
  </dataFields>
  <formats count="20">
    <format dxfId="19">
      <pivotArea collapsedLevelsAreSubtotals="1" fieldPosition="0">
        <references count="3">
          <reference field="4294967294" count="1" selected="0">
            <x v="1"/>
          </reference>
          <reference field="0" count="1">
            <x v="15"/>
          </reference>
          <reference field="1" count="1" selected="0">
            <x v="3"/>
          </reference>
        </references>
      </pivotArea>
    </format>
    <format dxfId="18">
      <pivotArea outline="0" fieldPosition="0">
        <references count="1">
          <reference field="4294967294" count="1">
            <x v="1"/>
          </reference>
        </references>
      </pivotArea>
    </format>
    <format dxfId="17">
      <pivotArea type="origin" dataOnly="0" labelOnly="1" outline="0" fieldPosition="0"/>
    </format>
    <format dxfId="16">
      <pivotArea field="0" type="button" dataOnly="0" labelOnly="1" outline="0" axis="axisRow" fieldPosition="0"/>
    </format>
    <format dxfId="15">
      <pivotArea field="1" type="button" dataOnly="0" labelOnly="1" outline="0" axis="axisCol" fieldPosition="0"/>
    </format>
    <format dxfId="14">
      <pivotArea field="-2" type="button" dataOnly="0" labelOnly="1" outline="0" axis="axisCol" fieldPosition="1"/>
    </format>
    <format dxfId="13">
      <pivotArea type="topRight" dataOnly="0" labelOnly="1" outline="0" fieldPosition="0"/>
    </format>
    <format dxfId="12">
      <pivotArea dataOnly="0" labelOnly="1" fieldPosition="0">
        <references count="1">
          <reference field="1" count="6">
            <x v="0"/>
            <x v="1"/>
            <x v="2"/>
            <x v="3"/>
            <x v="4"/>
            <x v="6"/>
          </reference>
        </references>
      </pivotArea>
    </format>
    <format dxfId="11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0"/>
          </reference>
        </references>
      </pivotArea>
    </format>
    <format dxfId="10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1"/>
          </reference>
        </references>
      </pivotArea>
    </format>
    <format dxfId="9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2"/>
          </reference>
        </references>
      </pivotArea>
    </format>
    <format dxfId="8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3"/>
          </reference>
        </references>
      </pivotArea>
    </format>
    <format dxfId="7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4"/>
          </reference>
        </references>
      </pivotArea>
    </format>
    <format dxfId="6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6"/>
          </reference>
        </references>
      </pivotArea>
    </format>
    <format dxfId="5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0"/>
          </reference>
        </references>
      </pivotArea>
    </format>
    <format dxfId="4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1"/>
          </reference>
        </references>
      </pivotArea>
    </format>
    <format dxfId="3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2"/>
          </reference>
        </references>
      </pivotArea>
    </format>
    <format dxfId="2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3"/>
          </reference>
        </references>
      </pivotArea>
    </format>
    <format dxfId="1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4"/>
          </reference>
        </references>
      </pivotArea>
    </format>
    <format dxfId="0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6"/>
          </reference>
        </references>
      </pivotArea>
    </format>
  </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2" cacheId="353" applyNumberFormats="0" applyBorderFormats="0" applyFontFormats="0" applyPatternFormats="0" applyAlignmentFormats="0" applyWidthHeightFormats="1" dataCaption=" " updatedVersion="8" minRefreshableVersion="3" showCalcMbrs="0" itemPrintTitles="1" createdVersion="3" indent="0" outline="1" outlineData="1" multipleFieldFilters="0" rowHeaderCaption="Office code">
  <location ref="A52:C55" firstHeaderRow="1" firstDataRow="2" firstDataCol="1"/>
  <pivotFields count="12">
    <pivotField axis="axisRow" showAll="0">
      <items count="7296">
        <item m="1" x="500"/>
        <item m="1" x="4705"/>
        <item m="1" x="1180"/>
        <item m="1" x="1161"/>
        <item m="1" x="2190"/>
        <item m="1" x="4172"/>
        <item m="1" x="4895"/>
        <item m="1" x="7046"/>
        <item m="1" x="3882"/>
        <item m="1" x="1755"/>
        <item m="1" x="1438"/>
        <item m="1" x="2473"/>
        <item m="1" x="4495"/>
        <item m="1" x="50"/>
        <item m="1" x="4039"/>
        <item m="1" x="70"/>
        <item m="1" x="4027"/>
        <item x="0"/>
        <item m="1" x="6997"/>
        <item m="1" x="3743"/>
        <item m="1" x="4903"/>
        <item m="1" x="2348"/>
        <item m="1" x="4999"/>
        <item m="1" x="5376"/>
        <item m="1" x="1741"/>
        <item m="1" x="5396"/>
        <item m="1" x="5764"/>
        <item m="1" x="2128"/>
        <item m="1" x="6362"/>
        <item m="1" x="6214"/>
        <item m="1" x="1842"/>
        <item m="1" x="1545"/>
        <item m="1" x="3906"/>
        <item m="1" x="7209"/>
        <item m="1" x="5578"/>
        <item m="1" x="2631"/>
        <item m="1" x="4273"/>
        <item m="1" x="866"/>
        <item m="1" x="6933"/>
        <item m="1" x="6519"/>
        <item m="1" x="2121"/>
        <item m="1" x="1640"/>
        <item m="1" x="3367"/>
        <item m="1" x="7041"/>
        <item m="1" x="288"/>
        <item m="1" x="1599"/>
        <item m="1" x="327"/>
        <item m="1" x="5096"/>
        <item m="1" x="4846"/>
        <item m="1" x="393"/>
        <item m="1" x="3800"/>
        <item m="1" x="3009"/>
        <item m="1" x="1041"/>
        <item m="1" x="5304"/>
        <item m="1" x="6093"/>
        <item m="1" x="3967"/>
        <item m="1" x="3248"/>
        <item m="1" x="7234"/>
        <item m="1" x="2708"/>
        <item m="1" x="4928"/>
        <item m="1" x="923"/>
        <item m="1" x="4822"/>
        <item m="1" x="3021"/>
        <item m="1" x="4098"/>
        <item m="1" x="3135"/>
        <item m="1" x="2007"/>
        <item m="1" x="3012"/>
        <item m="1" x="5030"/>
        <item m="1" x="1698"/>
        <item m="1" x="2689"/>
        <item m="1" x="5246"/>
        <item m="1" x="4421"/>
        <item m="1" x="3874"/>
        <item m="1" x="3489"/>
        <item m="1" x="1153"/>
        <item m="1" x="6129"/>
        <item m="1" x="2054"/>
        <item m="1" x="6044"/>
        <item m="1" x="2595"/>
        <item m="1" x="3934"/>
        <item m="1" x="217"/>
        <item m="1" x="541"/>
        <item m="1" x="454"/>
        <item m="1" x="2071"/>
        <item m="1" x="5843"/>
        <item m="1" x="1320"/>
        <item m="1" x="1512"/>
        <item m="1" x="4025"/>
        <item m="1" x="2852"/>
        <item m="1" x="334"/>
        <item m="1" x="5713"/>
        <item m="1" x="213"/>
        <item m="1" x="2714"/>
        <item m="1" x="4527"/>
        <item m="1" x="5876"/>
        <item m="1" x="3589"/>
        <item m="1" x="2766"/>
        <item m="1" x="2153"/>
        <item m="1" x="2160"/>
        <item m="1" x="5485"/>
        <item m="1" x="6000"/>
        <item m="1" x="1230"/>
        <item m="1" x="6616"/>
        <item m="1" x="4249"/>
        <item m="1" x="7266"/>
        <item m="1" x="1613"/>
        <item m="1" x="5467"/>
        <item m="1" x="6008"/>
        <item m="1" x="755"/>
        <item m="1" x="1859"/>
        <item m="1" x="3432"/>
        <item m="1" x="5945"/>
        <item m="1" x="5374"/>
        <item m="1" x="3376"/>
        <item m="1" x="2076"/>
        <item m="1" x="4577"/>
        <item m="1" x="1002"/>
        <item m="1" x="5"/>
        <item m="1" x="6824"/>
        <item m="1" x="7075"/>
        <item m="1" x="1575"/>
        <item m="1" x="6317"/>
        <item m="1" x="2482"/>
        <item m="1" x="1226"/>
        <item m="1" x="5928"/>
        <item m="1" x="2615"/>
        <item m="1" x="3609"/>
        <item m="1" x="357"/>
        <item m="1" x="3462"/>
        <item m="1" x="1075"/>
        <item m="1" x="2911"/>
        <item m="1" x="1402"/>
        <item m="1" x="4093"/>
        <item m="1" x="5571"/>
        <item m="1" x="2812"/>
        <item m="1" x="6823"/>
        <item m="1" x="3292"/>
        <item m="1" x="1619"/>
        <item m="1" x="5300"/>
        <item m="1" x="6636"/>
        <item m="1" x="4089"/>
        <item m="1" x="421"/>
        <item m="1" x="4442"/>
        <item m="1" x="2870"/>
        <item m="1" x="364"/>
        <item m="1" x="1424"/>
        <item m="1" x="6978"/>
        <item m="1" x="5859"/>
        <item m="1" x="6164"/>
        <item m="1" x="418"/>
        <item m="1" x="5395"/>
        <item m="1" x="1479"/>
        <item m="1" x="962"/>
        <item m="1" x="3870"/>
        <item m="1" x="3254"/>
        <item m="1" x="829"/>
        <item m="1" x="6706"/>
        <item m="1" x="1871"/>
        <item m="1" x="2853"/>
        <item m="1" x="1038"/>
        <item m="1" x="3154"/>
        <item m="1" x="4314"/>
        <item m="1" x="6069"/>
        <item m="1" x="1282"/>
        <item m="1" x="3273"/>
        <item m="1" x="257"/>
        <item m="1" x="6081"/>
        <item m="1" x="1580"/>
        <item m="1" x="2118"/>
        <item m="1" x="2083"/>
        <item m="1" x="41"/>
        <item m="1" x="1489"/>
        <item m="1" x="3010"/>
        <item m="1" x="1523"/>
        <item m="1" x="4383"/>
        <item m="1" x="5575"/>
        <item m="1" x="1919"/>
        <item m="1" x="3558"/>
        <item m="1" x="6361"/>
        <item m="1" x="6249"/>
        <item m="1" x="4151"/>
        <item m="1" x="3397"/>
        <item m="1" x="3769"/>
        <item m="1" x="207"/>
        <item m="1" x="6470"/>
        <item m="1" x="4892"/>
        <item m="1" x="1097"/>
        <item m="1" x="2698"/>
        <item m="1" x="2643"/>
        <item m="1" x="5471"/>
        <item m="1" x="5069"/>
        <item m="1" x="5474"/>
        <item m="1" x="1425"/>
        <item m="1" x="6839"/>
        <item m="1" x="2302"/>
        <item m="1" x="2803"/>
        <item m="1" x="4798"/>
        <item m="1" x="2653"/>
        <item m="1" x="5886"/>
        <item m="1" x="4106"/>
        <item m="1" x="446"/>
        <item m="1" x="4018"/>
        <item m="1" x="3232"/>
        <item m="1" x="3467"/>
        <item m="1" x="5346"/>
        <item m="1" x="42"/>
        <item m="1" x="6057"/>
        <item m="1" x="3710"/>
        <item m="1" x="3537"/>
        <item m="1" x="72"/>
        <item m="1" x="3549"/>
        <item m="1" x="2436"/>
        <item m="1" x="2210"/>
        <item m="1" x="6193"/>
        <item m="1" x="7248"/>
        <item m="1" x="4707"/>
        <item m="1" x="6274"/>
        <item m="1" x="3475"/>
        <item m="1" x="6769"/>
        <item m="1" x="5468"/>
        <item m="1" x="294"/>
        <item m="1" x="6631"/>
        <item m="1" x="5196"/>
        <item m="1" x="1605"/>
        <item m="1" x="1510"/>
        <item m="1" x="7264"/>
        <item m="1" x="4260"/>
        <item m="1" x="3386"/>
        <item m="1" x="2472"/>
        <item m="1" x="3247"/>
        <item m="1" x="5698"/>
        <item m="1" x="970"/>
        <item m="1" x="1264"/>
        <item m="1" x="2360"/>
        <item m="1" x="2036"/>
        <item m="1" x="7114"/>
        <item m="1" x="3904"/>
        <item m="1" x="6468"/>
        <item m="1" x="3024"/>
        <item m="1" x="1109"/>
        <item m="1" x="5057"/>
        <item m="1" x="2726"/>
        <item m="1" x="1707"/>
        <item m="1" x="3716"/>
        <item m="1" x="443"/>
        <item m="1" x="928"/>
        <item m="1" x="322"/>
        <item m="1" x="6344"/>
        <item m="1" x="1705"/>
        <item m="1" x="170"/>
        <item m="1" x="2882"/>
        <item m="1" x="2550"/>
        <item m="1" x="6433"/>
        <item m="1" x="5068"/>
        <item m="1" x="1376"/>
        <item m="1" x="4866"/>
        <item m="1" x="985"/>
        <item m="1" x="4871"/>
        <item m="1" x="1556"/>
        <item m="1" x="4582"/>
        <item m="1" x="1822"/>
        <item m="1" x="4835"/>
        <item m="1" x="3597"/>
        <item m="1" x="3752"/>
        <item m="1" x="245"/>
        <item m="1" x="129"/>
        <item m="1" x="4638"/>
        <item m="1" x="2461"/>
        <item m="1" x="1635"/>
        <item m="1" x="1562"/>
        <item m="1" x="4070"/>
        <item m="1" x="4248"/>
        <item m="1" x="6373"/>
        <item m="1" x="5797"/>
        <item m="1" x="1441"/>
        <item m="1" x="6798"/>
        <item m="1" x="5822"/>
        <item m="1" x="3156"/>
        <item m="1" x="5122"/>
        <item m="1" x="404"/>
        <item m="1" x="3890"/>
        <item m="1" x="1403"/>
        <item m="1" x="1250"/>
        <item m="1" x="3815"/>
        <item m="1" x="6548"/>
        <item m="1" x="6677"/>
        <item m="1" x="5128"/>
        <item m="1" x="1481"/>
        <item m="1" x="323"/>
        <item m="1" x="2459"/>
        <item m="1" x="4552"/>
        <item m="1" x="5062"/>
        <item m="1" x="5558"/>
        <item m="1" x="658"/>
        <item m="1" x="964"/>
        <item m="1" x="2464"/>
        <item m="1" x="43"/>
        <item m="1" x="6934"/>
        <item m="1" x="3556"/>
        <item m="1" x="5104"/>
        <item m="1" x="3545"/>
        <item m="1" x="5426"/>
        <item m="1" x="5950"/>
        <item m="1" x="3908"/>
        <item m="1" x="1646"/>
        <item m="1" x="4756"/>
        <item m="1" x="4484"/>
        <item m="1" x="4475"/>
        <item m="1" x="1475"/>
        <item m="1" x="3925"/>
        <item m="1" x="5757"/>
        <item m="1" x="5895"/>
        <item m="1" x="2356"/>
        <item m="1" x="1983"/>
        <item m="1" x="3836"/>
        <item m="1" x="3891"/>
        <item m="1" x="2562"/>
        <item m="1" x="4437"/>
        <item m="1" x="5170"/>
        <item m="1" x="4220"/>
        <item m="1" x="4942"/>
        <item m="1" x="3625"/>
        <item m="1" x="4423"/>
        <item m="1" x="947"/>
        <item m="1" x="4657"/>
        <item m="1" x="729"/>
        <item m="1" x="156"/>
        <item m="1" x="6056"/>
        <item m="1" x="4593"/>
        <item m="1" x="359"/>
        <item m="1" x="1677"/>
        <item m="1" x="1964"/>
        <item m="1" x="6288"/>
        <item m="1" x="6607"/>
        <item m="1" x="4091"/>
        <item m="1" x="4635"/>
        <item m="1" x="808"/>
        <item m="1" x="7180"/>
        <item m="1" x="769"/>
        <item m="1" x="3139"/>
        <item m="1" x="1174"/>
        <item m="1" x="429"/>
        <item m="1" x="1893"/>
        <item m="1" x="1814"/>
        <item m="1" x="2132"/>
        <item m="1" x="506"/>
        <item m="1" x="6432"/>
        <item m="1" x="5563"/>
        <item m="1" x="750"/>
        <item m="1" x="7161"/>
        <item m="1" x="5774"/>
        <item m="1" x="3474"/>
        <item m="1" x="1778"/>
        <item m="1" x="1899"/>
        <item m="1" x="4133"/>
        <item m="1" x="4209"/>
        <item m="1" x="1106"/>
        <item m="1" x="6672"/>
        <item m="1" x="6040"/>
        <item m="1" x="719"/>
        <item m="1" x="3091"/>
        <item m="1" x="2667"/>
        <item m="1" x="448"/>
        <item m="1" x="7023"/>
        <item m="1" x="2936"/>
        <item m="1" x="1191"/>
        <item m="1" x="3526"/>
        <item m="1" x="3941"/>
        <item m="1" x="5186"/>
        <item m="1" x="5172"/>
        <item m="1" x="5652"/>
        <item m="1" x="1259"/>
        <item m="1" x="2265"/>
        <item m="1" x="6848"/>
        <item m="1" x="3416"/>
        <item m="1" x="3998"/>
        <item m="1" x="1478"/>
        <item m="1" x="3744"/>
        <item m="1" x="3104"/>
        <item m="1" x="1662"/>
        <item m="1" x="5373"/>
        <item m="1" x="4753"/>
        <item m="1" x="6501"/>
        <item m="1" x="2272"/>
        <item m="1" x="2846"/>
        <item m="1" x="2642"/>
        <item m="1" x="6855"/>
        <item m="1" x="22"/>
        <item m="1" x="4222"/>
        <item m="1" x="2479"/>
        <item m="1" x="1923"/>
        <item m="1" x="1334"/>
        <item m="1" x="3969"/>
        <item m="1" x="1433"/>
        <item m="1" x="2878"/>
        <item m="1" x="2038"/>
        <item m="1" x="6491"/>
        <item m="1" x="5546"/>
        <item m="1" x="6641"/>
        <item m="1" x="4455"/>
        <item m="1" x="4930"/>
        <item m="1" x="6586"/>
        <item m="1" x="4330"/>
        <item m="1" x="3495"/>
        <item m="1" x="1328"/>
        <item m="1" x="4780"/>
        <item m="1" x="2224"/>
        <item m="1" x="2237"/>
        <item m="1" x="657"/>
        <item m="1" x="4743"/>
        <item m="1" x="6032"/>
        <item m="1" x="737"/>
        <item m="1" x="1558"/>
        <item m="1" x="1493"/>
        <item m="1" x="4688"/>
        <item m="1" x="3026"/>
        <item m="1" x="3484"/>
        <item m="1" x="567"/>
        <item m="1" x="1181"/>
        <item m="1" x="3343"/>
        <item m="1" x="1650"/>
        <item m="1" x="1544"/>
        <item m="1" x="3191"/>
        <item m="1" x="2200"/>
        <item m="1" x="3915"/>
        <item m="1" x="1456"/>
        <item m="1" x="1655"/>
        <item m="1" x="983"/>
        <item m="1" x="2594"/>
        <item m="1" x="3685"/>
        <item m="1" x="4341"/>
        <item m="1" x="7238"/>
        <item m="1" x="3270"/>
        <item m="1" x="5598"/>
        <item m="1" x="2795"/>
        <item m="1" x="1607"/>
        <item m="1" x="5599"/>
        <item m="1" x="3023"/>
        <item m="1" x="4438"/>
        <item m="1" x="6150"/>
        <item m="1" x="2918"/>
        <item m="1" x="781"/>
        <item m="1" x="1665"/>
        <item m="1" x="7132"/>
        <item m="1" x="5802"/>
        <item m="1" x="1903"/>
        <item m="1" x="3028"/>
        <item m="1" x="4677"/>
        <item m="1" x="1612"/>
        <item m="1" x="7193"/>
        <item m="1" x="6941"/>
        <item m="1" x="5055"/>
        <item m="1" x="3157"/>
        <item m="1" x="5408"/>
        <item m="1" x="6511"/>
        <item m="1" x="7292"/>
        <item m="1" x="1688"/>
        <item m="1" x="3791"/>
        <item m="1" x="3092"/>
        <item m="1" x="2863"/>
        <item m="1" x="348"/>
        <item m="1" x="3582"/>
        <item m="1" x="2316"/>
        <item m="1" x="4847"/>
        <item m="1" x="5952"/>
        <item m="1" x="4196"/>
        <item m="1" x="5076"/>
        <item m="1" x="4158"/>
        <item m="1" x="6263"/>
        <item m="1" x="3598"/>
        <item m="1" x="6188"/>
        <item m="1" x="5863"/>
        <item m="1" x="2109"/>
        <item m="1" x="3408"/>
        <item m="1" x="2648"/>
        <item m="1" x="505"/>
        <item m="1" x="921"/>
        <item m="1" x="2105"/>
        <item m="1" x="2974"/>
        <item m="1" x="1684"/>
        <item m="1" x="2606"/>
        <item m="1" x="3277"/>
        <item m="1" x="1209"/>
        <item m="1" x="5106"/>
        <item m="1" x="1316"/>
        <item m="1" x="5325"/>
        <item m="1" x="6322"/>
        <item m="1" x="1051"/>
        <item m="1" x="5674"/>
        <item m="1" x="94"/>
        <item m="1" x="1827"/>
        <item m="1" x="5091"/>
        <item m="1" x="3973"/>
        <item m="1" x="4508"/>
        <item m="1" x="1671"/>
        <item m="1" x="7229"/>
        <item m="1" x="5987"/>
        <item m="1" x="3264"/>
        <item m="1" x="7062"/>
        <item m="1" x="3699"/>
        <item m="1" x="7150"/>
        <item m="1" x="7005"/>
        <item m="1" x="948"/>
        <item m="1" x="3846"/>
        <item m="1" x="6947"/>
        <item m="1" x="5303"/>
        <item m="1" x="2319"/>
        <item m="1" x="4038"/>
        <item m="1" x="6952"/>
        <item m="1" x="2896"/>
        <item m="1" x="5401"/>
        <item m="1" x="938"/>
        <item m="1" x="2589"/>
        <item m="1" x="2596"/>
        <item m="1" x="2456"/>
        <item m="1" x="7058"/>
        <item m="1" x="4549"/>
        <item m="1" x="6785"/>
        <item m="1" x="5871"/>
        <item m="1" x="1704"/>
        <item m="1" x="2509"/>
        <item m="1" x="3664"/>
        <item m="1" x="1212"/>
        <item m="1" x="495"/>
        <item m="1" x="6494"/>
        <item m="1" x="1511"/>
        <item m="1" x="3268"/>
        <item m="1" x="7233"/>
        <item m="1" x="4229"/>
        <item m="1" x="5390"/>
        <item m="1" x="1500"/>
        <item m="1" x="7208"/>
        <item m="1" x="6912"/>
        <item m="1" x="2474"/>
        <item m="1" x="1788"/>
        <item m="1" x="3007"/>
        <item m="1" x="4145"/>
        <item m="1" x="4278"/>
        <item m="1" x="5202"/>
        <item m="1" x="6049"/>
        <item m="1" x="2906"/>
        <item m="1" x="6737"/>
        <item m="1" x="275"/>
        <item m="1" x="3610"/>
        <item m="1" x="4649"/>
        <item m="1" x="473"/>
        <item m="1" x="6701"/>
        <item m="1" x="1215"/>
        <item m="1" x="1240"/>
        <item m="1" x="2681"/>
        <item m="1" x="1409"/>
        <item m="1" x="3932"/>
        <item m="1" x="3957"/>
        <item m="1" x="2557"/>
        <item m="1" x="5005"/>
        <item m="1" x="1931"/>
        <item m="1" x="6339"/>
        <item m="1" x="3897"/>
        <item m="1" x="993"/>
        <item m="1" x="4832"/>
        <item m="1" x="5312"/>
        <item m="1" x="4146"/>
        <item m="1" x="982"/>
        <item m="1" x="5438"/>
        <item m="1" x="1594"/>
        <item m="1" x="7040"/>
        <item m="1" x="2544"/>
        <item m="1" x="4399"/>
        <item m="1" x="5765"/>
        <item m="1" x="4388"/>
        <item m="1" x="6514"/>
        <item m="1" x="5926"/>
        <item m="1" x="4198"/>
        <item m="1" x="6315"/>
        <item m="1" x="6087"/>
        <item m="1" x="6733"/>
        <item m="1" x="4556"/>
        <item m="1" x="2245"/>
        <item m="1" x="1089"/>
        <item m="1" x="2683"/>
        <item m="1" x="6700"/>
        <item m="1" x="7253"/>
        <item m="1" x="1238"/>
        <item m="1" x="791"/>
        <item m="1" x="3976"/>
        <item m="1" x="3615"/>
        <item m="1" x="5906"/>
        <item m="1" x="3731"/>
        <item m="1" x="3709"/>
        <item m="1" x="1229"/>
        <item m="1" x="934"/>
        <item m="1" x="1672"/>
        <item m="1" x="7115"/>
        <item m="1" x="5042"/>
        <item m="1" x="4335"/>
        <item m="1" x="4633"/>
        <item m="1" x="4154"/>
        <item m="1" x="4595"/>
        <item m="1" x="6764"/>
        <item m="1" x="4208"/>
        <item m="1" x="4441"/>
        <item m="1" x="4256"/>
        <item m="1" x="2597"/>
        <item m="1" x="6486"/>
        <item m="1" x="797"/>
        <item m="1" x="6979"/>
        <item m="1" x="4485"/>
        <item m="1" x="4820"/>
        <item m="1" x="1813"/>
        <item m="1" x="1766"/>
        <item m="1" x="3148"/>
        <item m="1" x="584"/>
        <item m="1" x="2222"/>
        <item m="1" x="3398"/>
        <item m="1" x="4997"/>
        <item m="1" x="795"/>
        <item m="1" x="5176"/>
        <item m="1" x="6780"/>
        <item m="1" x="388"/>
        <item m="1" x="4967"/>
        <item m="1" x="886"/>
        <item m="1" x="3990"/>
        <item m="1" x="1156"/>
        <item m="1" x="1643"/>
        <item m="1" x="3487"/>
        <item m="1" x="242"/>
        <item m="1" x="7176"/>
        <item m="1" x="6182"/>
        <item m="1" x="6956"/>
        <item m="1" x="1381"/>
        <item m="1" x="3792"/>
        <item m="1" x="3230"/>
        <item m="1" x="2284"/>
        <item m="1" x="5365"/>
        <item m="1" x="6212"/>
        <item m="1" x="3670"/>
        <item m="1" x="406"/>
        <item m="1" x="7088"/>
        <item m="1" x="540"/>
        <item m="1" x="4361"/>
        <item m="1" x="4450"/>
        <item m="1" x="1016"/>
        <item m="1" x="6065"/>
        <item m="1" x="3514"/>
        <item m="1" x="5305"/>
        <item m="1" x="7154"/>
        <item m="1" x="1514"/>
        <item m="1" x="3827"/>
        <item m="1" x="5223"/>
        <item m="1" x="2511"/>
        <item m="1" x="4460"/>
        <item m="1" x="2241"/>
        <item m="1" x="1940"/>
        <item m="1" x="6617"/>
        <item m="1" x="4005"/>
        <item m="1" x="3701"/>
        <item m="1" x="6010"/>
        <item m="1" x="2069"/>
        <item m="1" x="3816"/>
        <item m="1" x="801"/>
        <item m="1" x="4778"/>
        <item m="1" x="2842"/>
        <item m="1" x="1521"/>
        <item m="1" x="6982"/>
        <item m="1" x="4994"/>
        <item m="1" x="3649"/>
        <item m="1" x="5340"/>
        <item m="1" x="3339"/>
        <item m="1" x="6495"/>
        <item m="1" x="3133"/>
        <item m="1" x="2872"/>
        <item m="1" x="5898"/>
        <item m="1" x="912"/>
        <item m="1" x="5199"/>
        <item m="1" x="2019"/>
        <item m="1" x="6104"/>
        <item m="1" x="4868"/>
        <item m="1" x="5527"/>
        <item m="1" x="187"/>
        <item m="1" x="3595"/>
        <item m="1" x="1497"/>
        <item m="1" x="1932"/>
        <item m="1" x="3808"/>
        <item m="1" x="2514"/>
        <item m="1" x="2028"/>
        <item m="1" x="1047"/>
        <item m="1" x="5275"/>
        <item m="1" x="5232"/>
        <item m="1" x="6551"/>
        <item m="1" x="208"/>
        <item m="1" x="2927"/>
        <item m="1" x="4555"/>
        <item m="1" x="870"/>
        <item m="1" x="1838"/>
        <item m="1" x="1068"/>
        <item m="1" x="1072"/>
        <item m="1" x="3222"/>
        <item m="1" x="5195"/>
        <item m="1" x="290"/>
        <item m="1" x="2541"/>
        <item m="1" x="3779"/>
        <item m="1" x="2983"/>
        <item m="1" x="4122"/>
        <item m="1" x="4024"/>
        <item m="1" x="2767"/>
        <item m="1" x="3370"/>
        <item m="1" x="2675"/>
        <item m="1" x="2639"/>
        <item m="1" x="2604"/>
        <item m="1" x="4579"/>
        <item m="1" x="2515"/>
        <item m="1" x="4031"/>
        <item m="1" x="4874"/>
        <item m="1" x="7155"/>
        <item m="1" x="2958"/>
        <item m="1" x="3380"/>
        <item m="1" x="1850"/>
        <item m="1" x="1037"/>
        <item m="1" x="5540"/>
        <item m="1" x="458"/>
        <item m="1" x="2287"/>
        <item m="1" x="6286"/>
        <item m="1" x="4304"/>
        <item m="1" x="259"/>
        <item m="1" x="1178"/>
        <item m="1" x="1473"/>
        <item m="1" x="6145"/>
        <item m="1" x="597"/>
        <item m="1" x="6492"/>
        <item m="1" x="29"/>
        <item m="1" x="2945"/>
        <item m="1" x="4433"/>
        <item m="1" x="1454"/>
        <item m="1" x="150"/>
        <item m="1" x="2912"/>
        <item m="1" x="5930"/>
        <item m="1" x="7285"/>
        <item m="1" x="4975"/>
        <item m="1" x="6749"/>
        <item m="1" x="3389"/>
        <item m="1" x="6266"/>
        <item m="1" x="957"/>
        <item m="1" x="4112"/>
        <item m="1" x="5840"/>
        <item m="1" x="3568"/>
        <item m="1" x="5071"/>
        <item m="1" x="1357"/>
        <item m="1" x="3449"/>
        <item m="1" x="445"/>
        <item m="1" x="4193"/>
        <item m="1" x="3640"/>
        <item m="1" x="3213"/>
        <item m="1" x="898"/>
        <item m="1" x="1998"/>
        <item m="1" x="3317"/>
        <item m="1" x="6340"/>
        <item m="1" x="3457"/>
        <item m="1" x="3056"/>
        <item m="1" x="531"/>
        <item m="1" x="523"/>
        <item m="1" x="2516"/>
        <item m="1" x="5301"/>
        <item m="1" x="118"/>
        <item m="1" x="1035"/>
        <item m="1" x="7016"/>
        <item m="1" x="4364"/>
        <item m="1" x="1647"/>
        <item m="1" x="7029"/>
        <item m="1" x="7281"/>
        <item m="1" x="2268"/>
        <item m="1" x="7258"/>
        <item m="1" x="1624"/>
        <item m="1" x="1283"/>
        <item m="1" x="5829"/>
        <item m="1" x="2905"/>
        <item m="1" x="5229"/>
        <item m="1" x="243"/>
        <item m="1" x="7189"/>
        <item m="1" x="7190"/>
        <item m="1" x="333"/>
        <item m="1" x="1257"/>
        <item m="1" x="3924"/>
        <item m="1" x="4793"/>
        <item m="1" x="266"/>
        <item m="1" x="1031"/>
        <item m="1" x="6478"/>
        <item m="1" x="4701"/>
        <item m="1" x="7201"/>
        <item m="1" x="3468"/>
        <item m="1" x="4409"/>
        <item m="1" x="2670"/>
        <item m="1" x="3638"/>
        <item m="1" x="976"/>
        <item m="1" x="1804"/>
        <item m="1" x="4285"/>
        <item m="1" x="124"/>
        <item m="1" x="4186"/>
        <item m="1" x="2884"/>
        <item m="1" x="4119"/>
        <item m="1" x="3110"/>
        <item m="1" x="4108"/>
        <item m="1" x="509"/>
        <item m="1" x="760"/>
        <item m="1" x="7049"/>
        <item m="1" x="3964"/>
        <item m="1" x="5655"/>
        <item m="1" x="5192"/>
        <item m="1" x="6903"/>
        <item m="1" x="1175"/>
        <item m="1" x="3986"/>
        <item m="1" x="4320"/>
        <item m="1" x="721"/>
        <item m="1" x="3981"/>
        <item m="1" x="7255"/>
        <item m="1" x="3999"/>
        <item m="1" x="4251"/>
        <item m="1" x="3044"/>
        <item m="1" x="4704"/>
        <item m="1" x="1787"/>
        <item m="1" x="5013"/>
        <item m="1" x="2286"/>
        <item m="1" x="2106"/>
        <item m="1" x="1678"/>
        <item m="1" x="5135"/>
        <item m="1" x="102"/>
        <item m="1" x="6021"/>
        <item m="1" x="4116"/>
        <item m="1" x="2208"/>
        <item m="1" x="5200"/>
        <item m="1" x="4929"/>
        <item m="1" x="2119"/>
        <item m="1" x="2854"/>
        <item m="1" x="754"/>
        <item m="1" x="5758"/>
        <item m="1" x="5145"/>
        <item m="1" x="5391"/>
        <item m="1" x="1398"/>
        <item m="1" x="2969"/>
        <item m="1" x="6218"/>
        <item m="1" x="7172"/>
        <item m="1" x="313"/>
        <item m="1" x="3854"/>
        <item m="1" x="7000"/>
        <item m="1" x="6310"/>
        <item m="1" x="4862"/>
        <item m="1" x="1808"/>
        <item m="1" x="1750"/>
        <item m="1" x="5629"/>
        <item m="1" x="3737"/>
        <item m="1" x="2092"/>
        <item m="1" x="6589"/>
        <item m="1" x="5963"/>
        <item m="1" x="216"/>
        <item m="1" x="5351"/>
        <item m="1" x="3517"/>
        <item m="1" x="1388"/>
        <item m="1" x="1554"/>
        <item m="1" x="2847"/>
        <item m="1" x="2556"/>
        <item m="1" x="2366"/>
        <item m="1" x="6871"/>
        <item m="1" x="5938"/>
        <item m="1" x="1976"/>
        <item m="1" x="1246"/>
        <item m="1" x="5353"/>
        <item m="1" x="1200"/>
        <item m="1" x="5160"/>
        <item m="1" x="1537"/>
        <item m="1" x="3975"/>
        <item m="1" x="5673"/>
        <item m="1" x="1487"/>
        <item m="1" x="5207"/>
        <item m="1" x="4350"/>
        <item m="1" x="6990"/>
        <item m="1" x="6577"/>
        <item m="1" x="176"/>
        <item m="1" x="5242"/>
        <item m="1" x="3784"/>
        <item m="1" x="5178"/>
        <item m="1" x="5994"/>
        <item m="1" x="2216"/>
        <item m="1" x="4276"/>
        <item m="1" x="2654"/>
        <item m="1" x="5534"/>
        <item m="1" x="3155"/>
        <item m="1" x="7225"/>
        <item m="1" x="135"/>
        <item m="1" x="6748"/>
        <item m="1" x="485"/>
        <item m="1" x="4529"/>
        <item m="1" x="3464"/>
        <item m="1" x="2457"/>
        <item m="1" x="5478"/>
        <item m="1" x="3952"/>
        <item m="1" x="2591"/>
        <item m="1" x="4637"/>
        <item m="1" x="3279"/>
        <item m="1" x="1423"/>
        <item m="1" x="4192"/>
        <item m="1" x="3090"/>
        <item m="1" x="5608"/>
        <item m="1" x="5123"/>
        <item m="1" x="1448"/>
        <item m="1" x="4246"/>
        <item m="1" x="1702"/>
        <item m="1" x="2236"/>
        <item m="1" x="5114"/>
        <item m="1" x="4708"/>
        <item m="1" x="1284"/>
        <item m="1" x="5080"/>
        <item m="1" x="3299"/>
        <item m="1" x="4037"/>
        <item m="1" x="6343"/>
        <item m="1" x="5796"/>
        <item m="1" x="6423"/>
        <item m="1" x="1913"/>
        <item m="1" x="6499"/>
        <item m="1" x="5257"/>
        <item m="1" x="3448"/>
        <item m="1" x="2250"/>
        <item m="1" x="6699"/>
        <item m="1" x="2079"/>
        <item m="1" x="3801"/>
        <item m="1" x="4845"/>
        <item m="1" x="21"/>
        <item m="1" x="1852"/>
        <item m="1" x="2220"/>
        <item m="1" x="4681"/>
        <item m="1" x="3160"/>
        <item m="1" x="974"/>
        <item m="1" x="1411"/>
        <item m="1" x="5806"/>
        <item m="1" x="5656"/>
        <item m="1" x="5581"/>
        <item m="1" x="6594"/>
        <item m="1" x="5389"/>
        <item m="1" x="5814"/>
        <item m="1" x="2181"/>
        <item m="1" x="5190"/>
        <item m="1" x="125"/>
        <item m="1" x="5912"/>
        <item m="1" x="561"/>
        <item m="1" x="3881"/>
        <item m="1" x="3810"/>
        <item m="1" x="3654"/>
        <item m="1" x="3544"/>
        <item m="1" x="6529"/>
        <item m="1" x="971"/>
        <item m="1" x="1401"/>
        <item m="1" x="6572"/>
        <item m="1" x="2682"/>
        <item m="1" x="6537"/>
        <item m="1" x="3102"/>
        <item m="1" x="2296"/>
        <item m="1" x="7280"/>
        <item m="1" x="3759"/>
        <item m="1" x="5784"/>
        <item m="1" x="4712"/>
        <item m="1" x="1049"/>
        <item m="1" x="6089"/>
        <item m="1" x="2206"/>
        <item m="1" x="4537"/>
        <item m="1" x="4242"/>
        <item m="1" x="6203"/>
        <item m="1" x="1262"/>
        <item m="1" x="1912"/>
        <item m="1" x="933"/>
        <item m="1" x="3793"/>
        <item m="1" x="5184"/>
        <item m="1" x="2900"/>
        <item m="1" x="3790"/>
        <item m="1" x="1953"/>
        <item m="1" x="1302"/>
        <item m="1" x="1821"/>
        <item m="1" x="1104"/>
        <item m="1" x="2801"/>
        <item m="1" x="6456"/>
        <item m="1" x="3019"/>
        <item m="1" x="4376"/>
        <item m="1" x="1007"/>
        <item m="1" x="6019"/>
        <item m="1" x="1935"/>
        <item m="1" x="6816"/>
        <item m="1" x="6498"/>
        <item m="1" x="2967"/>
        <item m="1" x="2845"/>
        <item m="1" x="7022"/>
        <item m="1" x="3300"/>
        <item m="1" x="5542"/>
        <item m="1" x="1412"/>
        <item m="1" x="7113"/>
        <item m="1" x="677"/>
        <item m="1" x="4627"/>
        <item m="1" x="1884"/>
        <item m="1" x="457"/>
        <item m="1" x="2240"/>
        <item m="1" x="4080"/>
        <item m="1" x="6054"/>
        <item m="1" x="6584"/>
        <item m="1" x="2871"/>
        <item m="1" x="2180"/>
        <item m="1" x="1958"/>
        <item m="1" x="3985"/>
        <item m="1" x="6235"/>
        <item m="1" x="5237"/>
        <item m="1" x="5164"/>
        <item m="1" x="3619"/>
        <item m="1" x="704"/>
        <item m="1" x="6526"/>
        <item m="1" x="4363"/>
        <item m="1" x="6204"/>
        <item m="1" x="3140"/>
        <item m="1" x="1907"/>
        <item m="1" x="1018"/>
        <item m="1" x="4338"/>
        <item m="1" x="5961"/>
        <item m="1" x="4295"/>
        <item m="1" x="5131"/>
        <item m="1" x="1807"/>
        <item m="1" x="844"/>
        <item m="1" x="2211"/>
        <item m="1" x="3513"/>
        <item m="1" x="7226"/>
        <item m="1" x="5805"/>
        <item m="1" x="4540"/>
        <item m="1" x="4400"/>
        <item m="1" x="868"/>
        <item m="1" x="4825"/>
        <item m="1" x="4359"/>
        <item m="1" x="3938"/>
        <item m="1" x="31"/>
        <item m="1" x="5756"/>
        <item m="1" x="4751"/>
        <item m="1" x="6973"/>
        <item m="1" x="1344"/>
        <item m="1" x="3751"/>
        <item m="1" x="5685"/>
        <item m="1" x="5954"/>
        <item m="1" x="4614"/>
        <item m="1" x="231"/>
        <item m="1" x="3500"/>
        <item m="1" x="6555"/>
        <item m="1" x="2253"/>
        <item m="1" x="1748"/>
        <item m="1" x="3611"/>
        <item m="1" x="2273"/>
        <item m="1" x="3274"/>
        <item m="1" x="5878"/>
        <item m="1" x="6547"/>
        <item m="1" x="3889"/>
        <item m="1" x="3331"/>
        <item m="1" x="1330"/>
        <item m="1" x="1845"/>
        <item m="1" x="6429"/>
        <item m="1" x="3505"/>
        <item m="1" x="5640"/>
        <item m="1" x="5516"/>
        <item m="1" x="212"/>
        <item m="1" x="4628"/>
        <item m="1" x="3239"/>
        <item m="1" x="6321"/>
        <item m="1" x="790"/>
        <item m="1" x="5706"/>
        <item m="1" x="2035"/>
        <item m="1" x="4040"/>
        <item m="1" x="1775"/>
        <item m="1" x="924"/>
        <item m="1" x="1772"/>
        <item m="1" x="1431"/>
        <item m="1" x="3726"/>
        <item m="1" x="3115"/>
        <item m="1" x="6163"/>
        <item m="1" x="4397"/>
        <item m="1" x="3519"/>
        <item m="1" x="4714"/>
        <item m="1" x="144"/>
        <item m="1" x="6829"/>
        <item m="1" x="6882"/>
        <item m="1" x="1232"/>
        <item m="1" x="5406"/>
        <item m="1" x="4470"/>
        <item m="1" x="600"/>
        <item m="1" x="1430"/>
        <item m="1" x="7056"/>
        <item m="1" x="3172"/>
        <item m="1" x="6152"/>
        <item m="1" x="3492"/>
        <item m="1" x="2403"/>
        <item m="1" x="1602"/>
        <item m="1" x="3634"/>
        <item m="1" x="811"/>
        <item m="1" x="5141"/>
        <item m="1" x="6910"/>
        <item m="1" x="1107"/>
        <item m="1" x="3913"/>
        <item m="1" x="1513"/>
        <item m="1" x="5066"/>
        <item m="1" x="5998"/>
        <item m="1" x="981"/>
        <item m="1" x="4202"/>
        <item m="1" x="5009"/>
        <item m="1" x="6490"/>
        <item m="1" x="2235"/>
        <item m="1" x="1744"/>
        <item m="1" x="2830"/>
        <item m="1" x="4308"/>
        <item m="1" x="5253"/>
        <item m="1" x="637"/>
        <item m="1" x="3499"/>
        <item m="1" x="2381"/>
        <item m="1" x="6972"/>
        <item m="1" x="363"/>
        <item m="1" x="4218"/>
        <item m="1" x="1600"/>
        <item m="1" x="4998"/>
        <item m="1" x="1463"/>
        <item m="1" x="6459"/>
        <item m="1" x="2122"/>
        <item m="1" x="5359"/>
        <item m="1" x="3781"/>
        <item m="1" x="2944"/>
        <item m="1" x="5127"/>
        <item m="1" x="5522"/>
        <item m="1" x="1148"/>
        <item m="1" x="1847"/>
        <item m="1" x="6291"/>
        <item m="1" x="932"/>
        <item m="1" x="1909"/>
        <item m="1" x="4185"/>
        <item m="1" x="3396"/>
        <item m="1" x="7217"/>
        <item m="1" x="6667"/>
        <item m="1" x="3131"/>
        <item m="1" x="3261"/>
        <item m="1" x="1353"/>
        <item m="1" x="4189"/>
        <item m="1" x="6649"/>
        <item m="1" x="1064"/>
        <item m="1" x="6854"/>
        <item m="1" x="656"/>
        <item m="1" x="424"/>
        <item m="1" x="7257"/>
        <item m="1" x="2892"/>
        <item m="1" x="2789"/>
        <item m="1" x="1073"/>
        <item m="1" x="1863"/>
        <item m="1" x="5048"/>
        <item m="1" x="6988"/>
        <item m="1" x="5902"/>
        <item m="1" x="6513"/>
        <item m="1" x="5632"/>
        <item m="1" x="3144"/>
        <item m="1" x="4817"/>
        <item m="1" x="4952"/>
        <item m="1" x="6472"/>
        <item m="1" x="2259"/>
        <item m="1" x="5933"/>
        <item m="1" x="4668"/>
        <item m="1" x="595"/>
        <item m="1" x="7107"/>
        <item m="1" x="3342"/>
        <item m="1" x="7055"/>
        <item m="1" x="4332"/>
        <item m="1" x="2677"/>
        <item m="1" x="4604"/>
        <item m="1" x="4086"/>
        <item m="1" x="5506"/>
        <item m="1" x="4017"/>
        <item m="1" x="635"/>
        <item m="1" x="5583"/>
        <item m="1" x="8"/>
        <item m="1" x="552"/>
        <item m="1" x="2139"/>
        <item m="1" x="1729"/>
        <item m="1" x="4865"/>
        <item m="1" x="5752"/>
        <item m="1" x="3178"/>
        <item m="1" x="1622"/>
        <item m="1" x="7231"/>
        <item m="1" x="291"/>
        <item m="1" x="253"/>
        <item m="1" x="4680"/>
        <item m="1" x="4870"/>
        <item m="1" x="36"/>
        <item m="1" x="4550"/>
        <item m="1" x="5460"/>
        <item m="1" x="130"/>
        <item m="1" x="3336"/>
        <item m="1" x="4955"/>
        <item m="1" x="711"/>
        <item m="1" x="297"/>
        <item m="1" x="6591"/>
        <item m="1" x="7198"/>
        <item m="1" x="115"/>
        <item m="1" x="3993"/>
        <item m="1" x="2385"/>
        <item m="1" x="6857"/>
        <item m="1" x="511"/>
        <item m="1" x="4084"/>
        <item m="1" x="6817"/>
        <item m="1" x="5569"/>
        <item m="1" x="1001"/>
        <item m="1" x="7232"/>
        <item m="1" x="5363"/>
        <item m="1" x="668"/>
        <item m="1" x="6917"/>
        <item m="1" x="2165"/>
        <item m="1" x="1571"/>
        <item m="1" x="3494"/>
        <item m="1" x="4494"/>
        <item m="1" x="6455"/>
        <item m="1" x="6645"/>
        <item m="1" x="5815"/>
        <item m="1" x="650"/>
        <item m="1" x="3686"/>
        <item m="1" x="3673"/>
        <item m="1" x="714"/>
        <item m="1" x="741"/>
        <item m="1" x="4115"/>
        <item m="1" x="49"/>
        <item m="1" x="2909"/>
        <item m="1" x="3886"/>
        <item m="1" x="3381"/>
        <item m="1" x="1601"/>
        <item m="1" x="6967"/>
        <item m="1" x="2329"/>
        <item m="1" x="6338"/>
        <item m="1" x="521"/>
        <item m="1" x="3349"/>
        <item m="1" x="3539"/>
        <item m="1" x="3275"/>
        <item m="1" x="2635"/>
        <item m="1" x="6826"/>
        <item m="1" x="1791"/>
        <item m="1" x="5272"/>
        <item m="1" x="2125"/>
        <item m="1" x="277"/>
        <item m="1" x="2943"/>
        <item m="1" x="402"/>
        <item m="1" x="1660"/>
        <item m="1" x="4342"/>
        <item m="1" x="5399"/>
        <item m="1" x="3200"/>
        <item m="1" x="3909"/>
        <item m="1" x="5862"/>
        <item m="1" x="7200"/>
        <item m="1" x="5688"/>
        <item m="1" x="5663"/>
        <item m="1" x="611"/>
        <item m="1" x="3635"/>
        <item m="1" x="771"/>
        <item m="1" x="3356"/>
        <item m="1" x="5032"/>
        <item m="1" x="3757"/>
        <item m="1" x="5594"/>
        <item m="1" x="2411"/>
        <item m="1" x="2819"/>
        <item m="1" x="2742"/>
        <item m="1" x="6685"/>
        <item m="1" x="4682"/>
        <item m="1" x="4957"/>
        <item m="1" x="5428"/>
        <item m="1" x="4081"/>
        <item m="1" x="6870"/>
        <item m="1" x="7142"/>
        <item m="1" x="4754"/>
        <item m="1" x="2422"/>
        <item m="1" x="1120"/>
        <item m="1" x="3600"/>
        <item m="1" x="3329"/>
        <item m="1" x="3624"/>
        <item m="1" x="6996"/>
        <item m="1" x="4749"/>
        <item m="1" x="685"/>
        <item m="1" x="1342"/>
        <item m="1" x="915"/>
        <item m="1" x="5215"/>
        <item m="1" x="3053"/>
        <item m="1" x="5709"/>
        <item m="1" x="2581"/>
        <item m="1" x="6679"/>
        <item m="1" x="4882"/>
        <item m="1" x="5384"/>
        <item m="1" x="214"/>
        <item m="1" x="3120"/>
        <item m="1" x="5204"/>
        <item m="1" x="7035"/>
        <item m="1" x="1"/>
        <item m="1" x="3015"/>
        <item m="1" x="565"/>
        <item m="1" x="3927"/>
        <item m="1" x="890"/>
        <item m="1" x="4472"/>
        <item m="1" x="2908"/>
        <item m="1" x="4022"/>
        <item m="1" x="5934"/>
        <item m="1" x="1824"/>
        <item m="1" x="4015"/>
        <item m="1" x="3693"/>
        <item m="1" x="3645"/>
        <item m="1" x="3720"/>
        <item m="1" x="2146"/>
        <item m="1" x="5526"/>
        <item m="1" x="5188"/>
        <item m="1" x="2065"/>
        <item m="1" x="927"/>
        <item m="1" x="315"/>
        <item m="1" x="4654"/>
        <item m="1" x="3138"/>
        <item m="1" x="4019"/>
        <item m="1" x="5499"/>
        <item m="1" x="1956"/>
        <item m="1" x="1731"/>
        <item m="1" x="4060"/>
        <item m="1" x="5079"/>
        <item m="1" x="2182"/>
        <item m="1" x="854"/>
        <item m="1" x="1785"/>
        <item m="1" x="6630"/>
        <item m="1" x="6738"/>
        <item m="1" x="5835"/>
        <item m="1" x="4653"/>
        <item m="1" x="1815"/>
        <item m="1" x="2142"/>
        <item m="1" x="2266"/>
        <item m="1" x="4266"/>
        <item m="1" x="7038"/>
        <item m="1" x="4969"/>
        <item m="1" x="2365"/>
        <item m="1" x="2104"/>
        <item m="1" x="2949"/>
        <item m="1" x="5149"/>
        <item m="1" x="2056"/>
        <item m="1" x="730"/>
        <item m="1" x="5662"/>
        <item m="1" x="4548"/>
        <item m="1" x="4294"/>
        <item m="1" x="3286"/>
        <item m="1" x="3374"/>
        <item m="1" x="3679"/>
        <item m="1" x="1414"/>
        <item m="1" x="5203"/>
        <item m="1" x="2350"/>
        <item m="1" x="3438"/>
        <item m="1" x="5999"/>
        <item m="1" x="2254"/>
        <item m="1" x="2992"/>
        <item m="1" x="1437"/>
        <item m="1" x="198"/>
        <item m="1" x="1066"/>
        <item m="1" x="5623"/>
        <item m="1" x="6022"/>
        <item m="1" x="6705"/>
        <item m="1" x="6174"/>
        <item m="1" x="6457"/>
        <item m="1" x="4281"/>
        <item m="1" x="2751"/>
        <item m="1" x="6663"/>
        <item m="1" x="5518"/>
        <item m="1" x="772"/>
        <item m="1" x="5605"/>
        <item m="1" x="2325"/>
        <item m="1" x="2661"/>
        <item m="1" x="6357"/>
        <item m="1" x="3198"/>
        <item m="1" x="5883"/>
        <item m="1" x="3515"/>
        <item m="1" x="501"/>
        <item m="1" x="2857"/>
        <item m="1" x="4498"/>
        <item m="1" x="3134"/>
        <item m="1" x="4880"/>
        <item m="1" x="7070"/>
        <item m="1" x="3943"/>
        <item m="1" x="3747"/>
        <item m="1" x="645"/>
        <item m="1" x="1211"/>
        <item m="1" x="395"/>
        <item m="1" x="3741"/>
        <item m="1" x="108"/>
        <item m="1" x="6480"/>
        <item m="1" x="1891"/>
        <item m="1" x="3065"/>
        <item m="1" x="5622"/>
        <item m="1" x="1252"/>
        <item m="1" x="1177"/>
        <item m="1" x="462"/>
        <item m="1" x="4337"/>
        <item m="1" x="1077"/>
        <item m="1" x="4144"/>
        <item m="1" x="4603"/>
        <item m="1" x="6502"/>
        <item m="1" x="6558"/>
        <item m="1" x="6896"/>
        <item m="1" x="6544"/>
        <item m="1" x="1753"/>
        <item m="1" x="1771"/>
        <item m="1" x="2078"/>
        <item m="1" x="7170"/>
        <item m="1" x="3436"/>
        <item m="1" x="2458"/>
        <item m="1" x="45"/>
        <item m="1" x="3918"/>
        <item m="1" x="6788"/>
        <item m="1" x="3653"/>
        <item m="1" x="2820"/>
        <item m="1" x="4499"/>
        <item m="1" x="2155"/>
        <item m="1" x="6320"/>
        <item m="1" x="4598"/>
        <item m="1" x="4945"/>
        <item m="1" x="3271"/>
        <item m="1" x="6476"/>
        <item m="1" x="1691"/>
        <item m="1" x="5692"/>
        <item m="1" x="5280"/>
        <item m="1" x="4531"/>
        <item m="1" x="1654"/>
        <item m="1" x="1856"/>
        <item m="1" x="4079"/>
        <item m="1" x="3417"/>
        <item m="1" x="5337"/>
        <item m="1" x="1279"/>
        <item m="1" x="3379"/>
        <item m="1" x="621"/>
        <item m="1" x="4769"/>
        <item m="1" x="691"/>
        <item m="1" x="2279"/>
        <item m="1" x="7135"/>
        <item m="1" x="807"/>
        <item m="1" x="6255"/>
        <item m="1" x="5942"/>
        <item m="1" x="7147"/>
        <item m="1" x="6872"/>
        <item m="1" x="478"/>
        <item m="1" x="4380"/>
        <item m="1" x="3456"/>
        <item m="1" x="4607"/>
        <item m="1" x="6618"/>
        <item m="1" x="4787"/>
        <item m="1" x="6937"/>
        <item m="1" x="3652"/>
        <item m="1" x="5666"/>
        <item m="1" x="451"/>
        <item m="1" x="4434"/>
        <item m="1" x="1147"/>
        <item m="1" x="2676"/>
        <item m="1" x="4414"/>
        <item m="1" x="318"/>
        <item m="1" x="6381"/>
        <item m="1" x="5729"/>
        <item m="1" x="1823"/>
        <item m="1" x="7235"/>
        <item m="1" x="582"/>
        <item m="1" x="3561"/>
        <item m="1" x="4858"/>
        <item m="1" x="1069"/>
        <item m="1" x="1869"/>
        <item m="1" x="4153"/>
        <item m="1" x="6708"/>
        <item m="1" x="5920"/>
        <item m="1" x="6318"/>
        <item m="1" x="2193"/>
        <item m="1" x="574"/>
        <item m="1" x="3162"/>
        <item m="1" x="1796"/>
        <item m="1" x="5212"/>
        <item m="1" x="6259"/>
        <item m="1" x="2760"/>
        <item m="1" x="1879"/>
        <item m="1" x="3003"/>
        <item m="1" x="6920"/>
        <item m="1" x="1494"/>
        <item m="1" x="6438"/>
        <item m="1" x="3682"/>
        <item m="1" x="667"/>
        <item m="1" x="4934"/>
        <item m="1" x="5021"/>
        <item m="1" x="4641"/>
        <item m="1" x="3862"/>
        <item m="1" x="4720"/>
        <item m="1" x="5315"/>
        <item m="1" x="4270"/>
        <item m="1" x="3426"/>
        <item m="1" x="7267"/>
        <item m="1" x="5985"/>
        <item m="1" x="3094"/>
        <item m="1" x="6811"/>
        <item m="1" x="4204"/>
        <item m="1" x="5812"/>
        <item m="1" x="4809"/>
        <item m="1" x="5268"/>
        <item m="1" x="5918"/>
        <item m="1" x="3647"/>
        <item m="1" x="2673"/>
        <item m="1" x="6624"/>
        <item m="1" x="4072"/>
        <item m="1" x="3070"/>
        <item m="1" x="2046"/>
        <item m="1" x="7009"/>
        <item m="1" x="2452"/>
        <item m="1" x="6880"/>
        <item m="1" x="5905"/>
        <item m="1" x="2037"/>
        <item m="1" x="6447"/>
        <item m="1" x="2621"/>
        <item m="1" x="6368"/>
        <item m="1" x="559"/>
        <item m="1" x="5165"/>
        <item m="1" x="3940"/>
        <item m="1" x="6205"/>
        <item m="1" x="2644"/>
        <item m="1" x="1127"/>
        <item m="1" x="7202"/>
        <item m="1" x="5576"/>
        <item m="1" x="4559"/>
        <item m="1" x="2212"/>
        <item m="1" x="2149"/>
        <item m="1" x="6273"/>
        <item m="1" x="2367"/>
        <item m="1" x="5716"/>
        <item m="1" x="4226"/>
        <item m="1" x="3459"/>
        <item m="1" x="1355"/>
        <item m="1" x="1892"/>
        <item m="1" x="608"/>
        <item m="1" x="2307"/>
        <item m="1" x="6096"/>
        <item m="1" x="1312"/>
        <item m="1" x="6600"/>
        <item m="1" x="661"/>
        <item m="1" x="464"/>
        <item m="1" x="6228"/>
        <item m="1" x="3895"/>
        <item m="1" x="1128"/>
        <item m="1" x="6869"/>
        <item m="1" x="5289"/>
        <item m="1" x="3219"/>
        <item m="1" x="2730"/>
        <item m="1" x="6012"/>
        <item m="1" x="3401"/>
        <item m="1" x="459"/>
        <item m="1" x="4656"/>
        <item m="1" x="114"/>
        <item m="1" x="2770"/>
        <item m="1" x="143"/>
        <item m="1" x="3929"/>
        <item m="1" x="2732"/>
        <item m="1" x="2463"/>
        <item m="1" x="5234"/>
        <item m="1" x="376"/>
        <item m="1" x="6744"/>
        <item m="1" x="3590"/>
        <item m="1" x="4179"/>
        <item m="1" x="4322"/>
        <item m="1" x="5370"/>
        <item m="1" x="6646"/>
        <item m="1" x="4525"/>
        <item m="1" x="968"/>
        <item m="1" x="5590"/>
        <item m="1" x="7199"/>
        <item m="1" x="4518"/>
        <item m="1" x="4818"/>
        <item m="1" x="3502"/>
        <item m="1" x="5326"/>
        <item m="1" x="7024"/>
        <item m="1" x="6622"/>
        <item m="1" x="4384"/>
        <item m="1" x="7293"/>
        <item m="1" x="1243"/>
        <item m="1" x="1694"/>
        <item m="1" x="6216"/>
        <item m="1" x="3206"/>
        <item m="1" x="6148"/>
        <item m="1" x="1395"/>
        <item m="1" x="6593"/>
        <item m="1" x="2408"/>
        <item m="1" x="3518"/>
        <item m="1" x="1115"/>
        <item m="1" x="5730"/>
        <item m="1" x="472"/>
        <item m="1" x="5504"/>
        <item m="1" x="3469"/>
        <item m="1" x="6051"/>
        <item m="1" x="2101"/>
        <item m="1" x="4096"/>
        <item m="1" x="1384"/>
        <item m="1" x="5831"/>
        <item m="1" x="4758"/>
        <item m="1" x="344"/>
        <item m="1" x="2234"/>
        <item m="1" x="3623"/>
        <item m="1" x="3245"/>
        <item m="1" x="4505"/>
        <item m="1" x="2717"/>
        <item m="1" x="3534"/>
        <item m="1" x="862"/>
        <item m="1" x="3602"/>
        <item m="1" x="3187"/>
        <item m="1" x="2486"/>
        <item m="1" x="2397"/>
        <item m="1" x="6316"/>
        <item m="1" x="5053"/>
        <item m="1" x="3233"/>
        <item m="1" x="6614"/>
        <item m="1" x="7134"/>
        <item m="1" x="6878"/>
        <item m="1" x="6293"/>
        <item m="1" x="5082"/>
        <item m="1" x="4794"/>
        <item m="1" x="2671"/>
        <item m="1" x="4207"/>
        <item m="1" x="2548"/>
        <item m="1" x="2948"/>
        <item m="1" x="2124"/>
        <item m="1" x="7246"/>
        <item m="1" x="2400"/>
        <item m="1" x="2558"/>
        <item m="1" x="615"/>
        <item m="1" x="987"/>
        <item m="1" x="6262"/>
        <item m="1" x="5714"/>
        <item m="1" x="4827"/>
        <item m="1" x="3051"/>
        <item m="1" x="3695"/>
        <item m="1" x="1340"/>
        <item m="1" x="991"/>
        <item m="1" x="6563"/>
        <item m="1" x="2386"/>
        <item m="1" x="4129"/>
        <item m="1" x="2705"/>
        <item m="1" x="4194"/>
        <item m="1" x="6335"/>
        <item m="1" x="2415"/>
        <item m="1" x="2696"/>
        <item m="1" x="5222"/>
        <item m="1" x="6330"/>
        <item m="1" x="623"/>
        <item m="1" x="222"/>
        <item m="1" x="810"/>
        <item m="1" x="155"/>
        <item m="1" x="6719"/>
        <item m="1" x="7125"/>
        <item m="1" x="1726"/>
        <item m="1" x="2623"/>
        <item m="1" x="5014"/>
        <item m="1" x="977"/>
        <item m="1" x="4697"/>
        <item m="1" x="2864"/>
        <item m="1" x="5087"/>
        <item m="1" x="3194"/>
        <item m="1" x="4602"/>
        <item m="1" x="2825"/>
        <item m="1" x="7188"/>
        <item m="1" x="3583"/>
        <item m="1" x="3318"/>
        <item m="1" x="3440"/>
        <item m="1" x="2399"/>
        <item m="1" x="4974"/>
        <item m="1" x="1696"/>
        <item m="1" x="3642"/>
        <item m="1" x="6141"/>
        <item m="1" x="7230"/>
        <item m="1" x="5226"/>
        <item m="1" x="3562"/>
        <item m="1" x="3081"/>
        <item m="1" x="5907"/>
        <item m="1" x="6393"/>
        <item m="1" x="5446"/>
        <item m="1" x="1173"/>
        <item m="1" x="3111"/>
        <item m="1" x="5402"/>
        <item m="1" x="3655"/>
        <item m="1" x="3875"/>
        <item m="1" x="4030"/>
        <item m="1" x="5019"/>
        <item m="1" x="3360"/>
        <item m="1" x="4961"/>
        <item m="1" x="3942"/>
        <item m="1" x="416"/>
        <item m="1" x="5523"/>
        <item m="1" x="2130"/>
        <item m="1" x="19"/>
        <item m="1" x="5931"/>
        <item m="1" x="3660"/>
        <item m="1" x="343"/>
        <item m="1" x="3365"/>
        <item m="1" x="816"/>
        <item m="1" x="762"/>
        <item m="1" x="6898"/>
        <item m="1" x="3948"/>
        <item m="1" x="6282"/>
        <item m="1" x="76"/>
        <item m="1" x="6441"/>
        <item m="1" x="2493"/>
        <item m="1" x="2152"/>
        <item m="1" x="7014"/>
        <item m="1" x="3283"/>
        <item m="1" x="5514"/>
        <item m="1" x="6230"/>
        <item m="1" x="4056"/>
        <item m="1" x="1968"/>
        <item m="1" x="852"/>
        <item m="1" x="3083"/>
        <item m="1" x="6666"/>
        <item m="1" x="1373"/>
        <item m="1" x="3314"/>
        <item m="1" x="6621"/>
        <item m="1" x="3321"/>
        <item m="1" x="4175"/>
        <item m="1" x="1417"/>
        <item m="1" x="5416"/>
        <item m="1" x="5239"/>
        <item m="1" x="1130"/>
        <item m="1" x="328"/>
        <item m="1" x="5003"/>
        <item m="1" x="4770"/>
        <item m="1" x="6877"/>
        <item m="1" x="3074"/>
        <item m="1" x="6106"/>
        <item m="1" x="4886"/>
        <item m="1" x="5476"/>
        <item m="1" x="3987"/>
        <item m="1" x="1070"/>
        <item m="1" x="5146"/>
        <item m="1" x="7244"/>
        <item m="1" x="4803"/>
        <item m="1" x="4773"/>
        <item m="1" x="4676"/>
        <item m="1" x="1536"/>
        <item m="1" x="1887"/>
        <item m="1" x="122"/>
        <item m="1" x="3631"/>
        <item m="1" x="1103"/>
        <item m="1" x="7116"/>
        <item m="1" x="812"/>
        <item m="1" x="2883"/>
        <item m="1" x="2786"/>
        <item m="1" x="7268"/>
        <item m="1" x="5547"/>
        <item m="1" x="3864"/>
        <item m="1" x="2354"/>
        <item m="1" x="1093"/>
        <item m="1" x="4137"/>
        <item m="1" x="2505"/>
        <item m="1" x="5177"/>
        <item m="1" x="6135"/>
        <item m="1" x="3921"/>
        <item m="1" x="6196"/>
        <item m="1" x="732"/>
        <item m="1" x="6496"/>
        <item m="1" x="5031"/>
        <item m="1" x="5683"/>
        <item m="1" x="5046"/>
        <item m="1" x="2701"/>
        <item m="1" x="6403"/>
        <item m="1" x="2610"/>
        <item m="1" x="824"/>
        <item m="1" x="4291"/>
        <item m="1" x="336"/>
        <item m="1" x="1372"/>
        <item m="1" x="5247"/>
        <item m="1" x="6951"/>
        <item m="1" x="3528"/>
        <item m="1" x="6694"/>
        <item m="1" x="3425"/>
        <item m="1" x="210"/>
        <item m="1" x="681"/>
        <item m="1" x="4177"/>
        <item m="1" x="4197"/>
        <item m="1" x="6859"/>
        <item m="1" x="1194"/>
        <item m="1" x="1984"/>
        <item m="1" x="3786"/>
        <item m="1" x="6861"/>
        <item m="1" x="5636"/>
        <item m="1" x="3892"/>
        <item m="1" x="2924"/>
        <item m="1" x="3977"/>
        <item m="1" x="2491"/>
        <item m="1" x="6858"/>
        <item m="1" x="6583"/>
        <item m="1" x="7153"/>
        <item m="1" x="4339"/>
        <item m="1" x="2217"/>
        <item m="1" x="1652"/>
        <item m="1" x="4558"/>
        <item m="1" x="6283"/>
        <item m="1" x="4247"/>
        <item m="1" x="4422"/>
        <item m="1" x="4493"/>
        <item m="1" x="4088"/>
        <item m="1" x="4006"/>
        <item m="1" x="6682"/>
        <item m="1" x="2622"/>
        <item m="1" x="65"/>
        <item m="1" x="6006"/>
        <item m="1" x="1718"/>
        <item m="1" x="6907"/>
        <item m="1" x="4894"/>
        <item m="1" x="6108"/>
        <item m="1" x="4458"/>
        <item m="1" x="1639"/>
        <item m="1" x="4938"/>
        <item m="1" x="776"/>
        <item m="1" x="4307"/>
        <item m="1" x="4258"/>
        <item m="1" x="3093"/>
        <item m="1" x="4977"/>
        <item m="1" x="6916"/>
        <item m="1" x="4612"/>
        <item m="1" x="4776"/>
        <item m="1" x="2297"/>
        <item m="1" x="5317"/>
        <item m="1" x="2058"/>
        <item m="1" x="5775"/>
        <item m="1" x="3146"/>
        <item m="1" x="5956"/>
        <item m="1" x="3798"/>
        <item m="1" x="2779"/>
        <item m="1" x="7152"/>
        <item m="1" x="7007"/>
        <item m="1" x="4875"/>
        <item m="1" x="4176"/>
        <item m="1" x="4745"/>
        <item m="1" x="449"/>
        <item m="1" x="4594"/>
        <item m="1" x="3567"/>
        <item m="1" x="6724"/>
        <item m="1" x="134"/>
        <item m="1" x="4111"/>
        <item m="1" x="4907"/>
        <item m="1" x="6467"/>
        <item m="1" x="855"/>
        <item m="1" x="3170"/>
        <item m="1" x="845"/>
        <item m="1" x="2552"/>
        <item m="1" x="2162"/>
        <item m="1" x="1832"/>
        <item m="1" x="5877"/>
        <item m="1" x="2690"/>
        <item m="1" x="6238"/>
        <item m="1" x="4225"/>
        <item m="1" x="6964"/>
        <item m="1" x="892"/>
        <item m="1" x="66"/>
        <item m="1" x="5826"/>
        <item m="1" x="184"/>
        <item m="1" x="6683"/>
        <item m="1" x="990"/>
        <item m="1" x="4391"/>
        <item m="1" x="6223"/>
        <item m="1" x="2258"/>
        <item m="1" x="2546"/>
        <item m="1" x="984"/>
        <item m="1" x="6497"/>
        <item m="1" x="5973"/>
        <item m="1" x="4090"/>
        <item m="1" x="662"/>
        <item m="1" x="3038"/>
        <item m="1" x="5830"/>
        <item m="1" x="6445"/>
        <item m="1" x="1918"/>
        <item m="1" x="712"/>
        <item m="1" x="1890"/>
        <item m="1" x="3384"/>
        <item m="1" x="227"/>
        <item m="1" x="2895"/>
        <item m="1" x="1270"/>
        <item m="1" x="1749"/>
        <item m="1" x="6124"/>
        <item m="1" x="6268"/>
        <item m="1" x="4811"/>
        <item m="1" x="279"/>
        <item m="1" x="3463"/>
        <item m="1" x="4510"/>
        <item m="1" x="1685"/>
        <item m="1" x="412"/>
        <item m="1" x="2199"/>
        <item m="1" x="1485"/>
        <item m="1" x="2330"/>
        <item m="1" x="4553"/>
        <item m="1" x="6121"/>
        <item m="1" x="2008"/>
        <item m="1" x="6603"/>
        <item m="1" x="3755"/>
        <item m="1" x="6810"/>
        <item m="1" x="939"/>
        <item m="1" x="5330"/>
        <item m="1" x="2398"/>
        <item m="1" x="814"/>
        <item m="1" x="5680"/>
        <item m="1" x="626"/>
        <item m="1" x="6398"/>
        <item m="1" x="17"/>
        <item m="1" x="2215"/>
        <item m="1" x="5825"/>
        <item m="1" x="362"/>
        <item m="1" x="5181"/>
        <item m="1" x="2355"/>
        <item m="1" x="4670"/>
        <item m="1" x="2293"/>
        <item m="1" x="2963"/>
        <item m="1" x="687"/>
        <item m="1" x="4465"/>
        <item m="1" x="1462"/>
        <item m="1" x="1699"/>
        <item m="1" x="1716"/>
        <item m="1" x="2862"/>
        <item m="1" x="4545"/>
        <item m="1" x="3782"/>
        <item m="1" x="7288"/>
        <item m="1" x="370"/>
        <item m="1" x="2678"/>
        <item m="1" x="1596"/>
        <item m="1" x="1531"/>
        <item m="1" x="2788"/>
        <item m="1" x="6619"/>
        <item m="1" x="1260"/>
        <item m="1" x="2454"/>
        <item m="1" x="2522"/>
        <item m="1" x="2305"/>
        <item m="1" x="4141"/>
        <item m="1" x="2765"/>
        <item m="1" x="274"/>
        <item m="1" x="5723"/>
        <item m="1" x="6421"/>
        <item m="1" x="720"/>
        <item m="1" x="1701"/>
        <item m="1" x="1777"/>
        <item m="1" x="3788"/>
        <item m="1" x="5507"/>
        <item m="1" x="665"/>
        <item m="1" x="477"/>
        <item m="1" x="6508"/>
        <item m="1" x="1973"/>
        <item m="1" x="4725"/>
        <item m="1" x="5780"/>
        <item m="1" x="3542"/>
        <item m="1" x="6546"/>
        <item m="1" x="5120"/>
        <item m="1" x="5543"/>
        <item m="1" x="670"/>
        <item m="1" x="6784"/>
        <item m="1" x="2282"/>
        <item m="1" x="2826"/>
        <item m="1" x="5157"/>
        <item m="1" x="3847"/>
        <item m="1" x="6194"/>
        <item m="1" x="5949"/>
        <item m="1" x="3041"/>
        <item m="1" x="2081"/>
        <item m="1" x="592"/>
        <item m="1" x="2926"/>
        <item m="1" x="753"/>
        <item m="1" x="7149"/>
        <item m="1" x="5418"/>
        <item m="1" x="5984"/>
        <item m="1" x="5817"/>
        <item m="1" x="4900"/>
        <item m="1" x="6539"/>
        <item m="1" x="2123"/>
        <item m="1" x="3522"/>
        <item m="1" x="1908"/>
        <item m="1" x="52"/>
        <item m="1" x="4173"/>
        <item m="1" x="4925"/>
        <item m="1" x="683"/>
        <item m="1" x="6342"/>
        <item m="1" x="5432"/>
        <item m="1" x="1265"/>
        <item m="1" x="5383"/>
        <item m="1" x="859"/>
        <item m="1" x="132"/>
        <item m="1" x="7012"/>
        <item m="1" x="4543"/>
        <item m="1" x="4713"/>
        <item m="1" x="6834"/>
        <item m="1" x="5888"/>
        <item m="1" x="6905"/>
        <item m="1" x="6390"/>
        <item m="1" x="3671"/>
        <item m="1" x="5197"/>
        <item m="1" x="1789"/>
        <item m="1" x="2822"/>
        <item m="1" x="2757"/>
        <item m="1" x="3855"/>
        <item m="1" x="4188"/>
        <item m="1" x="7048"/>
        <item m="1" x="6849"/>
        <item m="1" x="3063"/>
        <item m="1" x="2574"/>
        <item m="1" x="7108"/>
        <item m="1" x="1258"/>
        <item m="1" x="6825"/>
        <item m="1" x="6868"/>
        <item m="1" x="4779"/>
        <item m="1" x="2001"/>
        <item m="1" x="4036"/>
        <item m="1" x="81"/>
        <item m="1" x="4914"/>
        <item m="1" x="2699"/>
        <item m="1" x="3354"/>
        <item m="1" x="92"/>
        <item m="1" x="367"/>
        <item m="1" x="4228"/>
        <item m="1" x="3042"/>
        <item m="1" x="5130"/>
        <item m="1" x="1105"/>
        <item m="1" x="7140"/>
        <item m="1" x="5861"/>
        <item m="1" x="4174"/>
        <item m="1" x="6222"/>
        <item m="1" x="1063"/>
        <item m="1" x="5866"/>
        <item m="1" x="3165"/>
        <item m="1" x="2962"/>
        <item m="1" x="4864"/>
        <item m="1" x="7021"/>
        <item m="1" x="4800"/>
        <item m="1" x="1100"/>
        <item m="1" x="1170"/>
        <item m="1" x="973"/>
        <item m="1" x="405"/>
        <item m="1" x="2070"/>
        <item m="1" x="7032"/>
        <item m="1" x="1413"/>
        <item m="1" x="3029"/>
        <item m="1" x="5211"/>
        <item m="1" x="5677"/>
        <item m="1" x="3237"/>
        <item m="1" x="6731"/>
        <item m="1" x="1597"/>
        <item m="1" x="1495"/>
        <item m="1" x="3176"/>
        <item m="1" x="4784"/>
        <item m="1" x="455"/>
        <item m="1" x="3789"/>
        <item m="1" x="6183"/>
        <item m="1" x="5316"/>
        <item m="1" x="1502"/>
        <item m="1" x="5286"/>
        <item m="1" x="961"/>
        <item m="1" x="256"/>
        <item m="1" x="5052"/>
        <item m="1" x="2859"/>
        <item m="1" x="3008"/>
        <item m="1" x="4922"/>
        <item m="1" x="629"/>
        <item m="1" x="902"/>
        <item m="1" x="5733"/>
        <item m="1" x="4412"/>
        <item m="1" x="3945"/>
        <item m="1" x="6504"/>
        <item m="1" x="766"/>
        <item m="1" x="4271"/>
        <item m="1" x="4355"/>
        <item m="1" x="4685"/>
        <item m="1" x="3420"/>
        <item m="1" x="1354"/>
        <item m="1" x="4644"/>
        <item m="1" x="994"/>
        <item m="1" x="857"/>
        <item m="1" x="4574"/>
        <item m="1" x="3669"/>
        <item m="1" x="5718"/>
        <item m="1" x="4082"/>
        <item m="1" x="5064"/>
        <item m="1" x="4163"/>
        <item m="1" x="6582"/>
        <item m="1" x="386"/>
        <item m="1" x="3256"/>
        <item m="1" x="6747"/>
        <item m="1" x="2243"/>
        <item m="1" x="3240"/>
        <item m="1" x="4533"/>
        <item m="1" x="1141"/>
        <item m="1" x="3676"/>
        <item m="1" x="2100"/>
        <item m="1" x="4002"/>
        <item m="1" x="6177"/>
        <item m="1" x="356"/>
        <item m="1" x="3901"/>
        <item m="1" x="5882"/>
        <item m="1" x="2368"/>
        <item m="1" x="276"/>
        <item m="1" x="6211"/>
        <item m="1" x="7279"/>
        <item m="1" x="2935"/>
        <item m="1" x="1557"/>
        <item m="1" x="1540"/>
        <item m="1" x="4887"/>
        <item m="1" x="5975"/>
        <item m="1" x="6287"/>
        <item m="1" x="1509"/>
        <item m="1" x="701"/>
        <item m="1" x="1188"/>
        <item m="1" x="4950"/>
        <item m="1" x="5205"/>
        <item m="1" x="841"/>
        <item m="1" x="1192"/>
        <item m="1" x="1703"/>
        <item m="1" x="6118"/>
        <item m="1" x="4679"/>
        <item m="1" x="6726"/>
        <item m="1" x="3372"/>
        <item m="1" x="6409"/>
        <item m="1" x="7151"/>
        <item m="1" x="3181"/>
        <item m="1" x="3869"/>
        <item m="1" x="3540"/>
        <item m="1" x="5288"/>
        <item m="1" x="339"/>
        <item m="1" x="4536"/>
        <item m="1" x="3234"/>
        <item m="1" x="4035"/>
        <item m="1" x="5834"/>
        <item m="1" x="6580"/>
        <item m="1" x="4869"/>
        <item m="1" x="2740"/>
        <item m="1" x="4923"/>
        <item m="1" x="749"/>
        <item m="1" x="2930"/>
        <item m="1" x="3186"/>
        <item m="1" x="2716"/>
        <item m="1" x="2651"/>
        <item m="1" x="173"/>
        <item m="1" x="867"/>
        <item m="1" x="827"/>
        <item m="1" x="6181"/>
        <item m="1" x="4639"/>
        <item m="1" x="5521"/>
        <item m="1" x="6752"/>
        <item m="1" x="6533"/>
        <item m="1" x="2848"/>
        <item m="1" x="830"/>
        <item m="1" x="5555"/>
        <item m="1" x="6935"/>
        <item m="1" x="5469"/>
        <item m="1" x="2393"/>
        <item m="1" x="6827"/>
        <item m="1" x="4500"/>
        <item m="1" x="2439"/>
        <item m="1" x="3355"/>
        <item m="1" x="6659"/>
        <item m="1" x="6036"/>
        <item m="1" x="5748"/>
        <item m="1" x="5865"/>
        <item m="1" x="5169"/>
        <item m="1" x="4860"/>
        <item m="1" x="3592"/>
        <item m="1" x="5348"/>
        <item m="1" x="6231"/>
        <item m="1" x="5925"/>
        <item m="1" x="2176"/>
        <item m="1" x="2555"/>
        <item m="1" x="6676"/>
        <item m="1" x="6938"/>
        <item m="1" x="4815"/>
        <item m="1" x="5696"/>
        <item m="1" x="5156"/>
        <item m="1" x="321"/>
        <item m="1" x="2916"/>
        <item m="1" x="1239"/>
        <item m="1" x="3052"/>
        <item m="1" x="3113"/>
        <item m="1" x="4110"/>
        <item m="1" x="6296"/>
        <item m="1" x="7090"/>
        <item m="1" x="1670"/>
        <item m="1" x="4954"/>
        <item m="1" x="4722"/>
        <item m="1" x="4215"/>
        <item m="1" x="5782"/>
        <item m="1" x="6027"/>
        <item m="1" x="6805"/>
        <item m="1" x="7249"/>
        <item m="1" x="2620"/>
        <item m="1" x="5444"/>
        <item m="1" x="6887"/>
        <item m="1" x="5098"/>
        <item m="1" x="7256"/>
        <item m="1" x="2981"/>
        <item m="1" x="1914"/>
        <item m="1" x="6043"/>
        <item m="1" x="4365"/>
        <item m="1" x="3150"/>
        <item m="1" x="5611"/>
        <item m="1" x="5957"/>
        <item m="1" x="1949"/>
        <item m="1" x="839"/>
        <item m="1" x="1098"/>
        <item m="1" x="2603"/>
        <item m="1" x="6517"/>
        <item m="1" x="3105"/>
        <item m="1" x="1714"/>
        <item m="1" x="104"/>
        <item m="1" x="1570"/>
        <item m="1" x="2968"/>
        <item m="1" x="229"/>
        <item m="1" x="5978"/>
        <item m="1" x="1840"/>
        <item m="1" x="1351"/>
        <item m="1" x="6717"/>
        <item m="1" x="4044"/>
        <item m="1" x="3738"/>
        <item m="1" x="7081"/>
        <item m="1" x="4859"/>
        <item m="1" x="1586"/>
        <item m="1" x="3281"/>
        <item m="1" x="2837"/>
        <item m="1" x="624"/>
        <item m="1" x="5380"/>
        <item m="1" x="1634"/>
        <item m="1" x="3049"/>
        <item m="1" x="5455"/>
        <item m="1" x="7043"/>
        <item m="1" x="4160"/>
        <item m="1" x="6520"/>
        <item m="1" x="1358"/>
        <item m="1" x="332"/>
        <item m="1" x="1378"/>
        <item m="1" x="1133"/>
        <item m="1" x="5559"/>
        <item m="1" x="107"/>
        <item m="1" x="5864"/>
        <item m="1" x="4632"/>
        <item m="1" x="1825"/>
        <item m="1" x="3727"/>
        <item m="1" x="5853"/>
        <item m="1" x="5216"/>
        <item m="1" x="6775"/>
        <item m="1" x="1885"/>
        <item m="1" x="5819"/>
        <item m="1" x="3034"/>
        <item m="1" x="300"/>
        <item m="1" x="5407"/>
        <item m="1" x="4469"/>
        <item m="1" x="4765"/>
        <item m="1" x="3004"/>
        <item m="1" x="6958"/>
        <item m="1" x="779"/>
        <item m="1" x="3970"/>
        <item m="1" x="2483"/>
        <item m="1" x="4408"/>
        <item m="1" x="4684"/>
        <item m="1" x="375"/>
        <item m="1" x="2387"/>
        <item m="1" x="2762"/>
        <item m="1" x="5628"/>
        <item m="1" x="6237"/>
        <item m="1" x="4943"/>
        <item m="1" x="6783"/>
        <item m="1" x="6091"/>
        <item m="1" x="474"/>
        <item m="1" x="1781"/>
        <item m="1" x="3419"/>
        <item m="1" x="2067"/>
        <item m="1" x="1052"/>
        <item m="1" x="6227"/>
        <item m="1" x="1034"/>
        <item m="1" x="6306"/>
        <item m="1" x="5290"/>
        <item m="1" x="2229"/>
        <item m="1" x="2982"/>
        <item m="1" x="2163"/>
        <item m="1" x="6080"/>
        <item m="1" x="2248"/>
        <item m="1" x="1046"/>
        <item m="1" x="6851"/>
        <item m="1" x="4658"/>
        <item m="1" x="2148"/>
        <item m="1" x="280"/>
        <item m="1" x="1566"/>
        <item m="1" x="5658"/>
        <item m="1" x="2599"/>
        <item m="1" x="5890"/>
        <item m="1" x="116"/>
        <item m="1" x="5482"/>
        <item m="1" x="1221"/>
        <item m="1" x="4033"/>
        <item m="1" x="4352"/>
        <item m="1" x="4665"/>
        <item m="1" x="4344"/>
        <item m="1" x="5124"/>
        <item m="1" x="5078"/>
        <item m="1" x="2129"/>
        <item m="1" x="2529"/>
        <item m="1" x="301"/>
        <item m="1" x="3648"/>
        <item m="1" x="2818"/>
        <item m="1" x="3179"/>
        <item m="1" x="2049"/>
        <item m="1" x="3681"/>
        <item m="1" x="4313"/>
        <item m="1" x="3136"/>
        <item m="1" x="1300"/>
        <item m="1" x="5221"/>
        <item m="1" x="5639"/>
        <item m="1" x="215"/>
        <item m="1" x="338"/>
        <item m="1" x="5567"/>
        <item m="1" x="707"/>
        <item m="1" x="1955"/>
        <item m="1" x="5198"/>
        <item m="1" x="5484"/>
        <item m="1" x="3069"/>
        <item m="1" x="1603"/>
        <item m="1" x="3210"/>
        <item m="1" x="3811"/>
        <item m="1" x="3013"/>
        <item m="1" x="2800"/>
        <item m="1" x="3688"/>
        <item m="1" x="6777"/>
        <item m="1" x="1617"/>
        <item m="1" x="4519"/>
        <item m="1" x="442"/>
        <item m="1" x="7282"/>
        <item m="1" x="1095"/>
        <item m="1" x="2444"/>
        <item m="1" x="7173"/>
        <item m="1" x="5261"/>
        <item m="1" x="3735"/>
        <item m="1" x="2897"/>
        <item m="1" x="4410"/>
        <item m="1" x="2260"/>
        <item m="1" x="6995"/>
        <item m="1" x="6365"/>
        <item m="1" x="6806"/>
        <item m="1" x="3510"/>
        <item m="1" x="6426"/>
        <item m="1" x="6742"/>
        <item m="1" x="6587"/>
        <item m="1" x="5323"/>
        <item m="1" x="972"/>
        <item m="1" x="1136"/>
        <item m="1" x="3596"/>
        <item m="1" x="5860"/>
        <item m="1" x="3304"/>
        <item m="1" x="2363"/>
        <item m="1" x="6865"/>
        <item m="1" x="489"/>
        <item m="1" x="1416"/>
        <item m="1" x="3298"/>
        <item m="1" x="2539"/>
        <item m="1" x="6302"/>
        <item m="1" x="5000"/>
        <item m="1" x="1045"/>
        <item m="1" x="1319"/>
        <item m="1" x="3106"/>
        <item m="1" x="7139"/>
        <item m="1" x="3579"/>
        <item m="1" x="3593"/>
        <item m="1" x="4873"/>
        <item m="1" x="6669"/>
        <item m="1" x="4652"/>
        <item m="1" x="1329"/>
        <item m="1" x="248"/>
        <item m="1" x="7272"/>
        <item m="1" x="1237"/>
        <item m="1" x="514"/>
        <item m="1" x="3220"/>
        <item m="1" x="3893"/>
        <item m="1" x="5233"/>
        <item m="1" x="2586"/>
        <item m="1" x="978"/>
        <item m="1" x="2985"/>
        <item m="1" x="5946"/>
        <item m="1" x="2027"/>
        <item m="1" x="3643"/>
        <item m="1" x="5427"/>
        <item m="1" x="189"/>
        <item m="1" x="1155"/>
        <item m="1" x="3444"/>
        <item m="1" x="3896"/>
        <item m="1" x="1065"/>
        <item m="1" x="1005"/>
        <item m="1" x="3888"/>
        <item m="1" x="5227"/>
        <item m="1" x="6290"/>
        <item m="1" x="5610"/>
        <item m="1" x="2158"/>
        <item m="1" x="2755"/>
        <item m="1" x="7261"/>
        <item m="1" x="1565"/>
        <item m="1" x="6319"/>
        <item m="1" x="5597"/>
        <item m="1" x="2711"/>
        <item m="1" x="2785"/>
        <item m="1" x="2554"/>
        <item m="1" x="4734"/>
        <item m="1" x="5704"/>
        <item m="1" x="4951"/>
        <item m="1" x="1019"/>
        <item m="1" x="4074"/>
        <item m="1" x="3574"/>
        <item m="1" x="6334"/>
        <item m="1" x="5161"/>
        <item m="1" x="5545"/>
        <item m="1" x="4573"/>
        <item m="1" x="4557"/>
        <item m="1" x="2885"/>
        <item m="1" x="1182"/>
        <item m="1" x="632"/>
        <item m="1" x="249"/>
        <item m="1" x="2990"/>
        <item m="1" x="2731"/>
        <item m="1" x="2582"/>
        <item m="1" x="4534"/>
        <item m="1" x="3884"/>
        <item m="1" x="3821"/>
        <item m="1" x="4888"/>
        <item m="1" x="5319"/>
        <item m="1" x="512"/>
        <item m="1" x="5447"/>
        <item m="1" x="205"/>
        <item m="1" x="4841"/>
        <item m="1" x="6959"/>
        <item m="1" x="6691"/>
        <item m="1" x="1700"/>
        <item m="1" x="2300"/>
        <item m="1" x="628"/>
        <item m="1" x="679"/>
        <item m="1" x="3497"/>
        <item m="1" x="1501"/>
        <item m="1" x="3282"/>
        <item m="1" x="4814"/>
        <item m="1" x="192"/>
        <item m="1" x="4343"/>
        <item m="1" x="7028"/>
        <item m="1" x="3496"/>
        <item m="1" x="6146"/>
        <item m="1" x="684"/>
        <item m="1" x="3473"/>
        <item m="1" x="4427"/>
        <item m="1" x="7160"/>
        <item m="1" x="2668"/>
        <item m="1" x="6983"/>
        <item m="1" x="4853"/>
        <item m="1" x="430"/>
        <item m="1" x="1782"/>
        <item m="1" x="4205"/>
        <item m="1" x="6653"/>
        <item m="1" x="2647"/>
        <item m="1" x="33"/>
        <item m="1" x="649"/>
        <item m="1" x="2712"/>
        <item m="1" x="6405"/>
        <item m="1" x="3616"/>
        <item m="1" x="3472"/>
        <item m="1" x="4305"/>
        <item m="1" x="5615"/>
        <item m="1" x="1645"/>
        <item m="1" x="6053"/>
        <item m="1" x="1436"/>
        <item m="1" x="5619"/>
        <item m="1" x="871"/>
        <item m="1" x="3262"/>
        <item m="1" x="5740"/>
        <item m="1" x="3761"/>
        <item m="1" x="191"/>
        <item m="1" x="5473"/>
        <item m="1" x="2203"/>
        <item m="1" x="3434"/>
        <item m="1" x="3348"/>
        <item m="1" x="4413"/>
        <item m="1" x="4464"/>
        <item m="1" x="6233"/>
        <item m="1" x="5045"/>
        <item m="1" x="7178"/>
        <item m="1" x="3429"/>
        <item m="1" x="2832"/>
        <item m="1" x="6131"/>
        <item m="1" x="6596"/>
        <item m="1" x="3907"/>
        <item m="1" x="5137"/>
        <item m="1" x="4243"/>
        <item m="1" x="4884"/>
        <item m="1" x="930"/>
        <item m="1" x="3564"/>
        <item m="1" x="465"/>
        <item m="1" x="7087"/>
        <item m="1" x="3570"/>
        <item m="1" x="4910"/>
        <item m="1" x="528"/>
        <item m="1" x="2311"/>
        <item m="1" x="160"/>
        <item m="1" x="2856"/>
        <item m="1" x="7025"/>
        <item m="1" x="51"/>
        <item m="1" x="646"/>
        <item m="1" x="3956"/>
        <item m="1" x="89"/>
        <item m="1" x="6232"/>
        <item m="1" x="2484"/>
        <item m="1" x="6889"/>
        <item m="1" x="1991"/>
        <item m="1" x="7175"/>
        <item m="1" x="5225"/>
        <item m="1" x="5430"/>
        <item m="1" x="2412"/>
        <item m="1" x="368"/>
        <item m="1" x="5243"/>
        <item m="1" x="6789"/>
        <item m="1" x="6137"/>
        <item m="1" x="3404"/>
        <item m="1" x="2091"/>
        <item m="1" x="1637"/>
        <item m="1" x="1406"/>
        <item m="1" x="6326"/>
        <item m="1" x="6697"/>
        <item m="1" x="2564"/>
        <item m="1" x="4919"/>
        <item m="1" x="967"/>
        <item m="1" x="1516"/>
        <item m="1" x="2060"/>
        <item m="1" x="2267"/>
        <item m="1" x="534"/>
        <item m="1" x="3768"/>
        <item m="1" x="1359"/>
        <item m="1" x="2915"/>
        <item m="1" x="6862"/>
        <item m="1" x="4804"/>
        <item m="1" x="5659"/>
        <item m="1" x="6902"/>
        <item m="1" x="6598"/>
        <item m="1" x="6675"/>
        <item m="1" x="2976"/>
        <item m="1" x="1027"/>
        <item m="1" x="842"/>
        <item m="1" x="1459"/>
        <item m="1" x="3520"/>
        <item m="1" x="3547"/>
        <item m="1" x="4695"/>
        <item m="1" x="153"/>
        <item m="1" x="2111"/>
        <item m="1" x="1961"/>
        <item m="1" x="317"/>
        <item m="1" x="2807"/>
        <item m="1" x="1488"/>
        <item m="1" x="925"/>
        <item m="1" x="2658"/>
        <item m="1" x="6756"/>
        <item m="1" x="1795"/>
        <item m="1" x="6281"/>
        <item m="1" x="3328"/>
        <item m="1" x="5857"/>
        <item m="1" x="6892"/>
        <item m="1" x="6819"/>
        <item m="1" x="3341"/>
        <item m="1" x="2323"/>
        <item m="1" x="1762"/>
        <item m="1" x="5311"/>
        <item m="1" x="3822"/>
        <item m="1" x="6003"/>
        <item m="1" x="3949"/>
        <item m="1" x="2942"/>
        <item m="1" x="6217"/>
        <item m="1" x="2448"/>
        <item m="1" x="5749"/>
        <item m="1" x="5889"/>
        <item m="1" x="3164"/>
        <item m="1" x="3697"/>
        <item m="1" x="2012"/>
        <item m="1" x="6704"/>
        <item m="1" x="3344"/>
        <item m="1" x="7247"/>
        <item m="1" x="2725"/>
        <item m="1" x="7218"/>
        <item m="1" x="475"/>
        <item m="1" x="6297"/>
        <item m="1" x="6191"/>
        <item m="1" x="2629"/>
        <item m="1" x="6712"/>
        <item m="1" x="5573"/>
        <item m="1" x="7034"/>
        <item m="1" x="6707"/>
        <item m="1" x="6278"/>
        <item m="1" x="936"/>
        <item m="1" x="6575"/>
        <item m="1" x="7213"/>
        <item m="1" x="1389"/>
        <item m="1" x="4621"/>
        <item m="1" x="223"/>
        <item m="1" x="2567"/>
        <item m="1" x="6144"/>
        <item m="1" x="5142"/>
        <item m="1" x="6035"/>
        <item m="1" x="4563"/>
        <item m="1" x="3774"/>
        <item m="1" x="5700"/>
        <item m="1" x="2488"/>
        <item m="1" x="3371"/>
        <item m="1" x="6360"/>
        <item m="1" x="6503"/>
        <item m="1" x="4043"/>
        <item m="1" x="4497"/>
        <item m="1" x="3089"/>
        <item m="1" x="456"/>
        <item m="1" x="6413"/>
        <item m="1" x="1268"/>
        <item m="1" x="4075"/>
        <item m="1" x="2185"/>
        <item m="1" x="2207"/>
        <item m="1" x="1564"/>
        <item m="1" x="1033"/>
        <item m="1" x="3079"/>
        <item m="1" x="5411"/>
        <item m="1" x="4659"/>
        <item m="1" x="1990"/>
        <item m="1" x="1285"/>
        <item m="1" x="5893"/>
        <item m="1" x="172"/>
        <item m="1" x="5491"/>
        <item m="1" x="6538"/>
        <item m="1" x="1163"/>
        <item m="1" x="2395"/>
        <item m="1" x="5969"/>
        <item m="1" x="188"/>
        <item m="1" x="6482"/>
        <item m="1" x="5054"/>
        <item m="1" x="5914"/>
        <item m="1" x="3984"/>
        <item m="1" x="759"/>
        <item m="1" x="5209"/>
        <item m="1" x="3762"/>
        <item m="1" x="7145"/>
        <item m="1" x="1798"/>
        <item m="1" x="3732"/>
        <item m="1" x="206"/>
        <item m="1" x="686"/>
        <item m="1" x="3435"/>
        <item m="1" x="4142"/>
        <item m="1" x="4001"/>
        <item m="1" x="1122"/>
        <item m="1" x="2663"/>
        <item m="1" x="4796"/>
        <item m="1" x="1273"/>
        <item m="1" x="5027"/>
        <item m="1" x="2778"/>
        <item m="1" x="6894"/>
        <item m="1" x="4003"/>
        <item m="1" x="2431"/>
        <item m="1" x="453"/>
        <item m="1" x="1364"/>
        <item m="1" x="3509"/>
        <item m="1" x="3236"/>
        <item m="1" x="6545"/>
        <item m="1" x="6264"/>
        <item m="1" x="6168"/>
        <item m="1" x="6229"/>
        <item m="1" x="5273"/>
        <item m="1" x="2804"/>
        <item m="1" x="5002"/>
        <item m="1" x="5294"/>
        <item m="1" x="6926"/>
        <item m="1" x="7079"/>
        <item m="1" x="631"/>
        <item m="1" x="224"/>
        <item m="1" x="883"/>
        <item m="1" x="2271"/>
        <item m="1" x="7063"/>
        <item m="1" x="1792"/>
        <item m="1" x="1408"/>
        <item m="1" x="2920"/>
        <item m="1" x="2750"/>
        <item m="1" x="1906"/>
        <item m="1" x="5720"/>
        <item m="1" x="1632"/>
        <item m="1" x="2833"/>
        <item m="1" x="3880"/>
        <item m="1" x="5382"/>
        <item m="1" x="3171"/>
        <item m="1" x="5965"/>
        <item m="1" x="4164"/>
        <item m="1" x="5900"/>
        <item m="1" x="1839"/>
        <item m="1" x="5371"/>
        <item m="1" x="1681"/>
        <item m="1" x="2933"/>
        <item m="1" x="4764"/>
        <item m="1" x="5943"/>
        <item m="1" x="3665"/>
        <item m="1" x="5144"/>
        <item m="1" x="7221"/>
        <item m="1" x="515"/>
        <item m="1" x="3588"/>
        <item m="1" x="5762"/>
        <item m="1" x="1745"/>
        <item m="1" x="1314"/>
        <item m="1" x="1086"/>
        <item m="1" x="6225"/>
        <item m="1" x="488"/>
        <item m="1" x="757"/>
        <item m="1" x="351"/>
        <item m="1" x="5394"/>
        <item m="1" x="5140"/>
        <item m="1" x="3829"/>
        <item m="1" x="4297"/>
        <item m="1" x="1164"/>
        <item m="1" x="2904"/>
        <item m="1" x="4345"/>
        <item m="1" x="2151"/>
        <item m="1" x="1346"/>
        <item m="1" x="1186"/>
        <item m="1" x="6644"/>
        <item m="1" x="7020"/>
        <item m="1" x="6709"/>
        <item m="1" x="2934"/>
        <item m="1" x="4747"/>
        <item m="1" x="1620"/>
        <item m="1" x="2405"/>
        <item m="1" x="1675"/>
        <item m="1" x="7004"/>
        <item m="1" x="5601"/>
        <item m="1" x="4230"/>
        <item m="1" x="1739"/>
        <item m="1" x="2932"/>
        <item m="1" x="558"/>
        <item m="1" x="4959"/>
        <item m="1" x="1201"/>
        <item m="1" x="1611"/>
        <item m="1" x="63"/>
        <item m="1" x="4104"/>
        <item m="1" x="4516"/>
        <item m="1" x="503"/>
        <item m="1" x="4117"/>
        <item m="1" x="3320"/>
        <item m="1" x="2246"/>
        <item m="1" x="5626"/>
        <item m="1" x="80"/>
        <item m="1" x="572"/>
        <item m="1" x="5327"/>
        <item m="1" x="1999"/>
        <item m="1" x="4839"/>
        <item m="1" x="2507"/>
        <item m="1" x="7091"/>
        <item m="1" x="1197"/>
        <item m="1" x="4968"/>
        <item m="1" x="3736"/>
        <item m="1" x="3912"/>
        <item m="1" x="1628"/>
        <item m="1" x="1112"/>
        <item m="1" x="1119"/>
        <item m="1" x="3017"/>
        <item m="1" x="2641"/>
        <item m="1" x="6955"/>
        <item m="1" x="6736"/>
        <item m="1" x="2446"/>
        <item m="1" x="7216"/>
        <item m="1" x="3656"/>
        <item m="1" x="4253"/>
        <item m="1" x="2179"/>
        <item m="1" x="3471"/>
        <item m="1" x="4048"/>
        <item m="1" x="3553"/>
        <item m="1" x="767"/>
        <item m="1" x="2324"/>
        <item m="1" x="4420"/>
        <item m="1" x="4826"/>
        <item m="1" x="6976"/>
        <item m="1" x="2616"/>
        <item m="1" x="4406"/>
        <item m="1" x="1695"/>
        <item m="1" x="7106"/>
        <item m="1" x="1326"/>
        <item m="1" x="4157"/>
        <item m="1" x="3251"/>
        <item m="1" x="3406"/>
        <item m="1" x="4274"/>
        <item m="1" x="4766"/>
        <item m="1" x="6463"/>
        <item m="1" x="2138"/>
        <item m="1" x="5517"/>
        <item m="1" x="1713"/>
        <item m="1" x="1453"/>
        <item m="1" x="3532"/>
        <item m="1" x="365"/>
        <item m="1" x="3297"/>
        <item m="1" x="4259"/>
        <item m="1" x="2317"/>
        <item m="1" x="997"/>
        <item m="1" x="5093"/>
        <item m="1" x="952"/>
        <item m="1" x="6512"/>
        <item m="1" x="516"/>
        <item m="1" x="6929"/>
        <item m="1" x="6652"/>
        <item m="1" x="3272"/>
        <item m="1" x="2177"/>
        <item m="1" x="436"/>
        <item m="1" x="1370"/>
        <item m="1" x="2357"/>
        <item m="1" x="4199"/>
        <item m="1" x="1036"/>
        <item m="1" x="3843"/>
        <item m="1" x="5252"/>
        <item m="1" x="5695"/>
        <item m="1" x="6192"/>
        <item m="1" x="4020"/>
        <item m="1" x="6208"/>
        <item m="1" x="6900"/>
        <item m="1" x="3715"/>
        <item m="1" x="4867"/>
        <item m="1" x="4309"/>
        <item m="1" x="3064"/>
        <item m="1" x="4143"/>
        <item m="1" x="3565"/>
        <item m="1" x="5339"/>
        <item m="1" x="2020"/>
        <item m="1" x="6197"/>
        <item m="1" x="6219"/>
        <item m="1" x="4727"/>
        <item m="1" x="407"/>
        <item m="1" x="6841"/>
        <item m="1" x="3243"/>
        <item m="1" x="6246"/>
        <item m="1" x="780"/>
        <item m="1" x="3405"/>
        <item m="1" x="83"/>
        <item m="1" x="874"/>
        <item m="1" x="2441"/>
        <item m="1" x="3011"/>
        <item m="1" x="7073"/>
        <item m="1" x="4834"/>
        <item m="1" x="4979"/>
        <item m="1" x="3771"/>
        <item m="1" x="4121"/>
        <item m="1" x="3887"/>
        <item m="1" x="5803"/>
        <item m="1" x="5881"/>
        <item m="1" x="876"/>
        <item m="1" x="4916"/>
        <item m="1" x="1841"/>
        <item m="1" x="3363"/>
        <item m="1" x="2880"/>
        <item m="1" x="4471"/>
        <item m="1" x="3612"/>
        <item m="1" x="5600"/>
        <item m="1" x="111"/>
        <item m="1" x="1943"/>
        <item m="1" x="743"/>
        <item m="1" x="360"/>
        <item m="1" x="5691"/>
        <item m="1" x="3068"/>
        <item m="1" x="7215"/>
        <item m="1" x="5852"/>
        <item m="1" x="3580"/>
        <item m="1" x="152"/>
        <item m="1" x="1022"/>
        <item m="1" x="5951"/>
        <item m="1" x="1032"/>
        <item m="1" x="68"/>
        <item m="1" x="5531"/>
        <item m="1" x="3018"/>
        <item m="1" x="2844"/>
        <item m="1" x="162"/>
        <item m="1" x="1979"/>
        <item m="1" x="6364"/>
        <item m="1" x="3725"/>
        <item m="1" x="7130"/>
        <item m="1" x="492"/>
        <item m="1" x="5431"/>
        <item m="1" x="2695"/>
        <item m="1" x="1692"/>
        <item m="1" x="2613"/>
        <item m="1" x="15"/>
        <item m="1" x="2404"/>
        <item m="1" x="4358"/>
        <item m="1" x="6740"/>
        <item m="1" x="499"/>
        <item m="1" x="5799"/>
        <item m="1" x="437"/>
        <item m="1" x="4449"/>
        <item m="1" x="3706"/>
        <item m="1" x="6571"/>
        <item m="1" x="1881"/>
        <item m="1" x="4478"/>
        <item m="1" x="6349"/>
        <item m="1" x="1849"/>
        <item m="1" x="2565"/>
        <item m="1" x="5541"/>
        <item m="1" x="2134"/>
        <item m="1" x="3749"/>
        <item m="1" x="2605"/>
        <item m="1" x="6107"/>
        <item m="1" x="3525"/>
        <item m="1" x="5083"/>
        <item m="1" x="6866"/>
        <item m="1" x="6658"/>
        <item m="1" x="4113"/>
        <item m="1" x="520"/>
        <item m="1" x="2810"/>
        <item m="1" x="3117"/>
        <item m="1" x="2257"/>
        <item m="1" x="6684"/>
        <item m="1" x="2033"/>
        <item m="1" x="3407"/>
        <item m="1" x="2391"/>
        <item m="1" x="4076"/>
        <item m="1" x="1003"/>
        <item m="1" x="3075"/>
        <item m="1" x="96"/>
        <item m="1" x="5625"/>
        <item m="1" x="3260"/>
        <item m="1" x="5451"/>
        <item m="1" x="6154"/>
        <item m="1" x="4580"/>
        <item m="1" x="265"/>
        <item m="1" x="401"/>
        <item m="1" x="312"/>
        <item m="1" x="1760"/>
        <item m="1" x="4744"/>
        <item m="1" x="3493"/>
        <item m="1" x="2285"/>
        <item m="1" x="1969"/>
        <item m="1" x="6565"/>
        <item m="1" x="3284"/>
        <item m="1" x="3366"/>
        <item m="1" x="84"/>
        <item m="1" x="1920"/>
        <item m="1" x="2977"/>
        <item m="1" x="2687"/>
        <item m="1" x="3030"/>
        <item m="1" x="3566"/>
        <item m="1" x="6464"/>
        <item m="1" x="1589"/>
        <item m="1" x="432"/>
        <item m="1" x="6451"/>
        <item m="1" x="4474"/>
        <item m="1" x="6569"/>
        <item m="1" x="6515"/>
        <item m="1" x="2107"/>
        <item m="1" x="2127"/>
        <item m="1" x="3294"/>
        <item m="1" x="4972"/>
        <item m="1" x="1331"/>
        <item m="1" x="4690"/>
        <item m="1" x="6383"/>
        <item m="1" x="2120"/>
        <item m="1" x="3214"/>
        <item m="1" x="2700"/>
        <item m="1" x="2407"/>
        <item m="1" x="660"/>
        <item m="1" x="1208"/>
        <item m="1" x="302"/>
        <item m="1" x="7031"/>
        <item m="1" x="2061"/>
        <item m="1" x="5903"/>
        <item m="1" x="6009"/>
        <item m="1" x="6804"/>
        <item m="1" x="3503"/>
        <item m="1" x="1292"/>
        <item m="1" x="1394"/>
        <item m="1" x="2978"/>
        <item m="1" x="5633"/>
        <item m="1" x="7203"/>
        <item m="1" x="1116"/>
        <item m="1" x="3005"/>
        <item m="1" x="5155"/>
        <item m="1" x="7033"/>
        <item m="1" x="6139"/>
        <item m="1" x="825"/>
        <item m="1" x="5185"/>
        <item m="1" x="6198"/>
        <item m="1" x="6843"/>
        <item m="1" x="5743"/>
        <item m="1" x="6416"/>
        <item m="1" x="6750"/>
        <item m="1" x="5630"/>
        <item m="1" x="5719"/>
        <item m="1" x="3603"/>
        <item m="1" x="5101"/>
        <item m="1" x="1193"/>
        <item m="1" x="5846"/>
        <item m="1" x="3856"/>
        <item m="1" x="4482"/>
        <item m="1" x="1680"/>
        <item m="1" x="1367"/>
        <item m="1" x="2961"/>
        <item m="1" x="1578"/>
        <item m="1" x="2039"/>
        <item m="1" x="5400"/>
        <item m="1" x="5061"/>
        <item m="1" x="2301"/>
        <item m="1" x="4290"/>
        <item m="1" x="4599"/>
        <item m="1" x="1820"/>
        <item m="1" x="2776"/>
        <item m="1" x="1043"/>
        <item m="1" x="3702"/>
        <item m="1" x="5535"/>
        <item m="1" x="5417"/>
        <item m="1" x="4600"/>
        <item m="1" x="24"/>
        <item m="1" x="2247"/>
        <item m="1" x="1996"/>
        <item m="1" x="1682"/>
        <item m="1" x="6103"/>
        <item m="1" x="6713"/>
        <item m="1" x="1317"/>
        <item m="1" x="4879"/>
        <item m="1" x="6802"/>
        <item m="1" x="2713"/>
        <item m="1" x="4156"/>
        <item m="1" x="27"/>
        <item m="1" x="6690"/>
        <item m="1" x="5015"/>
        <item m="1" x="931"/>
        <item m="1" x="4718"/>
        <item m="1" x="5277"/>
        <item m="1" x="4581"/>
        <item m="1" x="6066"/>
        <item m="1" x="2133"/>
        <item m="1" x="896"/>
        <item m="1" x="3978"/>
        <item m="1" x="1085"/>
        <item m="1" x="4703"/>
        <item m="1" x="6084"/>
        <item m="1" x="1719"/>
        <item m="1" x="1365"/>
        <item m="1" x="817"/>
        <item m="1" x="1507"/>
        <item m="1" x="2434"/>
        <item m="1" x="2440"/>
        <item m="1" x="6939"/>
        <item m="1" x="2005"/>
        <item m="1" x="5873"/>
        <item m="1" x="2747"/>
        <item m="1" x="764"/>
        <item m="1" x="4299"/>
        <item m="1" x="7191"/>
        <item m="1" x="774"/>
        <item m="1" x="1338"/>
        <item m="1" x="822"/>
        <item m="1" x="804"/>
        <item m="1" x="3931"/>
        <item m="1" x="5148"/>
        <item m="1" x="5133"/>
        <item m="1" x="598"/>
        <item m="1" x="2322"/>
        <item m="1" x="4807"/>
        <item m="1" x="4541"/>
        <item m="1" x="943"/>
        <item m="1" x="4837"/>
        <item m="1" x="5029"/>
        <item m="1" x="692"/>
        <item m="1" x="4328"/>
        <item m="1" x="6126"/>
        <item m="1" x="5307"/>
        <item m="1" x="4660"/>
        <item m="1" x="2103"/>
        <item m="1" x="5368"/>
        <item m="1" x="420"/>
        <item m="1" x="4623"/>
        <item m="1" x="1551"/>
        <item m="1" x="3639"/>
        <item m="1" x="4496"/>
        <item m="1" x="5850"/>
        <item m="1" x="6541"/>
        <item m="1" x="3740"/>
        <item m="1" x="571"/>
        <item m="1" x="419"/>
        <item m="1" x="5152"/>
        <item m="1" x="6542"/>
        <item m="1" x="5705"/>
        <item m="1" x="3252"/>
        <item m="1" x="1942"/>
        <item m="1" x="6094"/>
        <item m="1" x="6686"/>
        <item m="1" x="4767"/>
        <item m="1" x="5751"/>
        <item m="1" x="5489"/>
        <item m="1" x="1588"/>
        <item m="1" x="2275"/>
        <item m="1" x="2426"/>
        <item m="1" x="4444"/>
        <item m="1" x="2417"/>
        <item m="1" x="4453"/>
        <item m="1" x="889"/>
        <item m="1" x="4991"/>
        <item m="1" x="4357"/>
        <item m="1" x="6801"/>
        <item m="1" x="1486"/>
        <item m="1" x="4184"/>
        <item m="1" x="218"/>
        <item m="1" x="5671"/>
        <item m="1" x="5986"/>
        <item m="1" x="131"/>
        <item m="1" x="4738"/>
        <item m="1" x="4605"/>
        <item m="1" x="1937"/>
        <item m="1" x="6270"/>
        <item m="1" x="3368"/>
        <item m="1" x="1742"/>
        <item m="1" x="6695"/>
        <item m="1" x="4135"/>
        <item m="1" x="6254"/>
        <item m="1" x="2280"/>
        <item m="1" x="5593"/>
        <item m="1" x="4752"/>
        <item m="1" x="7239"/>
        <item m="1" x="4949"/>
        <item m="1" x="2178"/>
        <item m="1" x="7273"/>
        <item m="1" x="2634"/>
        <item m="1" x="1134"/>
        <item m="1" x="4625"/>
        <item m="1" x="6359"/>
        <item m="1" x="882"/>
        <item m="1" x="739"/>
        <item m="1" x="5763"/>
        <item m="1" x="6597"/>
        <item m="1" x="2674"/>
        <item m="1" x="4134"/>
        <item m="1" x="5379"/>
        <item m="1" x="5771"/>
        <item m="1" x="3182"/>
        <item m="1" x="3529"/>
        <item m="1" x="5420"/>
        <item m="1" x="3658"/>
        <item m="1" x="941"/>
        <item m="1" x="6968"/>
        <item m="1" x="4844"/>
        <item m="1" x="1165"/>
        <item m="1" x="5792"/>
        <item m="1" x="671"/>
        <item m="1" x="3025"/>
        <item m="1" x="5441"/>
        <item m="1" x="6132"/>
        <item m="1" x="6602"/>
        <item m="1" x="6993"/>
        <item m="1" x="4530"/>
        <item m="1" x="2242"/>
        <item m="1" x="5377"/>
        <item m="1" x="5154"/>
        <item m="1" x="2960"/>
        <item m="1" x="7131"/>
        <item m="1" x="6404"/>
        <item m="1" x="2413"/>
        <item m="1" x="725"/>
        <item m="1" x="651"/>
        <item m="1" x="5667"/>
        <item m="1" x="6387"/>
        <item m="1" x="1574"/>
        <item m="1" x="7260"/>
        <item m="1" x="7204"/>
        <item m="1" x="2145"/>
        <item m="1" x="2489"/>
        <item m="1" x="865"/>
        <item m="1" x="3947"/>
        <item m="1" x="5646"/>
        <item m="1" x="2343"/>
        <item m="1" x="1393"/>
        <item m="1" x="1159"/>
        <item m="1" x="3393"/>
        <item m="1" x="6576"/>
        <item m="1" x="5117"/>
        <item m="1" x="381"/>
        <item m="1" x="2748"/>
        <item m="1" x="2262"/>
        <item m="1" x="6559"/>
        <item m="1" x="4101"/>
        <item m="1" x="5118"/>
        <item m="1" x="5345"/>
        <item m="1" x="5349"/>
        <item m="1" x="73"/>
        <item m="1" x="2032"/>
        <item m="1" x="703"/>
        <item m="1" x="4662"/>
        <item m="1" x="6346"/>
        <item m="1" x="5458"/>
        <item m="1" x="6588"/>
        <item m="1" x="6771"/>
        <item m="1" x="5637"/>
        <item m="1" x="5742"/>
        <item m="1" x="1096"/>
        <item m="1" x="895"/>
        <item m="1" x="123"/>
        <item m="1" x="3485"/>
        <item m="1" x="3911"/>
        <item m="1" x="435"/>
        <item m="1" x="5126"/>
        <item m="1" x="5498"/>
        <item m="1" x="2154"/>
        <item m="1" x="3690"/>
        <item m="1" x="6001"/>
        <item m="1" x="2984"/>
        <item m="1" x="4055"/>
        <item m="1" x="995"/>
        <item m="1" x="6190"/>
        <item m="1" x="5616"/>
        <item m="1" x="6930"/>
        <item m="1" x="283"/>
        <item m="1" x="3831"/>
        <item m="1" x="4083"/>
        <item m="1" x="4964"/>
        <item m="1" x="1819"/>
        <item m="1" x="6786"/>
        <item m="1" x="944"/>
        <item m="1" x="5214"/>
        <item m="1" x="4572"/>
        <item m="1" x="919"/>
        <item m="1" x="2068"/>
        <item m="1" x="3713"/>
        <item m="1" x="4946"/>
        <item m="1" x="6948"/>
        <item m="1" x="3308"/>
        <item m="1" x="6989"/>
        <item m="1" x="6395"/>
        <item m="1" x="6375"/>
        <item m="1" x="452"/>
        <item m="1" x="2566"/>
        <item m="1" x="3845"/>
        <item m="1" x="618"/>
        <item m="1" x="4233"/>
        <item m="1" x="4377"/>
        <item m="1" x="3954"/>
        <item m="1" x="914"/>
        <item m="1" x="2232"/>
        <item m="1" x="3930"/>
        <item m="1" x="6415"/>
        <item m="1" x="6673"/>
        <item m="1" x="3291"/>
        <item m="1" x="169"/>
        <item m="1" x="5388"/>
        <item m="1" x="5821"/>
        <item m="1" x="7167"/>
        <item m="1" x="1009"/>
        <item m="1" x="1426"/>
        <item m="1" x="3067"/>
        <item m="1" x="77"/>
        <item m="1" x="731"/>
        <item m="1" x="5470"/>
        <item m="1" x="6058"/>
        <item m="1" x="1895"/>
        <item m="1" x="4349"/>
        <item m="1" x="3149"/>
        <item m="1" x="1708"/>
        <item m="1" x="3644"/>
        <item m="1" x="2382"/>
        <item m="1" x="3486"/>
        <item m="1" x="4990"/>
        <item m="1" x="5665"/>
        <item m="1" x="4761"/>
        <item m="1" x="5309"/>
        <item m="1" x="6248"/>
        <item m="1" x="2898"/>
        <item m="1" x="5808"/>
        <item m="1" x="717"/>
        <item m="1" x="86"/>
        <item m="1" x="6901"/>
        <item m="1" x="4166"/>
        <item m="1" x="3250"/>
        <item m="1" x="3607"/>
        <item m="1" x="775"/>
        <item m="1" x="3242"/>
        <item m="1" x="5267"/>
        <item m="1" x="2526"/>
        <item m="1" x="461"/>
        <item m="1" x="2887"/>
        <item m="1" x="5265"/>
        <item m="1" x="4443"/>
        <item m="1" x="6379"/>
        <item m="1" x="5804"/>
        <item m="1" x="613"/>
        <item m="1" x="2518"/>
        <item m="1" x="6018"/>
        <item m="1" x="5292"/>
        <item m="1" x="99"/>
        <item m="1" x="37"/>
        <item m="1" x="4224"/>
        <item m="1" x="2693"/>
        <item m="1" x="2500"/>
        <item m="1" x="2062"/>
        <item m="1" x="1576"/>
        <item m="1" x="4622"/>
        <item m="1" x="5119"/>
        <item m="1" x="3217"/>
        <item m="1" x="6016"/>
        <item m="1" x="6372"/>
        <item m="1" x="2156"/>
        <item m="1" x="907"/>
        <item m="1" x="6633"/>
        <item m="1" x="6944"/>
        <item m="1" x="3437"/>
        <item m="1" x="4334"/>
        <item m="1" x="6536"/>
        <item m="1" x="3944"/>
        <item m="1" x="6981"/>
        <item m="1" x="4706"/>
        <item m="1" x="6578"/>
        <item m="1" x="2834"/>
        <item m="1" x="4310"/>
        <item m="1" x="6953"/>
        <item m="1" x="3974"/>
        <item m="1" x="1900"/>
        <item m="1" x="2270"/>
        <item m="1" x="250"/>
        <item m="1" x="6277"/>
        <item m="1" x="5922"/>
        <item m="1" x="5603"/>
        <item m="1" x="4403"/>
        <item m="1" x="5264"/>
        <item m="1" x="2183"/>
        <item m="1" x="6921"/>
        <item m="1" x="6721"/>
        <item m="1" x="3037"/>
        <item m="1" x="1190"/>
        <item m="1" x="484"/>
        <item m="1" x="5710"/>
        <item m="1" x="639"/>
        <item m="1" x="4970"/>
        <item m="1" x="3543"/>
        <item m="1" x="3175"/>
        <item m="1" x="998"/>
        <item m="1" x="6332"/>
        <item m="1" x="3563"/>
        <item m="1" x="1740"/>
        <item m="1" x="1769"/>
        <item m="1" x="5554"/>
        <item m="1" x="237"/>
        <item m="1" x="397"/>
        <item m="1" x="4626"/>
        <item m="1" x="2313"/>
        <item m="1" x="6999"/>
        <item m="1" x="4629"/>
        <item m="1" x="2575"/>
        <item m="1" x="2310"/>
        <item m="1" x="1244"/>
        <item m="1" x="6506"/>
        <item m="1" x="5138"/>
        <item m="1" x="6794"/>
        <item m="1" x="179"/>
        <item m="1" x="6437"/>
        <item m="1" x="1080"/>
        <item m="1" x="4746"/>
        <item m="1" x="2850"/>
        <item m="1" x="423"/>
        <item m="1" x="112"/>
        <item m="1" x="517"/>
        <item m="1" x="6371"/>
        <item m="1" x="1206"/>
        <item m="1" x="181"/>
        <item m="1" x="4962"/>
        <item m="1" x="2966"/>
        <item m="1" x="3227"/>
        <item m="1" x="2768"/>
        <item m="1" x="2543"/>
        <item m="1" x="136"/>
        <item m="1" x="2991"/>
        <item m="1" x="2274"/>
        <item m="1" x="6209"/>
        <item m="1" x="385"/>
        <item m="1" x="1444"/>
        <item m="1" x="4740"/>
        <item m="1" x="793"/>
        <item m="1" x="3395"/>
        <item m="1" x="5828"/>
        <item m="1" x="1468"/>
        <item m="1" x="1290"/>
        <item m="1" x="1591"/>
        <item m="1" x="5433"/>
        <item m="1" x="4726"/>
        <item m="1" x="537"/>
        <item m="1" x="2449"/>
        <item m="1" x="6984"/>
        <item m="1" x="5642"/>
        <item m="1" x="5480"/>
        <item m="1" x="2520"/>
        <item m="1" x="7166"/>
        <item m="1" x="1304"/>
        <item m="1" x="1763"/>
        <item m="1" x="2419"/>
        <item m="1" x="4532"/>
        <item m="1" x="6969"/>
        <item m="1" x="5007"/>
        <item m="1" x="3"/>
        <item m="1" x="6670"/>
        <item m="1" x="6479"/>
        <item m="1" x="6625"/>
        <item m="1" x="3201"/>
        <item m="1" x="1862"/>
        <item m="1" x="562"/>
        <item m="1" x="2466"/>
        <item m="1" x="1585"/>
        <item m="1" x="6143"/>
        <item m="1" x="7212"/>
        <item m="1" x="177"/>
        <item m="1" x="2723"/>
        <item m="1" x="6852"/>
        <item m="1" x="1534"/>
        <item m="1" x="6922"/>
        <item m="1" x="2754"/>
        <item m="1" x="5827"/>
        <item m="1" x="4165"/>
        <item m="1" x="5937"/>
        <item m="1" x="1256"/>
        <item m="1" x="4989"/>
        <item m="1" x="4201"/>
        <item m="1" x="2198"/>
        <item m="1" x="5529"/>
        <item m="1" x="3112"/>
        <item m="1" x="1595"/>
        <item m="1" x="4353"/>
        <item m="1" x="3718"/>
        <item m="1" x="3006"/>
        <item m="1" x="2227"/>
        <item m="1" x="4993"/>
        <item m="1" x="2150"/>
        <item m="1" x="6648"/>
        <item m="1" x="411"/>
        <item m="1" x="1295"/>
        <item m="1" x="3916"/>
        <item m="1" x="2477"/>
        <item m="1" x="935"/>
        <item m="1" x="3936"/>
        <item m="1" x="4288"/>
        <item m="1" x="1621"/>
        <item m="1" x="5553"/>
        <item m="1" x="6059"/>
        <item m="1" x="3195"/>
        <item m="1" x="6280"/>
        <item m="1" x="5065"/>
        <item m="1" x="2637"/>
        <item m="1" x="2424"/>
        <item m="1" x="4372"/>
        <item m="1" x="2219"/>
        <item m="1" x="834"/>
        <item m="1" x="1399"/>
        <item m="1" x="5419"/>
        <item m="1" x="6942"/>
        <item m="1" x="5565"/>
        <item m="1" x="6891"/>
        <item m="1" x="378"/>
        <item m="1" x="4812"/>
        <item m="1" x="6380"/>
        <item m="1" x="4733"/>
        <item m="1" x="7271"/>
        <item m="1" x="4630"/>
        <item m="1" x="6356"/>
        <item m="1" x="3014"/>
        <item m="1" x="2002"/>
        <item m="1" x="403"/>
        <item m="1" x="5551"/>
        <item m="1" x="2660"/>
        <item m="1" x="1939"/>
        <item m="1" x="798"/>
        <item m="1" x="4452"/>
        <item m="1" x="428"/>
        <item m="1" x="6285"/>
        <item m="1" x="6292"/>
        <item m="1" x="2655"/>
        <item m="1" x="1618"/>
        <item m="1" x="4571"/>
        <item m="1" x="97"/>
        <item m="1" x="522"/>
        <item m="1" x="4590"/>
        <item m="1" x="5332"/>
        <item m="1" x="3084"/>
        <item m="1" x="1391"/>
        <item m="1" x="6985"/>
        <item m="1" x="539"/>
        <item m="1" x="1288"/>
        <item m="1" x="3524"/>
        <item m="1" x="5777"/>
        <item m="1" x="6462"/>
        <item m="1" x="6382"/>
        <item m="1" x="3780"/>
        <item m="1" x="3866"/>
        <item m="1" x="4436"/>
        <item m="1" x="4316"/>
        <item m="1" x="3428"/>
        <item m="1" x="3470"/>
        <item m="1" x="2087"/>
        <item m="1" x="6518"/>
        <item m="1" x="7002"/>
        <item m="1" x="5175"/>
        <item m="1" x="3235"/>
        <item m="1" x="2389"/>
        <item m="1" x="5026"/>
        <item m="1" x="3020"/>
        <item m="1" x="3507"/>
        <item m="1" x="5785"/>
        <item m="1" x="5296"/>
        <item m="1" x="5687"/>
        <item m="1" x="508"/>
        <item m="1" x="1995"/>
        <item m="1" x="1012"/>
        <item m="1" x="6055"/>
        <item m="1" x="5737"/>
        <item m="1" x="3997"/>
        <item m="1" x="6753"/>
        <item m="1" x="7093"/>
        <item m="1" x="4367"/>
        <item m="1" x="504"/>
        <item m="1" x="6599"/>
        <item m="1" x="1171"/>
        <item m="1" x="353"/>
        <item m="1" x="3777"/>
        <item m="1" x="946"/>
        <item m="1" x="6549"/>
        <item m="1" x="4503"/>
        <item m="1" x="482"/>
        <item m="1" x="5059"/>
        <item m="1" x="6662"/>
        <item m="1" x="2187"/>
        <item m="1" x="3572"/>
        <item m="1" x="67"/>
        <item m="1" x="69"/>
        <item m="1" x="2358"/>
        <item m="1" x="2578"/>
        <item m="1" x="1189"/>
        <item m="1" x="1333"/>
        <item m="1" x="913"/>
        <item m="1" x="3842"/>
        <item m="1" x="2189"/>
        <item m="1" x="6165"/>
        <item m="1" x="392"/>
        <item m="1" x="7236"/>
        <item m="1" x="1492"/>
        <item m="1" x="2609"/>
        <item m="1" x="602"/>
        <item m="1" x="5645"/>
        <item m="1" x="616"/>
        <item m="1" x="2174"/>
        <item m="1" x="2455"/>
        <item m="1" x="1301"/>
        <item m="1" x="4926"/>
        <item m="1" x="1121"/>
        <item m="1" x="4336"/>
        <item m="1" x="6604"/>
        <item m="1" x="1743"/>
        <item m="1" x="6994"/>
        <item m="1" x="1669"/>
        <item m="1" x="6820"/>
        <item m="1" x="3578"/>
        <item m="1" x="1062"/>
        <item m="1" x="1011"/>
        <item m="1" x="4567"/>
        <item m="1" x="1951"/>
        <item m="1" x="690"/>
        <item m="1" x="1866"/>
        <item m="1" x="2501"/>
        <item m="1" x="4087"/>
        <item m="1" x="2955"/>
        <item m="1" x="3672"/>
        <item m="1" x="7186"/>
        <item m="1" x="1581"/>
        <item m="1" x="1768"/>
        <item m="1" x="6424"/>
        <item m="1" x="548"/>
        <item m="1" x="4067"/>
        <item m="1" x="6172"/>
        <item m="1" x="2292"/>
        <item m="1" x="5664"/>
        <item m="1" x="2025"/>
        <item m="1" x="3322"/>
        <item m="1" x="6864"/>
        <item m="1" x="4971"/>
        <item m="1" x="147"/>
        <item m="1" x="6323"/>
        <item m="1" x="3333"/>
        <item m="1" x="3966"/>
        <item m="1" x="6458"/>
        <item m="1" x="765"/>
        <item m="1" x="5022"/>
        <item m="1" x="3536"/>
        <item m="1" x="7181"/>
        <item m="1" x="2086"/>
        <item m="1" x="4565"/>
        <item m="1" x="782"/>
        <item m="1" x="4411"/>
        <item m="1" x="3844"/>
        <item m="1" x="7105"/>
        <item m="1" x="3103"/>
        <item m="1" x="2922"/>
        <item m="1" x="1721"/>
        <item m="1" x="5452"/>
        <item m="1" x="6226"/>
        <item m="1" x="444"/>
        <item m="1" x="5183"/>
        <item m="1" x="4988"/>
        <item m="1" x="2559"/>
        <item m="1" x="6628"/>
        <item m="1" x="1649"/>
        <item m="1" x="6792"/>
        <item m="1" x="2423"/>
        <item m="1" x="7207"/>
        <item m="1" x="593"/>
        <item m="1" x="2196"/>
        <item m="1" x="1471"/>
        <item m="1" x="1039"/>
        <item m="1" x="4917"/>
        <item m="1" x="7158"/>
        <item m="1" x="6906"/>
        <item m="1" x="2442"/>
        <item m="1" x="194"/>
        <item m="1" x="4889"/>
        <item m="1" x="6809"/>
        <item m="1" x="5515"/>
        <item m="1" x="325"/>
        <item m="1" x="6723"/>
        <item m="1" x="1552"/>
        <item m="1" x="2775"/>
        <item m="1" x="723"/>
        <item m="1" x="2066"/>
        <item m="1" x="2378"/>
        <item m="1" x="220"/>
        <item m="1" x="6394"/>
        <item m="1" x="7110"/>
        <item m="1" x="241"/>
        <item m="1" x="2353"/>
        <item m="1" x="434"/>
        <item m="1" x="4674"/>
        <item m="1" x="4489"/>
        <item m="1" x="4321"/>
        <item m="1" x="4693"/>
        <item m="1" x="433"/>
        <item m="1" x="1415"/>
        <item m="1" x="5352"/>
        <item m="1" x="2108"/>
        <item m="1" x="3238"/>
        <item m="1" x="4124"/>
        <item m="1" x="2137"/>
        <item m="1" x="1826"/>
        <item m="1" x="5747"/>
        <item m="1" x="5564"/>
        <item m="1" x="6722"/>
        <item m="1" x="383"/>
        <item m="1" x="6954"/>
        <item m="1" x="3803"/>
        <item m="1" x="5660"/>
        <item m="1" x="2099"/>
        <item m="1" x="3255"/>
        <item m="1" x="937"/>
        <item m="1" x="6234"/>
        <item m="1" x="1187"/>
        <item m="1" x="818"/>
        <item m="1" x="6400"/>
        <item m="1" x="3825"/>
        <item m="1" x="2964"/>
        <item m="1" x="7065"/>
        <item m="1" x="4857"/>
        <item m="1" x="1543"/>
        <item m="1" x="3554"/>
        <item m="1" x="3173"/>
        <item m="1" x="2013"/>
        <item m="1" x="1756"/>
        <item m="1" x="5208"/>
        <item m="1" x="4648"/>
        <item m="1" x="5047"/>
        <item m="1" x="6105"/>
        <item m="1" x="6466"/>
        <item m="1" x="5102"/>
        <item m="1" x="2503"/>
        <item m="1" x="4265"/>
        <item m="1" x="2080"/>
        <item m="1" x="826"/>
        <item m="1" x="494"/>
        <item m="1" x="3898"/>
        <item m="1" x="1978"/>
        <item m="1" x="3961"/>
        <item m="1" x="3538"/>
        <item m="1" x="1837"/>
        <item m="1" x="2835"/>
        <item m="1" x="1110"/>
        <item m="1" x="1442"/>
        <item m="1" x="1042"/>
        <item m="1" x="2370"/>
        <item m="1" x="3307"/>
        <item m="1" x="1683"/>
        <item m="1" x="2890"/>
        <item m="1" x="885"/>
        <item m="1" x="525"/>
        <item m="1" x="6647"/>
        <item m="1" x="164"/>
        <item m="1" x="6980"/>
        <item m="1" x="2656"/>
        <item m="1" x="5595"/>
        <item m="1" x="4759"/>
        <item m="1" x="258"/>
        <item m="1" x="1286"/>
        <item m="1" x="4319"/>
        <item m="1" x="2214"/>
        <item m="1" x="2861"/>
        <item m="1" x="792"/>
        <item m="1" x="324"/>
        <item m="1" x="5194"/>
        <item m="1" x="2707"/>
        <item m="1" x="7124"/>
        <item m="1" x="2628"/>
        <item m="1" x="2308"/>
        <item m="1" x="5425"/>
        <item m="1" x="5107"/>
        <item m="1" x="6760"/>
        <item m="1" x="6221"/>
        <item m="1" x="710"/>
        <item m="1" x="2465"/>
        <item m="1" x="5644"/>
        <item m="1" x="544"/>
        <item m="1" x="1151"/>
        <item m="1" x="7287"/>
        <item m="1" x="4935"/>
        <item m="1" x="3027"/>
        <item m="1" x="1833"/>
        <item m="1" x="1911"/>
        <item m="1" x="3402"/>
        <item m="1" x="4645"/>
        <item m="1" x="5051"/>
        <item m="1" x="4327"/>
        <item m="1" x="7138"/>
        <item m="1" x="4195"/>
        <item m="1" x="4624"/>
        <item m="1" x="3859"/>
        <item m="1" x="3861"/>
        <item m="1" x="1336"/>
        <item m="1" x="1169"/>
        <item m="1" x="1224"/>
        <item m="1" x="3775"/>
        <item m="1" x="4772"/>
        <item m="1" x="46"/>
        <item m="1" x="4883"/>
        <item m="1" x="3575"/>
        <item m="1" x="5510"/>
        <item m="1" x="4432"/>
        <item m="1" x="3541"/>
        <item m="1" x="1111"/>
        <item m="1" x="5392"/>
        <item m="1" x="3159"/>
        <item m="1" x="748"/>
        <item m="1" x="1583"/>
        <item m="1" x="3498"/>
        <item m="1" x="1752"/>
        <item m="1" x="533"/>
        <item m="1" x="61"/>
        <item m="1" x="4995"/>
        <item m="1" x="2743"/>
        <item m="1" x="5739"/>
        <item m="1" x="5129"/>
        <item m="1" x="1092"/>
        <item m="1" x="4390"/>
        <item m="1" x="785"/>
        <item m="1" x="6110"/>
        <item m="1" x="5166"/>
        <item m="1" x="589"/>
        <item m="1" x="1582"/>
        <item m="1" x="3483"/>
        <item m="1" x="3684"/>
        <item m="1" x="1530"/>
        <item m="1" x="2592"/>
        <item m="1" x="6762"/>
        <item m="1" x="5060"/>
        <item m="1" x="5461"/>
        <item m="1" x="3060"/>
        <item m="1" x="5259"/>
        <item m="1" x="4958"/>
        <item m="1" x="5582"/>
        <item m="1" x="926"/>
        <item m="1" x="396"/>
        <item m="1" x="6505"/>
        <item m="1" x="4078"/>
        <item m="1" x="2197"/>
        <item m="1" x="1950"/>
        <item m="1" x="5016"/>
        <item m="1" x="903"/>
        <item m="1" x="5099"/>
        <item m="1" x="803"/>
        <item m="1" x="1598"/>
        <item m="1" x="6487"/>
        <item m="1" x="2023"/>
        <item m="1" x="1253"/>
        <item m="1" x="2570"/>
        <item m="1" x="4213"/>
        <item m="1" x="922"/>
        <item m="1" x="6038"/>
        <item m="1" x="3860"/>
        <item m="1" x="4095"/>
        <item m="1" x="2168"/>
        <item m="1" x="6436"/>
        <item m="1" x="5574"/>
        <item m="1" x="6307"/>
        <item m="1" x="815"/>
        <item m="1" x="1400"/>
        <item m="1" x="6097"/>
        <item m="1" x="1533"/>
        <item m="1" x="1559"/>
        <item m="1" x="828"/>
        <item m="1" x="133"/>
        <item m="1" x="6384"/>
        <item m="1" x="4584"/>
        <item m="1" x="2646"/>
        <item m="1" x="5308"/>
        <item m="1" x="6500"/>
        <item m="1" x="5519"/>
        <item m="1" x="6530"/>
        <item m="1" x="5621"/>
        <item m="1" x="2304"/>
        <item m="1" x="1806"/>
        <item m="1" x="6189"/>
        <item m="1" x="5849"/>
        <item m="1" x="3951"/>
        <item m="1" x="2045"/>
        <item m="1" x="1746"/>
        <item m="1" x="1776"/>
        <item m="1" x="6367"/>
        <item m="1" x="4601"/>
        <item m="1" x="47"/>
        <item m="1" x="3040"/>
        <item m="1" x="183"/>
        <item m="1" x="126"/>
        <item m="1" x="3809"/>
        <item m="1" x="5707"/>
        <item m="1" x="2502"/>
        <item m="1" x="4269"/>
        <item m="1" x="3820"/>
        <item m="1" x="2269"/>
        <item m="1" x="5894"/>
        <item m="1" x="4028"/>
        <item m="1" x="888"/>
        <item m="1" x="3050"/>
        <item m="1" x="4899"/>
        <item m="1" x="2344"/>
        <item m="1" x="3096"/>
        <item m="1" x="1934"/>
        <item m="1" x="1563"/>
        <item m="1" x="3717"/>
        <item m="1" x="5367"/>
        <item m="1" x="4255"/>
        <item m="1" x="413"/>
        <item m="1" x="959"/>
        <item m="1" x="3818"/>
        <item m="1" x="6815"/>
        <item m="1" x="953"/>
        <item m="1" x="1472"/>
        <item m="1" x="4805"/>
        <item m="1" x="708"/>
        <item m="1" x="2525"/>
        <item m="1" x="6076"/>
        <item m="1" x="3501"/>
        <item m="1" x="2192"/>
        <item m="1" x="1138"/>
        <item m="1" x="6925"/>
        <item m="1" x="6745"/>
        <item m="1" x="1661"/>
        <item m="1" x="4863"/>
        <item m="1" x="5941"/>
        <item m="1" x="5437"/>
        <item m="1" x="6680"/>
        <item m="1" x="1053"/>
        <item m="1" x="4109"/>
        <item m="1" x="6061"/>
        <item m="1" x="4615"/>
        <item m="1" x="5670"/>
        <item m="1" x="547"/>
        <item m="1" x="2352"/>
        <item m="1" x="7068"/>
        <item m="1" x="5607"/>
        <item m="1" x="1010"/>
        <item m="1" x="1553"/>
        <item m="1" x="2161"/>
        <item m="1" x="5173"/>
        <item m="1" x="2375"/>
        <item m="1" x="5038"/>
        <item m="1" x="735"/>
        <item m="1" x="2806"/>
        <item m="1" x="1382"/>
        <item m="1" x="2745"/>
        <item m="1" x="3550"/>
        <item m="1" x="3646"/>
        <item m="1" x="2041"/>
        <item m="1" x="979"/>
        <item m="1" x="431"/>
        <item m="1" x="1525"/>
        <item m="1" x="2706"/>
        <item m="1" x="1897"/>
        <item m="1" x="4052"/>
        <item m="1" x="5354"/>
        <item m="1" x="4678"/>
        <item m="1" x="4435"/>
        <item m="1" x="4737"/>
        <item m="1" x="6728"/>
        <item m="1" x="6465"/>
        <item m="1" x="2298"/>
        <item m="1" x="5811"/>
        <item m="1" x="4891"/>
        <item m="1" x="4235"/>
        <item m="1" x="6454"/>
        <item m="1" x="4795"/>
        <item m="1" x="1519"/>
        <item m="1" x="5109"/>
        <item m="1" x="1480"/>
        <item m="1" x="6813"/>
        <item m="1" x="4992"/>
        <item m="1" x="3399"/>
        <item m="1" x="3306"/>
        <item m="1" x="3719"/>
        <item m="1" x="5331"/>
        <item m="1" x="6522"/>
        <item m="1" x="4748"/>
        <item m="1" x="5072"/>
        <item m="1" x="2410"/>
        <item m="1" x="4642"/>
        <item m="1" x="355"/>
        <item m="1" x="7078"/>
        <item m="1" x="6830"/>
        <item m="1" x="849"/>
        <item m="1" x="4669"/>
        <item m="1" x="594"/>
        <item m="1" x="4293"/>
        <item m="1" x="7017"/>
        <item m="1" x="4448"/>
        <item m="1" x="5219"/>
        <item m="1" x="163"/>
        <item m="1" x="1641"/>
        <item m="1" x="6030"/>
        <item m="1" x="4876"/>
        <item m="1" x="1360"/>
        <item m="1" x="5282"/>
        <item m="1" x="5919"/>
        <item m="1" x="3447"/>
        <item m="1" x="3661"/>
        <item m="1" x="1663"/>
        <item m="1" x="5948"/>
        <item m="1" x="6175"/>
        <item m="1" x="6151"/>
        <item m="1" x="255"/>
        <item m="1" x="5236"/>
        <item m="1" x="278"/>
        <item m="1" x="5560"/>
        <item m="1" x="7122"/>
        <item m="1" x="6005"/>
        <item m="1" x="6671"/>
        <item m="1" x="4317"/>
        <item m="1" x="5910"/>
        <item m="1" x="3166"/>
        <item m="1" x="496"/>
        <item m="1" x="3359"/>
        <item m="1" x="3452"/>
        <item m="1" x="1483"/>
        <item m="1" x="3994"/>
        <item m="1" x="6327"/>
        <item m="1" x="1078"/>
        <item m="1" x="1567"/>
        <item m="1" x="1735"/>
        <item m="1" x="2965"/>
        <item m="1" x="4280"/>
        <item m="1" x="536"/>
        <item m="1" x="4828"/>
        <item m="1" x="705"/>
        <item m="1" x="5773"/>
        <item m="1" x="2997"/>
        <item m="1" x="2362"/>
        <item m="1" x="240"/>
        <item m="1" x="2799"/>
        <item m="1" x="3601"/>
        <item m="1" x="5347"/>
        <item m="1" x="2369"/>
        <item m="1" x="128"/>
        <item m="1" x="3082"/>
        <item m="1" x="326"/>
        <item m="1" x="6763"/>
        <item m="1" x="3152"/>
        <item m="1" x="5358"/>
        <item m="1" x="6004"/>
        <item m="1" x="1263"/>
        <item m="1" x="1857"/>
        <item m="1" x="2814"/>
        <item m="1" x="2879"/>
        <item m="1" x="3039"/>
        <item m="1" x="4898"/>
        <item m="1" x="4395"/>
        <item m="1" x="4054"/>
        <item m="1" x="2053"/>
        <item m="1" x="1526"/>
        <item m="1" x="3241"/>
        <item m="1" x="4692"/>
        <item m="1" x="5726"/>
        <item m="1" x="751"/>
        <item m="1" x="2508"/>
        <item m="1" x="6778"/>
        <item m="1" x="233"/>
        <item m="1" x="4488"/>
        <item m="1" x="168"/>
        <item m="1" x="4282"/>
        <item m="1" x="4131"/>
        <item m="1" x="4729"/>
        <item m="1" x="5892"/>
        <item m="1" x="5769"/>
        <item m="1" x="5620"/>
        <item m="1" x="5787"/>
        <item m="1" x="1572"/>
        <item m="1" x="4861"/>
        <item m="1" x="7039"/>
        <item m="1" x="5868"/>
        <item m="1" x="1223"/>
        <item m="1" x="3482"/>
        <item m="1" x="2585"/>
        <item m="1" x="113"/>
        <item m="1" x="90"/>
        <item m="1" x="2715"/>
        <item m="1" x="1811"/>
        <item m="1" x="12"/>
        <item m="1" x="1989"/>
        <item m="1" x="3692"/>
        <item m="1" x="5453"/>
        <item m="1" x="5800"/>
        <item m="1" x="702"/>
        <item m="1" x="864"/>
        <item m="1" x="5505"/>
        <item m="1" x="6840"/>
        <item m="1" x="298"/>
        <item m="1" x="6272"/>
        <item m="1" x="2756"/>
        <item m="1" x="1659"/>
        <item m="1" x="6460"/>
        <item m="1" x="1313"/>
        <item m="1" x="588"/>
        <item m="1" x="4611"/>
        <item m="1" x="6475"/>
        <item m="1" x="6566"/>
        <item m="1" x="3385"/>
        <item m="1" x="5067"/>
        <item m="1" x="2114"/>
        <item m="1" x="3151"/>
        <item m="1" x="2281"/>
        <item m="1" x="2902"/>
        <item m="1" x="5525"/>
        <item m="1" x="2571"/>
        <item m="1" x="3062"/>
        <item m="1" x="4719"/>
        <item m="1" x="4520"/>
        <item m="1" x="1337"/>
        <item m="1" x="5760"/>
        <item m="1" x="2000"/>
        <item m="1" x="1730"/>
        <item m="1" x="6147"/>
        <item m="1" x="1267"/>
        <item m="1" x="4666"/>
        <item m="1" x="3939"/>
        <item m="1" x="2928"/>
        <item m="1" x="2640"/>
        <item m="1" x="398"/>
        <item m="1" x="6386"/>
        <item m="1" x="6149"/>
        <item m="1" x="5297"/>
        <item m="1" x="7254"/>
        <item m="1" x="3753"/>
        <item m="1" x="1828"/>
        <item m="1" x="3982"/>
        <item m="1" x="1689"/>
        <item m="1" x="44"/>
        <item m="1" x="4842"/>
        <item m="1" x="1532"/>
        <item m="1" x="3955"/>
        <item m="1" x="5159"/>
        <item m="1" x="4071"/>
        <item m="1" x="7037"/>
        <item m="1" x="7100"/>
        <item m="1" x="5085"/>
        <item m="1" x="7241"/>
        <item m="1" x="354"/>
        <item m="1" x="2614"/>
        <item m="1" x="5360"/>
        <item m="1" x="6186"/>
        <item m="1" x="799"/>
        <item m="1" x="1266"/>
        <item m="1" x="211"/>
        <item m="1" x="4289"/>
        <item m="1" x="48"/>
        <item m="1" x="2986"/>
        <item m="1" x="200"/>
        <item m="1" x="2891"/>
        <item m="1" x="6377"/>
        <item m="1" x="2084"/>
        <item m="1" x="4261"/>
        <item m="1" x="573"/>
        <item m="1" x="3285"/>
        <item m="1" x="2771"/>
        <item m="1" x="680"/>
        <item m="1" x="4996"/>
        <item m="1" x="5218"/>
        <item m="1" x="2332"/>
        <item m="1" x="7074"/>
        <item m="1" x="6743"/>
        <item m="1" x="4896"/>
        <item m="1" x="5041"/>
        <item m="1" x="1254"/>
        <item m="1" x="6573"/>
        <item m="1" x="5324"/>
        <item m="1" x="4240"/>
        <item m="1" x="2838"/>
        <item m="1" x="6070"/>
        <item m="1" x="630"/>
        <item m="1" x="1797"/>
        <item m="1" x="4699"/>
        <item m="1" x="4161"/>
        <item m="1" x="2445"/>
        <item m="1" x="2147"/>
        <item m="1" x="6178"/>
        <item m="1" x="1606"/>
        <item m="1" x="3054"/>
        <item m="1" x="4396"/>
        <item m="1" x="2531"/>
        <item m="1" x="728"/>
        <item m="1" x="2940"/>
        <item m="1" x="5693"/>
        <item m="1" x="316"/>
        <item m="1" x="6678"/>
        <item m="1" x="2611"/>
        <item m="1" x="6627"/>
        <item m="1" x="34"/>
        <item m="1" x="3587"/>
        <item m="1" x="2528"/>
        <item m="1" x="5044"/>
        <item m="1" x="3729"/>
        <item m="1" x="5847"/>
        <item m="1" x="518"/>
        <item m="1" x="2453"/>
        <item m="1" x="835"/>
        <item m="1" x="3246"/>
        <item m="1" x="3614"/>
        <item m="1" x="5972"/>
        <item m="1" x="1938"/>
        <item m="1" x="6510"/>
        <item m="1" x="2312"/>
        <item m="1" x="678"/>
        <item m="1" x="881"/>
        <item m="1" x="1653"/>
        <item m="1" x="1922"/>
        <item m="1" x="2798"/>
        <item m="1" x="2996"/>
        <item m="1" x="5487"/>
        <item m="1" x="3323"/>
        <item m="1" x="331"/>
        <item m="1" x="6435"/>
        <item m="1" x="5530"/>
        <item m="1" x="4333"/>
        <item m="1" x="5084"/>
        <item m="1" x="1249"/>
        <item m="1" x="2015"/>
        <item m="1" x="5479"/>
        <item m="1" x="1548"/>
        <item m="1" x="2261"/>
        <item m="1" x="7251"/>
        <item m="1" x="856"/>
        <item m="1" x="1490"/>
        <item m="1" x="4008"/>
        <item m="1" x="1609"/>
        <item m="1" x="1773"/>
        <item m="1" x="6687"/>
        <item m="1" x="4149"/>
        <item m="1" x="6909"/>
        <item m="1" x="4292"/>
        <item m="1" x="6376"/>
        <item m="1" x="1108"/>
        <item m="1" x="1774"/>
        <item m="1" x="6918"/>
        <item m="1" x="6369"/>
        <item m="1" x="6130"/>
        <item m="1" x="4833"/>
        <item m="1" x="796"/>
        <item m="1" x="20"/>
        <item m="1" x="905"/>
        <item m="1" x="575"/>
        <item m="1" x="863"/>
        <item m="1" x="6242"/>
        <item m="1" x="1997"/>
        <item m="1" x="1687"/>
        <item m="1" x="1029"/>
        <item m="1" x="5790"/>
        <item m="1" x="6808"/>
        <item m="1" x="3935"/>
        <item m="1" x="337"/>
        <item m="1" x="6698"/>
        <item m="1" x="1450"/>
        <item m="1" x="4150"/>
        <item m="1" x="713"/>
        <item m="1" x="3837"/>
        <item m="1" x="2034"/>
        <item m="1" x="6725"/>
        <item m="1" x="4823"/>
        <item m="1" x="1528"/>
        <item m="1" x="6693"/>
        <item m="1" x="3207"/>
        <item m="1" x="6407"/>
        <item m="1" x="1057"/>
        <item m="1" x="480"/>
        <item m="1" x="2851"/>
        <item m="1" x="1936"/>
        <item m="1" x="3466"/>
        <item m="1" x="617"/>
        <item m="1" x="2233"/>
        <item m="1" x="1658"/>
        <item m="1" x="4128"/>
        <item m="1" x="4148"/>
        <item m="1" x="1638"/>
        <item m="1" x="5341"/>
        <item m="1" x="992"/>
        <item m="1" x="1231"/>
        <item m="1" x="5017"/>
        <item m="1" x="234"/>
        <item m="1" x="5193"/>
        <item m="1" x="5153"/>
        <item m="1" x="6856"/>
        <item m="1" x="6079"/>
        <item m="1" x="6133"/>
        <item m="1" x="6305"/>
        <item m="1" x="3696"/>
        <item m="1" x="1421"/>
        <item m="1" x="6970"/>
        <item m="1" x="5092"/>
        <item m="1" x="159"/>
        <item m="1" x="535"/>
        <item m="1" x="5592"/>
        <item m="1" x="3663"/>
        <item m="1" x="5557"/>
        <item m="1" x="4311"/>
        <item m="1" x="5434"/>
        <item m="1" x="6014"/>
        <item m="1" x="6796"/>
        <item m="1" x="586"/>
        <item m="1" x="7123"/>
        <item m="1" x="2808"/>
        <item m="1" x="3730"/>
        <item m="1" x="1780"/>
        <item m="1" x="1074"/>
        <item m="1" x="3418"/>
        <item m="1" x="619"/>
        <item m="1" x="3902"/>
        <item m="1" x="4918"/>
        <item m="1" x="3097"/>
        <item m="1" x="1241"/>
        <item m="1" x="6028"/>
        <item m="1" x="6358"/>
        <item m="1" x="4893"/>
        <item m="1" x="529"/>
        <item m="1" x="6821"/>
        <item m="1" x="1517"/>
        <item m="1" x="4298"/>
        <item m="1" x="5536"/>
        <item m="1" x="3531"/>
        <item m="1" x="5979"/>
        <item m="1" x="6153"/>
        <item m="1" x="7146"/>
        <item m="1" x="6833"/>
        <item m="1" x="3852"/>
        <item m="1" x="2195"/>
        <item m="1" x="2112"/>
        <item m="1" x="2364"/>
        <item m="1" x="1137"/>
        <item m="1" x="2175"/>
        <item m="1" x="5584"/>
        <item m="1" x="2626"/>
        <item m="1" x="820"/>
        <item m="1" x="468"/>
        <item m="1" x="7072"/>
        <item m="1" x="1967"/>
        <item m="1" x="3295"/>
        <item m="1" x="6793"/>
        <item m="1" x="4210"/>
        <item m="1" x="644"/>
        <item m="1" x="4279"/>
        <item m="1" x="2421"/>
        <item m="1" x="2549"/>
        <item m="1" x="3465"/>
        <item m="1" x="4254"/>
        <item m="1" x="5171"/>
        <item m="1" x="6206"/>
        <item m="1" x="6215"/>
        <item m="1" x="1667"/>
        <item m="1" x="2346"/>
        <item m="1" x="5136"/>
        <item m="1" x="1954"/>
        <item m="1" x="6112"/>
        <item m="1" x="1876"/>
        <item m="1" x="1418"/>
        <item m="1" x="3877"/>
        <item m="1" x="281"/>
        <item m="1" x="4774"/>
        <item m="1" x="805"/>
        <item m="1" x="6169"/>
        <item m="1" x="4686"/>
        <item m="1" x="1315"/>
        <item m="1" x="1366"/>
        <item m="1" x="5604"/>
        <item m="1" x="6527"/>
        <item m="1" x="4231"/>
        <item m="1" x="6556"/>
        <item m="1" x="5024"/>
        <item m="1" x="2443"/>
        <item m="1" x="1379"/>
        <item m="1" x="5788"/>
        <item m="1" x="106"/>
        <item m="1" x="5734"/>
        <item m="1" x="1974"/>
        <item m="1" x="4932"/>
        <item m="1" x="4059"/>
        <item m="1" x="6461"/>
        <item m="1" x="1975"/>
        <item m="1" x="1831"/>
        <item m="1" x="4730"/>
        <item m="1" x="5836"/>
        <item m="1" x="2470"/>
        <item m="1" x="5755"/>
        <item m="1" x="2513"/>
        <item m="1" x="4960"/>
        <item m="1" x="6610"/>
        <item m="1" x="6884"/>
        <item m="1" x="4836"/>
        <item m="1" x="4696"/>
        <item m="1" x="5614"/>
        <item m="1" x="4782"/>
        <item m="1" x="2205"/>
        <item m="1" x="4936"/>
        <item m="1" x="5851"/>
        <item m="1" x="5708"/>
        <item m="1" x="1758"/>
        <item m="1" x="6064"/>
        <item m="1" x="4257"/>
        <item m="1" x="4901"/>
        <item m="1" x="2741"/>
        <item m="1" x="251"/>
        <item m="1" x="5648"/>
        <item m="1" x="1451"/>
        <item m="1" x="5269"/>
        <item m="1" x="2450"/>
        <item m="1" x="6428"/>
        <item m="1" x="1656"/>
        <item m="1" x="5364"/>
        <item m="1" x="1925"/>
        <item m="1" x="2255"/>
        <item m="1" x="5824"/>
        <item m="1" x="3223"/>
        <item m="1" x="2359"/>
        <item m="1" x="1152"/>
        <item m="1" x="3196"/>
        <item m="1" x="7169"/>
        <item m="1" x="1202"/>
        <item m="1" x="3369"/>
        <item m="1" x="4318"/>
        <item m="1" x="7111"/>
        <item m="1" x="4315"/>
        <item m="1" x="3001"/>
        <item m="1" x="7083"/>
        <item m="1" x="2438"/>
        <item m="1" x="1529"/>
        <item m="1" x="1868"/>
        <item m="1" x="6453"/>
        <item m="1" x="5097"/>
        <item m="1" x="6643"/>
        <item m="1" x="5690"/>
        <item m="1" x="4451"/>
        <item m="1" x="1410"/>
        <item m="1" x="6325"/>
        <item m="1" x="2451"/>
        <item m="1" x="4118"/>
        <item m="1" x="6224"/>
        <item m="1" x="2136"/>
        <item m="1" x="2827"/>
        <item m="1" x="6351"/>
        <item m="1" x="2494"/>
        <item m="1" x="5794"/>
        <item m="1" x="5443"/>
        <item m="1" x="1541"/>
        <item m="1" x="267"/>
        <item m="1" x="2467"/>
        <item m="1" x="5449"/>
        <item m="1" x="736"/>
        <item m="1" x="6950"/>
        <item m="1" x="6507"/>
        <item m="1" x="7144"/>
        <item m="1" x="6818"/>
        <item m="1" x="6560"/>
        <item m="1" x="5520"/>
        <item m="1" x="2593"/>
        <item m="1" x="4547"/>
        <item m="1" x="2050"/>
        <item m="1" x="891"/>
        <item m="1" x="3199"/>
        <item m="1" x="30"/>
        <item m="1" x="3441"/>
        <item m="1" x="2577"/>
        <item m="1" x="1723"/>
        <item m="1" x="627"/>
        <item m="1" x="7177"/>
        <item m="1" x="5572"/>
        <item m="1" x="7045"/>
        <item m="1" x="4250"/>
        <item m="1" x="5033"/>
        <item m="1" x="7148"/>
        <item m="1" x="6140"/>
        <item m="1" x="1297"/>
        <item m="1" x="56"/>
        <item m="1" x="716"/>
        <item m="1" x="4948"/>
        <item m="1" x="158"/>
        <item m="1" x="2432"/>
        <item m="1" x="3121"/>
        <item m="1" x="5724"/>
        <item m="1" x="6836"/>
        <item m="1" x="2869"/>
        <item m="1" x="9"/>
        <item m="1" x="2952"/>
        <item m="1" x="1363"/>
        <item m="1" x="1205"/>
        <item m="1" x="2425"/>
        <item m="1" x="875"/>
        <item m="1" x="7237"/>
        <item m="1" x="4575"/>
        <item m="1" x="4711"/>
        <item m="1" x="4877"/>
        <item m="1" x="6185"/>
        <item m="1" x="3059"/>
        <item m="1" x="1767"/>
        <item m="1" x="850"/>
        <item m="1" x="5270"/>
        <item m="1" x="4509"/>
        <item m="1" x="6136"/>
        <item m="1" x="7222"/>
        <item m="1" x="272"/>
        <item m="1" x="5992"/>
        <item m="1" x="666"/>
        <item m="1" x="6252"/>
        <item m="1" x="1028"/>
        <item m="1" x="6269"/>
        <item m="1" x="2487"/>
        <item m="1" x="1294"/>
        <item m="1" x="5694"/>
        <item m="1" x="5731"/>
        <item m="1" x="1855"/>
        <item m="1" x="3958"/>
        <item m="1" x="6923"/>
        <item m="1" x="4843"/>
        <item m="1" x="270"/>
        <item m="1" x="6309"/>
        <item m="1" x="6730"/>
        <item m="1" x="1470"/>
        <item m="1" x="1616"/>
        <item m="1" x="5217"/>
        <item m="1" x="1734"/>
        <item m="1" x="3840"/>
        <item m="1" x="3400"/>
        <item m="1" x="6797"/>
        <item m="1" x="2899"/>
        <item m="1" x="4878"/>
        <item m="1" x="5580"/>
        <item m="1" x="1644"/>
        <item m="1" x="4477"/>
        <item m="1" x="1114"/>
        <item m="1" x="2758"/>
        <item m="1" x="4069"/>
        <item m="1" x="706"/>
        <item m="1" x="6651"/>
        <item m="1" x="3293"/>
        <item m="1" x="2638"/>
        <item m="1" x="5502"/>
        <item m="1" x="146"/>
        <item m="1" x="6300"/>
        <item m="1" x="6613"/>
        <item m="1" x="3000"/>
        <item m="1" x="2523"/>
        <item m="1" x="4065"/>
        <item m="1" x="5761"/>
        <item m="1" x="5539"/>
        <item m="1" x="2030"/>
        <item m="1" x="5230"/>
        <item m="1" x="3315"/>
        <item m="1" x="527"/>
        <item m="1" x="4346"/>
        <item m="1" x="1759"/>
        <item m="1" x="3512"/>
        <item m="1" x="2299"/>
        <item m="1" x="3548"/>
        <item m="1" x="4486"/>
        <item m="1" x="3047"/>
        <item m="1" x="3817"/>
        <item m="1" x="5094"/>
        <item m="1" x="2624"/>
        <item m="1" x="4702"/>
        <item m="1" x="157"/>
        <item m="1" x="4171"/>
        <item m="1" x="3259"/>
        <item m="1" x="3711"/>
        <item m="1" x="6134"/>
        <item m="1" x="2718"/>
        <item m="1" x="715"/>
        <item m="1" x="6807"/>
        <item m="1" x="4381"/>
        <item m="1" x="252"/>
        <item m="1" x="3278"/>
        <item m="1" x="3972"/>
        <item m="1" x="1219"/>
        <item m="1" x="268"/>
        <item m="1" x="2607"/>
        <item m="1" x="5754"/>
        <item m="1" x="3202"/>
        <item m="1" x="2746"/>
        <item m="1" x="3963"/>
        <item m="1" x="5606"/>
        <item m="1" x="3617"/>
        <item m="1" x="2787"/>
        <item m="1" x="3714"/>
        <item m="1" x="5699"/>
        <item m="1" x="3995"/>
        <item m="1" x="7276"/>
        <item m="1" x="5103"/>
        <item m="1" x="3928"/>
        <item m="1" x="2692"/>
        <item m="1" x="460"/>
        <item m="1" x="1504"/>
        <item m="1" x="6838"/>
        <item m="1" x="4944"/>
        <item m="1" x="6430"/>
        <item m="1" x="1131"/>
        <item m="1" x="3184"/>
        <item m="1" x="4057"/>
        <item m="1" x="7206"/>
        <item m="1" x="2063"/>
        <item m="1" x="2433"/>
        <item m="1" x="6654"/>
        <item m="1" x="7184"/>
        <item m="1" x="2875"/>
        <item m="1" x="4941"/>
        <item m="1" x="335"/>
        <item m="1" x="5040"/>
        <item m="1" x="5378"/>
        <item m="1" x="4029"/>
        <item m="1" x="2971"/>
        <item m="1" x="1447"/>
        <item m="1" x="2535"/>
        <item m="1" x="1916"/>
        <item m="1" x="447"/>
        <item m="1" x="3253"/>
        <item m="1" x="5588"/>
        <item m="1" x="1874"/>
        <item m="1" x="4416"/>
        <item m="1" x="2077"/>
        <item m="1" x="3125"/>
        <item m="1" x="6471"/>
        <item m="1" x="1590"/>
        <item m="1" x="1902"/>
        <item m="1" x="5422"/>
        <item m="1" x="6579"/>
        <item m="1" x="4190"/>
        <item m="1" x="1865"/>
        <item m="1" x="1985"/>
        <item m="1" x="4445"/>
        <item m="1" x="1877"/>
        <item m="1" x="3819"/>
        <item m="1" x="3043"/>
        <item m="1" x="4742"/>
        <item m="1" x="3867"/>
        <item m="1" x="1835"/>
        <item m="1" x="4404"/>
        <item m="1" x="3098"/>
        <item m="1" x="612"/>
        <item m="1" x="1318"/>
        <item m="1" x="3033"/>
        <item m="1" x="4325"/>
        <item m="1" x="2761"/>
        <item m="1" x="5081"/>
        <item m="1" x="7077"/>
        <item m="1" x="6774"/>
        <item m="1" x="3919"/>
        <item m="1" x="3591"/>
        <item m="1" x="980"/>
        <item m="1" x="2388"/>
        <item m="1" x="3776"/>
        <item m="1" x="6116"/>
        <item m="1" x="3263"/>
        <item m="1" x="6714"/>
        <item m="1" x="1233"/>
        <item m="1" x="2583"/>
        <item m="1" x="6448"/>
        <item m="1" x="4840"/>
        <item m="1" x="3130"/>
        <item m="1" x="3116"/>
        <item m="1" x="7245"/>
        <item m="1" x="3345"/>
        <item m="1" x="1941"/>
        <item m="1" x="1905"/>
        <item m="1" x="6074"/>
        <item m="1" x="4329"/>
        <item m="1" x="3061"/>
        <item m="1" x="1345"/>
        <item m="1" x="13"/>
        <item m="1" x="6047"/>
        <item m="1" x="4689"/>
        <item m="1" x="2334"/>
        <item m="1" x="5568"/>
        <item m="1" x="596"/>
        <item m="1" x="361"/>
        <item m="1" x="6703"/>
        <item m="1" x="5483"/>
        <item m="1" x="6790"/>
        <item m="1" x="3353"/>
        <item m="1" x="4127"/>
        <item m="1" x="4700"/>
        <item m="1" x="5561"/>
        <item m="1" x="7082"/>
        <item m="1" x="6086"/>
        <item m="1" x="5745"/>
        <item m="1" x="554"/>
        <item m="1" x="2914"/>
        <item m="1" x="5669"/>
        <item m="1" x="1387"/>
        <item m="1" x="2888"/>
        <item m="1" x="6832"/>
        <item m="1" x="377"/>
        <item m="1" x="1880"/>
        <item m="1" x="837"/>
        <item m="1" x="4000"/>
        <item m="1" x="5832"/>
        <item m="1" x="2828"/>
        <item m="1" x="5314"/>
        <item m="1" x="3228"/>
        <item m="1" x="549"/>
        <item m="1" x="5870"/>
        <item m="1" x="591"/>
        <item m="1" x="6389"/>
        <item m="1" x="634"/>
        <item m="1" x="3988"/>
        <item m="1" x="1048"/>
        <item m="1" x="3766"/>
        <item m="1" x="2481"/>
        <item m="1" x="4446"/>
        <item m="1" x="4728"/>
        <item m="1" x="2096"/>
        <item m="1" x="2021"/>
        <item m="1" x="4897"/>
        <item m="1" x="3577"/>
        <item m="1" x="5210"/>
        <item m="1" x="6493"/>
        <item m="1" x="3122"/>
        <item m="1" x="3244"/>
        <item m="1" x="6534"/>
        <item m="1" x="1784"/>
        <item m="1" x="4526"/>
        <item m="1" x="5807"/>
        <item m="1" x="1310"/>
        <item m="1" x="6199"/>
        <item m="1" x="4425"/>
        <item m="1" x="225"/>
        <item m="1" x="5818"/>
        <item m="1" x="3937"/>
        <item m="1" x="5179"/>
        <item m="1" x="4672"/>
        <item m="1" x="3620"/>
        <item m="1" x="6812"/>
        <item m="1" x="2088"/>
        <item m="1" x="1805"/>
        <item m="1" x="2339"/>
        <item m="1" x="2973"/>
        <item m="1" x="5284"/>
        <item m="1" x="831"/>
        <item m="1" x="2733"/>
        <item m="1" x="1610"/>
        <item m="1" x="1608"/>
        <item m="1" x="1977"/>
        <item m="1" x="235"/>
        <item m="1" x="1419"/>
        <item m="1" x="5281"/>
        <item m="1" x="5750"/>
        <item m="1" x="5313"/>
        <item m="1" x="1008"/>
        <item m="1" x="308"/>
        <item m="1" x="806"/>
        <item m="1" x="6661"/>
        <item m="1" x="2009"/>
        <item m="1" x="390"/>
        <item m="1" x="1455"/>
        <item m="1" x="1615"/>
        <item m="1" x="3917"/>
        <item m="1" x="587"/>
        <item m="1" x="2406"/>
        <item m="1" x="2318"/>
        <item m="1" x="3879"/>
        <item m="1" x="5456"/>
        <item m="1" x="4223"/>
        <item m="1" x="1071"/>
        <item m="1" x="4429"/>
        <item m="1" x="532"/>
        <item m="1" x="3599"/>
        <item m="1" x="1952"/>
        <item m="1" x="7064"/>
        <item m="1" x="7220"/>
        <item m="1" x="2946"/>
        <item m="1" x="3604"/>
        <item m="1" x="1216"/>
        <item m="1" x="6119"/>
        <item m="1" x="6543"/>
        <item m="1" x="6629"/>
        <item m="1" x="3185"/>
        <item m="1" x="638"/>
        <item m="1" x="6595"/>
        <item m="1" x="6179"/>
        <item m="1" x="1139"/>
        <item m="1" x="3078"/>
        <item m="1" x="3992"/>
        <item m="1" x="3387"/>
        <item m="1" x="3533"/>
        <item m="1" x="4009"/>
        <item m="1" x="1149"/>
        <item m="1" x="5465"/>
        <item m="1" x="3989"/>
        <item m="1" x="4966"/>
        <item m="1" x="141"/>
        <item m="1" x="4312"/>
        <item m="1" x="2094"/>
        <item m="1" x="3490"/>
        <item m="1" x="5058"/>
        <item m="1" x="5602"/>
        <item m="1" x="2587"/>
        <item m="1" x="6041"/>
        <item m="1" x="7047"/>
        <item m="1" x="82"/>
        <item m="1" x="4710"/>
        <item m="1" x="5254"/>
        <item m="1" x="2749"/>
        <item m="1" x="5248"/>
        <item m="1" x="570"/>
        <item m="1" x="4831"/>
        <item m="1" x="1971"/>
        <item m="1" x="4155"/>
        <item m="1" x="3410"/>
        <item m="1" x="5115"/>
        <item m="1" x="3352"/>
        <item m="1" x="6915"/>
        <item m="1" x="2954"/>
        <item m="1" x="5638"/>
        <item m="1" x="3316"/>
        <item m="1" x="2769"/>
        <item m="1" x="3114"/>
        <item m="1" x="4168"/>
        <item m="1" x="5497"/>
        <item m="1" x="479"/>
        <item m="1" x="5262"/>
        <item m="1" x="7060"/>
        <item m="1" x="1717"/>
        <item m="1" x="466"/>
        <item m="1" x="6657"/>
        <item m="1" x="2476"/>
        <item m="1" x="3835"/>
        <item m="1" x="3077"/>
        <item m="1" x="674"/>
        <item m="1" x="6828"/>
        <item m="1" x="5049"/>
        <item m="1" x="3785"/>
        <item m="1" x="1457"/>
        <item m="1" x="5143"/>
        <item m="1" x="1460"/>
        <item m="1" x="5679"/>
        <item m="1" x="2437"/>
        <item m="1" x="4362"/>
        <item m="1" x="4066"/>
        <item m="1" x="4504"/>
        <item m="1" x="7270"/>
        <item m="1" x="3636"/>
        <item m="1" x="3813"/>
        <item m="1" x="1210"/>
        <item m="1" x="1380"/>
        <item m="1" x="1299"/>
        <item m="1" x="3689"/>
        <item m="1" x="5023"/>
        <item m="1" x="7015"/>
        <item m="1" x="2320"/>
        <item m="1" x="438"/>
        <item m="1" x="5039"/>
        <item m="1" x="585"/>
        <item m="1" x="4370"/>
        <item m="1" x="2347"/>
        <item m="1" x="2048"/>
        <item m="1" x="3132"/>
        <item m="1" x="1087"/>
        <item m="1" x="1491"/>
        <item m="1" x="4487"/>
        <item m="1" x="698"/>
        <item m="1" x="40"/>
        <item m="1" x="2780"/>
        <item m="1" x="4852"/>
        <item m="1" x="6605"/>
        <item m="1" x="1060"/>
        <item m="1" x="724"/>
        <item m="1" x="4597"/>
        <item m="1" x="590"/>
        <item m="1" x="105"/>
        <item m="1" x="6860"/>
        <item m="1" x="4806"/>
        <item m="1" x="4939"/>
        <item m="1" x="2865"/>
        <item m="1" x="6873"/>
        <item m="1" x="1867"/>
        <item m="1" x="4323"/>
        <item m="1" x="1099"/>
        <item m="1" x="1561"/>
        <item m="1" x="1477"/>
        <item m="1" x="2295"/>
        <item m="1" x="3900"/>
        <item m="1" x="1204"/>
        <item m="1" x="5935"/>
        <item m="1" x="6608"/>
        <item m="1" x="3288"/>
        <item m="1" x="3832"/>
        <item m="1" x="7052"/>
        <item m="1" x="1146"/>
        <item m="1" x="1196"/>
        <item m="1" x="197"/>
        <item m="1" x="2166"/>
        <item m="1" x="3585"/>
        <item m="1" x="5995"/>
        <item m="1" x="5649"/>
        <item m="1" x="6363"/>
        <item m="1" x="5321"/>
        <item m="1" x="4517"/>
        <item m="1" x="1904"/>
        <item m="1" x="3754"/>
        <item m="1" x="1386"/>
        <item m="1" x="4890"/>
        <item m="1" x="563"/>
        <item m="1" x="5249"/>
        <item m="1" x="5841"/>
        <item m="1" x="1896"/>
        <item m="1" x="5320"/>
        <item m="1" x="5235"/>
        <item m="1" x="6822"/>
        <item m="1" x="4912"/>
        <item m="1" x="1324"/>
        <item m="1" x="6418"/>
        <item m="1" x="2783"/>
        <item m="1" x="193"/>
        <item m="1" x="560"/>
        <item m="1" x="7269"/>
        <item m="1" x="5397"/>
        <item m="1" x="306"/>
        <item m="1" x="4203"/>
        <item m="1" x="996"/>
        <item m="1" x="5500"/>
        <item m="1" x="1573"/>
        <item m="1" x="2073"/>
        <item m="1" x="4232"/>
        <item m="1" x="2140"/>
        <item m="1" x="6138"/>
        <item m="1" x="180"/>
        <item m="1" x="5328"/>
        <item m="1" x="2579"/>
        <item m="1" x="6908"/>
        <item m="1" x="2988"/>
        <item m="1" x="1673"/>
        <item m="1" x="6875"/>
        <item m="1" x="5266"/>
        <item m="1" x="5711"/>
        <item m="1" x="2430"/>
        <item m="1" x="4762"/>
        <item m="1" x="1434"/>
        <item m="1" x="5512"/>
        <item m="1" x="7042"/>
        <item m="1" x="7030"/>
        <item m="1" x="1054"/>
        <item m="1" x="4347"/>
        <item m="1" x="85"/>
        <item m="1" x="3733"/>
        <item m="1" x="2691"/>
        <item m="1" x="4011"/>
        <item m="1" x="578"/>
        <item m="1" x="6391"/>
        <item m="1" x="5953"/>
        <item m="1" x="4398"/>
        <item m="1" x="5105"/>
        <item m="1" x="6516"/>
        <item m="1" x="5086"/>
        <item m="1" x="425"/>
        <item m="1" x="6013"/>
        <item m="1" x="2351"/>
        <item m="1" x="699"/>
        <item m="1" x="4588"/>
        <item m="1" x="7086"/>
        <item m="1" x="450"/>
        <item m="1" x="3795"/>
        <item m="1" x="4473"/>
        <item m="1" x="3231"/>
        <item m="1" x="7219"/>
        <item m="1" x="2143"/>
        <item m="1" x="3704"/>
        <item m="1" x="2737"/>
        <item m="1" x="5318"/>
        <item m="1" x="195"/>
        <item m="1" x="6244"/>
        <item m="1" x="1970"/>
        <item m="1" x="2294"/>
        <item m="1" x="1738"/>
        <item m="1" x="1783"/>
        <item m="1" x="5672"/>
        <item m="1" x="1464"/>
        <item m="1" x="3613"/>
        <item m="1" x="2538"/>
        <item m="1" x="5063"/>
        <item m="1" x="4731"/>
        <item m="1" x="2095"/>
        <item m="1" x="2336"/>
        <item m="1" x="566"/>
        <item m="1" x="2427"/>
        <item m="1" x="786"/>
        <item m="1" x="5872"/>
        <item m="1" x="5960"/>
        <item m="1" x="2340"/>
        <item m="1" x="2537"/>
        <item m="1" x="6328"/>
        <item m="1" x="5944"/>
        <item m="1" x="4569"/>
        <item m="1" x="2074"/>
        <item m="1" x="7117"/>
        <item m="1" x="2251"/>
        <item m="1" x="2044"/>
        <item m="1" x="5287"/>
        <item m="1" x="426"/>
        <item m="1" x="4924"/>
        <item m="1" x="6170"/>
        <item m="1" x="4709"/>
        <item m="1" x="64"/>
        <item m="1" x="6155"/>
        <item m="1" x="3581"/>
        <item m="1" x="5801"/>
        <item m="1" x="5778"/>
        <item m="1" x="4303"/>
        <item m="1" x="910"/>
        <item m="1" x="3586"/>
        <item m="1" x="1368"/>
        <item m="1" x="2739"/>
        <item m="1" x="6301"/>
        <item m="1" x="4551"/>
        <item m="1" x="1261"/>
        <item m="1" x="1542"/>
        <item m="1" x="5971"/>
        <item m="1" x="261"/>
        <item m="1" x="1123"/>
        <item m="1" x="770"/>
        <item m="1" x="2135"/>
        <item m="1" x="5845"/>
        <item m="1" x="1948"/>
        <item m="1" x="2460"/>
        <item m="1" x="4454"/>
        <item m="1" x="373"/>
        <item m="1" x="5095"/>
        <item m="1" x="956"/>
        <item m="1" x="3824"/>
        <item m="1" x="6068"/>
        <item m="1" x="6427"/>
        <item m="1" x="5111"/>
        <item m="1" x="2645"/>
        <item m="1" x="2435"/>
        <item m="1" x="1142"/>
        <item m="1" x="4963"/>
        <item m="1" x="5681"/>
        <item m="1" x="3480"/>
        <item m="1" x="6243"/>
        <item m="1" x="1467"/>
        <item m="1" x="2868"/>
        <item m="1" x="6913"/>
        <item m="1" x="5736"/>
        <item m="1" x="2159"/>
        <item m="1" x="758"/>
        <item m="1" x="4634"/>
        <item m="1" x="54"/>
        <item m="1" x="3675"/>
        <item m="1" x="2230"/>
        <item m="1" x="958"/>
        <item m="1" x="838"/>
        <item m="1" x="1629"/>
        <item m="1" x="6031"/>
        <item m="1" x="6267"/>
        <item m="1" x="6336"/>
        <item m="1" x="975"/>
        <item m="1" x="1306"/>
        <item m="1" x="3167"/>
        <item m="1" x="4619"/>
        <item m="1" x="1082"/>
        <item m="1" x="6656"/>
        <item m="1" x="3712"/>
        <item m="1" x="2191"/>
        <item m="1" x="3137"/>
        <item m="1" x="6063"/>
        <item m="1" x="4302"/>
        <item m="1" x="5913"/>
        <item m="1" x="7101"/>
        <item m="1" x="6128"/>
        <item m="1" x="3920"/>
        <item m="1" x="5783"/>
        <item m="1" x="486"/>
        <item m="1" x="2722"/>
        <item m="1" x="5435"/>
        <item m="1" x="4522"/>
        <item m="1" x="4937"/>
        <item m="1" x="6528"/>
        <item m="1" x="7163"/>
        <item m="1" x="3794"/>
        <item m="1" x="3871"/>
        <item m="1" x="4275"/>
        <item m="1" x="387"/>
        <item m="1" x="1560"/>
        <item m="1" x="2849"/>
        <item m="1" x="6531"/>
        <item m="1" x="4592"/>
        <item m="1" x="5035"/>
        <item m="1" x="91"/>
        <item m="1" x="5532"/>
        <item m="1" x="2164"/>
        <item m="1" x="2794"/>
        <item m="1" x="2396"/>
        <item m="1" x="490"/>
        <item m="1" x="1770"/>
        <item m="1" x="1915"/>
        <item m="1" x="4667"/>
        <item m="1" x="2517"/>
        <item m="1" x="4241"/>
        <item m="1" x="5511"/>
        <item m="1" x="4021"/>
        <item m="1" x="2889"/>
        <item m="1" x="389"/>
        <item m="1" x="4651"/>
        <item m="1" x="6876"/>
        <item m="1" x="1167"/>
        <item m="1" x="2540"/>
        <item m="1" x="5334"/>
        <item m="1" x="2972"/>
        <item m="1" x="3560"/>
        <item m="1" x="2753"/>
        <item m="1" x="6127"/>
        <item m="1" x="5338"/>
        <item m="1" x="1709"/>
        <item m="1" x="5509"/>
        <item m="1" x="2793"/>
        <item m="1" x="7141"/>
        <item m="1" x="6083"/>
        <item m="1" x="2601"/>
        <item m="1" x="174"/>
        <item m="1" x="2022"/>
        <item m="1" x="5256"/>
        <item m="1" x="59"/>
        <item m="1" x="672"/>
        <item m="1" x="7143"/>
        <item m="1" x="4045"/>
        <item m="1" x="1014"/>
        <item m="1" x="3796"/>
        <item m="1" x="1508"/>
        <item m="1" x="1779"/>
        <item m="1" x="1693"/>
        <item m="1" x="1627"/>
        <item m="1" x="5591"/>
        <item m="1" x="5424"/>
        <item m="1" x="382"/>
        <item m="1" x="5537"/>
        <item m="1" x="5566"/>
        <item m="1" x="5342"/>
        <item m="1" x="372"/>
        <item m="1" x="7096"/>
        <item m="1" x="4077"/>
        <item m="1" x="1631"/>
        <item m="1" x="2492"/>
        <item m="1" x="3899"/>
        <item m="1" x="1651"/>
        <item m="1" x="2010"/>
        <item m="1" x="5355"/>
        <item m="1" x="4050"/>
        <item m="1" x="1162"/>
        <item m="1" x="1878"/>
        <item m="1" x="121"/>
        <item m="1" x="1150"/>
        <item m="1" x="7085"/>
        <item m="1" x="4180"/>
        <item m="1" x="5684"/>
        <item m="1" x="6304"/>
        <item m="1" x="1199"/>
        <item m="1" x="1720"/>
        <item m="1" x="7119"/>
        <item m="1" x="1278"/>
        <item m="1" x="607"/>
        <item m="1" x="5074"/>
        <item m="1" x="3979"/>
        <item m="1" x="2414"/>
        <item m="1" x="3303"/>
        <item m="1" x="3309"/>
        <item m="1" x="6927"/>
        <item m="1" x="311"/>
        <item m="1" x="6401"/>
        <item m="1" x="7137"/>
        <item m="1" x="3628"/>
        <item m="1" x="904"/>
        <item m="1" x="6729"/>
        <item m="1" x="3734"/>
        <item m="1" x="2625"/>
        <item m="1" x="5916"/>
        <item m="1" x="219"/>
        <item m="1" x="3960"/>
        <item m="1" x="5231"/>
        <item m="1" x="3427"/>
        <item m="1" x="502"/>
        <item m="1" x="3433"/>
        <item m="1" x="5856"/>
        <item m="1" x="4245"/>
        <item m="1" x="2536"/>
        <item m="1" x="6874"/>
        <item m="1" x="4212"/>
        <item m="1" x="6284"/>
        <item m="1" x="289"/>
        <item m="1" x="5386"/>
        <item m="1" x="1271"/>
        <item m="1" x="1143"/>
        <item m="1" x="836"/>
        <item m="1" x="551"/>
        <item m="1" x="5486"/>
        <item m="1" x="4655"/>
        <item m="1" x="5993"/>
        <item m="1" x="5798"/>
        <item m="1" x="4237"/>
        <item m="1" x="79"/>
        <item m="1" x="471"/>
        <item m="1" x="3330"/>
        <item m="1" x="182"/>
        <item m="1" x="2371"/>
        <item m="1" x="4102"/>
        <item m="1" x="4407"/>
        <item m="1" x="5899"/>
        <item m="1" x="3289"/>
        <item m="1" x="2551"/>
        <item m="1" x="1195"/>
        <item m="1" x="3035"/>
        <item m="1" x="5921"/>
        <item m="1" x="5285"/>
        <item m="1" x="4010"/>
        <item m="1" x="4402"/>
        <item m="1" x="2289"/>
        <item m="1" x="75"/>
        <item m="1" x="7011"/>
        <item m="1" x="894"/>
        <item m="1" x="2141"/>
        <item m="1" x="110"/>
        <item m="1" x="897"/>
        <item m="1" x="5735"/>
        <item m="1" x="3461"/>
        <item m="1" x="5189"/>
        <item m="1" x="7076"/>
        <item m="1" x="7192"/>
        <item m="1" x="4885"/>
        <item m="1" x="2276"/>
        <item m="1" x="6299"/>
        <item m="1" x="3723"/>
        <item m="1" x="3479"/>
        <item m="1" x="4671"/>
        <item m="1" x="5970"/>
        <item m="1" x="5366"/>
        <item m="1" x="6142"/>
        <item m="1" x="2110"/>
        <item m="1" x="1245"/>
        <item m="1" x="4856"/>
        <item m="1" x="3851"/>
        <item m="1" x="5415"/>
        <item m="1" x="3415"/>
        <item m="1" x="5813"/>
        <item m="1" x="6007"/>
        <item m="1" x="3608"/>
        <item m="1" x="3748"/>
        <item m="1" x="832"/>
        <item m="1" x="6411"/>
        <item m="1" x="1218"/>
        <item m="1" x="1335"/>
        <item m="1" x="2573"/>
        <item m="1" x="3203"/>
        <item m="1" x="7250"/>
        <item m="1" x="5556"/>
        <item m="1" x="5955"/>
        <item m="1" x="16"/>
        <item m="1" x="226"/>
        <item m="1" x="6275"/>
        <item m="1" x="5472"/>
        <item m="1" x="4491"/>
        <item m="1" x="1799"/>
        <item m="1" x="1020"/>
        <item m="1" x="858"/>
        <item m="1" x="3872"/>
        <item m="1" x="439"/>
        <item m="1" x="3073"/>
        <item m="1" x="6949"/>
        <item m="1" x="1235"/>
        <item m="1" x="1435"/>
        <item m="1" x="236"/>
        <item m="1" x="5586"/>
        <item m="1" x="2016"/>
        <item m="1" x="28"/>
        <item m="1" x="6945"/>
        <item m="1" x="3127"/>
        <item m="1" x="6443"/>
        <item m="1" x="4973"/>
        <item m="1" x="4687"/>
        <item m="1" x="4643"/>
        <item m="1" x="3728"/>
        <item m="1" x="2860"/>
        <item m="1" x="1126"/>
        <item m="1" x="3637"/>
        <item m="1" x="296"/>
        <item m="1" x="4187"/>
        <item m="1" x="1242"/>
        <item m="1" x="4851"/>
        <item m="1" x="5089"/>
        <item m="1" x="579"/>
        <item m="1" x="463"/>
        <item m="1" x="6253"/>
        <item m="1" x="6077"/>
        <item m="1" x="843"/>
        <item m="1" x="2384"/>
        <item m="1" x="3971"/>
        <item m="1" x="5579"/>
        <item m="1" x="606"/>
        <item m="1" x="4167"/>
        <item m="1" x="4183"/>
        <item m="1" x="2244"/>
        <item m="1" x="5448"/>
        <item m="1" x="7084"/>
        <item m="1" x="6250"/>
        <item m="1" x="3249"/>
        <item m="1" x="5725"/>
        <item m="1" x="2999"/>
        <item m="1" x="911"/>
        <item m="1" x="5753"/>
        <item m="1" x="285"/>
        <item m="1" x="5939"/>
        <item m="1" x="6567"/>
        <item m="1" x="4064"/>
        <item m="1" x="5034"/>
        <item m="1" x="178"/>
        <item m="1" x="5977"/>
        <item m="1" x="6961"/>
        <item m="1" x="1926"/>
        <item m="1" x="1185"/>
        <item m="1" x="4691"/>
        <item m="1" x="5132"/>
        <item m="1" x="7179"/>
        <item m="1" x="2815"/>
        <item m="1" x="2734"/>
        <item m="1" x="4777"/>
        <item m="1" x="414"/>
        <item m="1" x="6046"/>
        <item m="1" x="2283"/>
        <item m="1" x="986"/>
        <item m="1" x="2679"/>
        <item m="1" x="3226"/>
        <item m="1" x="5344"/>
        <item m="1" x="5915"/>
        <item m="1" x="2309"/>
        <item m="1" x="3767"/>
        <item m="1" x="6791"/>
        <item m="1" x="137"/>
        <item m="1" x="2144"/>
        <item m="1" x="380"/>
        <item m="1" x="2402"/>
        <item m="1" x="1428"/>
        <item m="1" x="6062"/>
        <item m="1" x="5880"/>
        <item m="1" x="6540"/>
        <item m="1" x="1291"/>
        <item m="1" x="3458"/>
        <item m="1" x="4401"/>
        <item m="1" x="4830"/>
        <item m="1" x="4462"/>
        <item m="1" x="5481"/>
        <item m="1" x="1549"/>
        <item m="1" x="366"/>
        <item m="1" x="3573"/>
        <item m="1" x="4829"/>
        <item m="1" x="3032"/>
        <item m="1" x="3358"/>
        <item m="1" x="384"/>
        <item m="1" x="3857"/>
        <item m="1" x="2126"/>
        <item m="1" x="5964"/>
        <item m="1" x="1214"/>
        <item m="1" x="5897"/>
        <item m="1" x="557"/>
        <item m="1" x="4227"/>
        <item m="1" x="6957"/>
        <item m="1" x="4609"/>
        <item m="1" x="4524"/>
        <item m="1" x="3770"/>
        <item m="1" x="745"/>
        <item m="1" x="1101"/>
        <item m="1" x="345"/>
        <item m="1" x="6201"/>
        <item m="1" x="966"/>
        <item m="1" x="2719"/>
        <item m="1" x="3188"/>
        <item m="1" x="4393"/>
        <item m="1" x="6814"/>
        <item m="1" x="2169"/>
        <item m="1" x="3799"/>
        <item m="1" x="2813"/>
        <item m="1" x="5997"/>
        <item m="1" x="6966"/>
        <item m="1" x="2917"/>
        <item m="1" x="1518"/>
        <item m="1" x="417"/>
        <item m="1" x="3347"/>
        <item m="1" x="2840"/>
        <item m="1" x="260"/>
        <item m="1" x="2383"/>
        <item m="1" x="5393"/>
        <item m="1" x="4371"/>
        <item m="1" x="1088"/>
        <item m="1" x="196"/>
        <item m="1" x="4162"/>
        <item m="1" x="4985"/>
        <item m="1" x="1786"/>
        <item m="1" x="5981"/>
        <item m="1" x="1026"/>
        <item m="1" x="6295"/>
        <item m="1" x="6440"/>
        <item m="1" x="3190"/>
        <item m="1" x="5322"/>
        <item m="1" x="682"/>
        <item m="1" x="3885"/>
        <item m="1" x="1801"/>
        <item m="1" x="1465"/>
        <item m="1" x="5477"/>
        <item m="1" x="1015"/>
        <item m="1" x="3423"/>
        <item m="1" x="2721"/>
        <item m="1" x="4650"/>
        <item m="1" x="4085"/>
        <item m="1" x="1118"/>
        <item m="1" x="498"/>
        <item m="1" x="2729"/>
        <item m="1" x="2004"/>
        <item m="1" x="2561"/>
        <item m="1" x="7133"/>
        <item m="1" x="4788"/>
        <item m="1" x="1343"/>
        <item m="1" x="2627"/>
        <item m="1" x="3707"/>
        <item m="1" x="2821"/>
        <item m="1" x="6011"/>
        <item m="1" x="581"/>
        <item m="1" x="4264"/>
        <item m="1" x="4379"/>
        <item m="1" x="4507"/>
        <item m="1" x="58"/>
        <item m="1" x="1569"/>
        <item m="1" x="6245"/>
        <item m="1" x="4214"/>
        <item m="1" x="3036"/>
        <item m="1" x="6488"/>
        <item m="1" x="400"/>
        <item m="1" x="6294"/>
        <item m="1" x="5271"/>
        <item m="1" x="3174"/>
        <item m="1" x="1392"/>
        <item m="1" x="6987"/>
        <item m="1" x="3959"/>
        <item m="1" x="5650"/>
        <item m="1" x="6092"/>
        <item m="1" x="6173"/>
        <item m="1" x="190"/>
        <item m="1" x="6632"/>
        <item m="1" x="2975"/>
        <item m="1" x="4042"/>
        <item m="1" x="2873"/>
        <item m="1" x="5810"/>
        <item m="1" x="6568"/>
        <item m="1" x="4007"/>
        <item m="1" x="1145"/>
        <item m="1" x="7174"/>
        <item m="1" x="920"/>
        <item m="1" x="6236"/>
        <item m="1" x="4506"/>
        <item m="1" x="7094"/>
        <item m="1" x="2428"/>
        <item m="1" x="3683"/>
        <item m="1" x="5879"/>
        <item m="1" x="4272"/>
        <item m="1" x="5251"/>
        <item m="1" x="4100"/>
        <item m="1" x="3746"/>
        <item m="1" x="175"/>
        <item m="1" x="7053"/>
        <item m="1" x="3280"/>
        <item m="1" x="7195"/>
        <item m="1" x="6897"/>
        <item m="1" x="1921"/>
        <item m="1" x="1397"/>
        <item m="1" x="5459"/>
        <item m="1" x="5088"/>
        <item m="1" x="2519"/>
        <item m="1" x="2097"/>
        <item m="1" x="4480"/>
        <item m="1" x="2249"/>
        <item m="1" x="6210"/>
        <item m="1" x="1198"/>
        <item m="1" x="3571"/>
        <item m="1" x="4850"/>
        <item m="1" x="2736"/>
        <item m="1" x="4984"/>
        <item m="1" x="6883"/>
        <item m="1" x="5661"/>
        <item m="1" x="3296"/>
        <item m="1" x="7194"/>
        <item m="1" x="1728"/>
        <item m="1" x="2497"/>
        <item m="1" x="6113"/>
        <item m="1" x="2931"/>
        <item m="1" x="3443"/>
        <item m="1" x="6837"/>
        <item m="1" x="3221"/>
        <item m="1" x="5715"/>
        <item m="1" x="2951"/>
        <item m="1" x="3750"/>
        <item m="1" x="5110"/>
        <item m="1" x="2600"/>
        <item m="1" x="6095"/>
        <item m="1" x="2188"/>
        <item m="1" x="3705"/>
        <item m="1" x="4911"/>
        <item m="1" x="564"/>
        <item m="1" x="5070"/>
        <item m="1" x="1579"/>
        <item m="1" x="640"/>
        <item m="1" x="5496"/>
        <item m="1" x="7262"/>
        <item m="1" x="4206"/>
        <item m="1" x="3922"/>
        <item m="1" x="2796"/>
        <item m="1" x="7095"/>
        <item m="1" x="2572"/>
        <item m="1" x="4515"/>
        <item m="1" x="469"/>
        <item m="1" x="5442"/>
        <item m="1" x="4378"/>
        <item m="1" x="3209"/>
        <item m="1" x="7242"/>
        <item m="1" x="161"/>
        <item m="1" x="4340"/>
        <item m="1" x="5244"/>
        <item m="1" x="3839"/>
        <item m="1" x="1690"/>
        <item m="1" x="5647"/>
        <item m="1" x="5968"/>
        <item m="1" x="4535"/>
        <item m="1" x="5362"/>
        <item m="1" x="6727"/>
        <item m="1" x="39"/>
        <item m="1" x="1676"/>
        <item m="1" x="1848"/>
        <item m="1" x="3894"/>
        <item m="1" x="7164"/>
        <item m="1" x="6975"/>
        <item m="1" x="142"/>
        <item m="1" x="4306"/>
        <item m="1" x="1981"/>
        <item m="1" x="139"/>
        <item m="1" x="6109"/>
        <item m="1" x="3129"/>
        <item m="1" x="4511"/>
        <item m="1" x="2047"/>
        <item m="1" x="2921"/>
        <item m="1" x="6117"/>
        <item m="1" x="4263"/>
        <item m="1" x="1445"/>
        <item m="1" x="6767"/>
        <item m="1" x="5056"/>
        <item m="1" x="2680"/>
        <item m="1" x="1873"/>
        <item m="1" x="1374"/>
        <item m="1" x="5618"/>
        <item m="1" x="3208"/>
        <item m="1" x="3742"/>
        <item m="1" x="6220"/>
        <item m="1" x="2545"/>
        <item m="1" x="1321"/>
        <item m="1" x="647"/>
        <item m="1" x="3504"/>
        <item m="1" x="3641"/>
        <item m="1" x="3667"/>
        <item m="1" x="5090"/>
        <item m="1" x="7291"/>
        <item m="1" x="88"/>
        <item m="1" x="1966"/>
        <item m="1" x="2042"/>
        <item m="1" x="6718"/>
        <item m="1" x="3903"/>
        <item m="1" x="1732"/>
        <item m="1" x="4"/>
        <item m="1" x="2903"/>
        <item m="1" x="4546"/>
        <item m="1" x="2686"/>
        <item m="1" x="1883"/>
        <item m="1" x="5001"/>
        <item m="1" x="3630"/>
        <item m="1" x="3088"/>
        <item m="1" x="25"/>
        <item m="1" x="5686"/>
        <item m="1" x="6974"/>
        <item m="1" x="1117"/>
        <item m="1" x="2998"/>
        <item m="1" x="4490"/>
        <item m="1" x="1946"/>
        <item m="1" x="2980"/>
        <item m="1" x="878"/>
        <item m="1" x="254"/>
        <item m="1" x="5767"/>
        <item m="1" x="4786"/>
        <item m="1" x="688"/>
        <item m="1" x="1764"/>
        <item m="1" x="3557"/>
        <item m="1" x="100"/>
        <item m="1" x="148"/>
        <item m="1" x="3778"/>
        <item m="1" x="1228"/>
        <item m="1" x="7286"/>
        <item m="1" x="7050"/>
        <item m="1" x="4539"/>
        <item m="1" x="1021"/>
        <item m="1" x="6768"/>
        <item m="1" x="2987"/>
        <item m="1" x="2303"/>
        <item m="1" x="3764"/>
        <item m="1" x="7223"/>
        <item m="1" x="6639"/>
        <item m="1" x="2797"/>
        <item m="1" x="1993"/>
        <item m="1" x="1522"/>
        <item m="1" x="1930"/>
        <item m="1" x="3390"/>
        <item m="1" x="916"/>
        <item m="1" x="5682"/>
        <item m="1" x="3833"/>
        <item m="1" x="6477"/>
        <item m="1" x="6352"/>
        <item m="1" x="3724"/>
        <item m="1" x="4906"/>
        <item m="1" x="3302"/>
        <item m="1" x="5786"/>
        <item m="1" x="789"/>
        <item m="1" x="1987"/>
        <item m="1" x="2380"/>
        <item m="1" x="409"/>
        <item m="1" x="3551"/>
        <item m="1" x="5854"/>
        <item m="1" x="3946"/>
        <item m="1" x="1630"/>
        <item m="1" x="1965"/>
        <item m="1" x="4004"/>
        <item m="1" x="2584"/>
        <item m="1" x="1443"/>
        <item m="1" x="2480"/>
        <item m="1" x="6660"/>
        <item m="1" x="5011"/>
        <item m="1" x="1325"/>
        <item m="1" x="3552"/>
        <item m="1" x="6535"/>
        <item m="1" x="744"/>
        <item m="1" x="5989"/>
        <item m="1" x="6688"/>
        <item m="1" x="1886"/>
        <item m="1" x="5263"/>
        <item m="1" x="221"/>
        <item m="1" x="1864"/>
        <item m="1" x="1113"/>
        <item m="1" x="6481"/>
        <item m="1" x="262"/>
        <item m="1" x="6085"/>
        <item m="1" x="3453"/>
        <item m="1" x="352"/>
        <item m="1" x="4542"/>
        <item m="1" x="5940"/>
        <item m="1" x="1030"/>
        <item m="1" x="2031"/>
        <item m="1" x="1025"/>
        <item m="1" x="3119"/>
        <item m="1" x="1626"/>
        <item m="1" x="5134"/>
        <item m="1" x="3100"/>
        <item m="1" x="5036"/>
        <item m="1" x="7283"/>
        <item m="1" x="1347"/>
        <item m="1" x="6761"/>
        <item m="1" x="6029"/>
        <item m="1" x="653"/>
        <item m="1" x="6260"/>
        <item m="1" x="7097"/>
        <item m="1" x="3687"/>
        <item m="1" x="5617"/>
        <item m="1" x="3996"/>
        <item m="1" x="609"/>
        <item m="1" x="2608"/>
        <item m="1" x="3095"/>
        <item m="1" x="5187"/>
        <item m="1" x="3087"/>
        <item m="1" x="6963"/>
        <item m="1" x="6562"/>
        <item m="1" x="1498"/>
        <item m="1" x="4568"/>
        <item m="1" x="6410"/>
        <item m="1" x="1657"/>
        <item m="1" x="4792"/>
        <item m="1" x="1166"/>
        <item m="1" x="5356"/>
        <item m="1" x="3488"/>
        <item m="1" x="4750"/>
        <item m="1" x="2662"/>
        <item m="1" x="5678"/>
        <item m="1" x="53"/>
        <item m="1" x="5213"/>
        <item m="1" x="1727"/>
        <item m="1" x="880"/>
        <item m="1" x="4783"/>
        <item m="1" x="6483"/>
        <item m="1" x="3205"/>
        <item m="1" x="5398"/>
        <item m="1" x="1293"/>
        <item m="1" x="2632"/>
        <item m="1" x="1124"/>
        <item m="1" x="5635"/>
        <item m="1" x="6082"/>
        <item m="1" x="6943"/>
        <item m="1" x="78"/>
        <item m="1" x="5037"/>
        <item m="1" x="6581"/>
        <item m="1" x="4126"/>
        <item m="1" x="6932"/>
        <item m="1" x="3773"/>
        <item m="1" x="819"/>
        <item m="1" x="4169"/>
        <item m="1" x="6881"/>
        <item m="1" x="2666"/>
        <item m="1" x="513"/>
        <item m="1" x="3413"/>
        <item m="1" x="694"/>
        <item m="1" x="5421"/>
        <item m="1" x="4181"/>
        <item m="1" x="722"/>
        <item m="1" x="5010"/>
        <item m="1" x="1307"/>
        <item m="1" x="4721"/>
        <item m="1" x="140"/>
        <item m="1" x="2727"/>
        <item m="1" x="2569"/>
        <item m="1" x="6863"/>
        <item m="1" x="4956"/>
        <item m="1" x="6765"/>
        <item m="1" x="1220"/>
        <item m="1" x="5550"/>
        <item m="1" x="6681"/>
        <item m="1" x="2777"/>
        <item m="1" x="2858"/>
        <item m="1" x="6023"/>
        <item m="1" x="3430"/>
        <item m="1" x="1499"/>
        <item m="1" x="2372"/>
        <item m="1" x="4032"/>
        <item m="1" x="1944"/>
        <item m="1" x="3403"/>
        <item m="1" x="4354"/>
        <item m="1" x="7211"/>
        <item m="1" x="2728"/>
        <item m="1" x="6835"/>
        <item m="1" x="6279"/>
        <item m="1" x="2874"/>
        <item m="1" x="4978"/>
        <item m="1" x="2089"/>
        <item m="1" x="7054"/>
        <item m="1" x="5490"/>
        <item m="1" x="2792"/>
        <item m="1" x="493"/>
        <item m="1" x="3334"/>
        <item m="1" x="138"/>
        <item m="1" x="476"/>
        <item m="1" x="1176"/>
        <item m="1" x="909"/>
        <item m="1" x="2650"/>
        <item m="1" x="6521"/>
        <item m="1" x="1125"/>
        <item m="1" x="6612"/>
        <item m="1" x="3215"/>
        <item m="1" x="6431"/>
        <item m="1" x="3662"/>
        <item m="1" x="763"/>
        <item m="1" x="6241"/>
        <item m="1" x="3411"/>
        <item m="1" x="314"/>
        <item m="1" x="2764"/>
        <item m="1" x="7165"/>
        <item m="1" x="1006"/>
        <item m="1" x="693"/>
        <item m="1" x="6623"/>
        <item m="1" x="4881"/>
        <item m="1" x="6962"/>
        <item m="1" x="6904"/>
        <item m="1" x="3950"/>
        <item m="1" x="3806"/>
        <item m="1" x="893"/>
        <item m="1" x="4152"/>
        <item m="1" x="4757"/>
        <item m="1" x="1812"/>
        <item m="1" x="2090"/>
        <item m="1" x="4140"/>
        <item m="1" x="3968"/>
        <item m="1" x="3876"/>
        <item m="1" x="5250"/>
        <item m="1" x="3145"/>
        <item m="1" x="117"/>
        <item m="1" x="4159"/>
        <item m="1" x="5004"/>
        <item m="1" x="3055"/>
        <item m="1" x="6746"/>
        <item m="1" x="1405"/>
        <item m="1" x="4980"/>
        <item m="1" x="4476"/>
        <item m="1" x="3756"/>
        <item m="1" x="7051"/>
        <item m="1" x="4566"/>
        <item m="1" x="2947"/>
        <item m="1" x="3506"/>
        <item m="1" x="3325"/>
        <item m="1" x="4768"/>
        <item m="1" x="6634"/>
        <item m="1" x="4375"/>
        <item m="1" x="5333"/>
        <item m="1" x="6420"/>
        <item m="1" x="5848"/>
        <item m="1" x="1458"/>
        <item m="1" x="3694"/>
        <item m="1" x="3002"/>
        <item m="1" x="6258"/>
        <item m="1" x="6554"/>
        <item m="1" x="756"/>
        <item m="1" x="292"/>
        <item m="1" x="4904"/>
        <item m="1" x="1272"/>
        <item m="1" x="5874"/>
        <item m="1" x="2338"/>
        <item m="1" x="2919"/>
        <item m="1" x="4953"/>
        <item m="1" x="6655"/>
        <item m="1" x="6772"/>
        <item m="1" x="989"/>
        <item m="1" x="6261"/>
        <item m="1" x="7168"/>
        <item m="1" x="3858"/>
        <item m="1" x="2231"/>
        <item m="1" x="5008"/>
        <item m="1" x="2763"/>
        <item m="1" x="374"/>
        <item m="1" x="6977"/>
        <item m="1" x="2327"/>
        <item m="1" x="3276"/>
        <item m="1" x="2512"/>
        <item m="1" x="3632"/>
        <item m="1" x="2697"/>
        <item m="1" x="3224"/>
        <item m="1" x="26"/>
        <item m="1" x="2688"/>
        <item m="1" x="6885"/>
        <item m="1" x="4775"/>
        <item m="1" x="6406"/>
        <item m="1" x="1090"/>
        <item m="1" x="5923"/>
        <item m="1" x="4094"/>
        <item m="1" x="1917"/>
        <item m="1" x="1505"/>
        <item m="1" x="4561"/>
        <item m="1" x="7259"/>
        <item m="1" x="969"/>
        <item m="1" x="3290"/>
        <item m="1" x="1407"/>
        <item m="1" x="794"/>
        <item m="1" x="2598"/>
        <item m="1" x="1711"/>
        <item m="1" x="2829"/>
        <item m="1" x="4301"/>
        <item m="1" x="5791"/>
        <item m="1" x="57"/>
        <item m="1" x="5631"/>
        <item m="1" x="2669"/>
        <item m="1" x="3481"/>
        <item m="1" x="1308"/>
        <item m="1" x="6696"/>
        <item m="1" x="4613"/>
        <item m="1" x="1889"/>
        <item m="1" x="5562"/>
        <item m="1" x="93"/>
        <item m="1" x="5744"/>
        <item m="1" x="1004"/>
        <item m="1" x="3933"/>
        <item m="1" x="3378"/>
        <item m="1" x="3508"/>
        <item m="1" x="2238"/>
        <item m="1" x="5643"/>
        <item m="1" x="5728"/>
        <item m="1" x="6257"/>
        <item m="1" x="5163"/>
        <item m="1" x="800"/>
        <item m="1" x="4068"/>
        <item m="1" x="3048"/>
        <item m="1" x="3319"/>
        <item m="1" x="6417"/>
        <item m="1" x="733"/>
        <item m="1" x="3739"/>
        <item m="1" x="4132"/>
        <item m="1" x="2612"/>
        <item m="1" x="5100"/>
        <item m="1" x="7228"/>
        <item m="1" x="5462"/>
        <item m="1" x="3865"/>
        <item m="1" x="526"/>
        <item m="1" x="2201"/>
        <item m="1" x="747"/>
        <item m="1" x="60"/>
        <item m="1" x="906"/>
        <item m="1" x="3783"/>
        <item m="1" x="6289"/>
        <item m="1" x="1836"/>
        <item m="1" x="1587"/>
        <item m="1" x="3460"/>
        <item m="1" x="6157"/>
        <item m="1" x="4736"/>
        <item m="1" x="2993"/>
        <item m="1" x="4123"/>
        <item m="1" x="5466"/>
        <item m="1" x="2703"/>
        <item m="1" x="6101"/>
        <item m="1" x="4576"/>
        <item m="1" x="5524"/>
        <item m="1" x="167"/>
        <item m="1" x="1275"/>
        <item m="1" x="307"/>
        <item m="1" x="247"/>
        <item m="1" x="2052"/>
        <item m="1" x="6078"/>
        <item m="1" x="7274"/>
        <item m="1" x="2950"/>
        <item m="1" x="3108"/>
        <item m="1" x="5702"/>
        <item m="1" x="4616"/>
        <item m="1" x="5414"/>
        <item m="1" x="4915"/>
        <item m="1" x="787"/>
        <item m="1" x="673"/>
        <item m="1" x="873"/>
        <item m="1" x="1520"/>
        <item m="1" x="718"/>
        <item m="1" x="4073"/>
        <item m="1" x="577"/>
        <item m="1" x="346"/>
        <item m="1" x="7027"/>
        <item m="1" x="2075"/>
        <item m="1" x="5966"/>
        <item m="1" x="2894"/>
        <item m="1" x="3022"/>
        <item m="1" x="6710"/>
        <item m="1" x="6998"/>
        <item m="1" x="4538"/>
        <item m="1" x="7214"/>
        <item m="1" x="6732"/>
        <item m="1" x="6751"/>
        <item m="1" x="6251"/>
        <item m="1" x="6509"/>
        <item m="1" x="4849"/>
        <item m="1" x="2326"/>
        <item m="1" x="3787"/>
        <item m="1" x="6324"/>
        <item m="1" x="5816"/>
        <item m="1" x="7210"/>
        <item m="1" x="6720"/>
        <item m="1" x="4921"/>
        <item m="1" x="7098"/>
        <item m="1" x="6160"/>
        <item m="1" x="6640"/>
        <item m="1" x="583"/>
        <item m="1" x="5488"/>
        <item m="1" x="3394"/>
        <item m="1" x="4268"/>
        <item m="1" x="5839"/>
        <item m="1" x="1135"/>
        <item m="1" x="2131"/>
        <item m="1" x="264"/>
        <item m="1" x="2495"/>
        <item m="1" x="1091"/>
        <item m="1" x="4808"/>
        <item m="1" x="7289"/>
        <item m="1" x="5405"/>
        <item m="1" x="3124"/>
        <item m="1" x="3311"/>
        <item m="1" x="2171"/>
        <item m="1" x="4386"/>
        <item m="1" x="481"/>
        <item m="1" x="95"/>
        <item m="1" x="4012"/>
        <item m="1" x="6439"/>
        <item m="1" x="3516"/>
        <item m="1" x="900"/>
        <item m="1" x="1482"/>
        <item m="1" x="833"/>
        <item m="1" x="5793"/>
        <item m="1" x="6060"/>
        <item m="1" x="6313"/>
        <item m="1" x="209"/>
        <item m="1" x="7126"/>
        <item m="1" x="7104"/>
        <item m="1" x="553"/>
        <item m="1" x="2533"/>
        <item m="1" x="3258"/>
        <item m="1" x="3364"/>
        <item m="1" x="4741"/>
        <item m="1" x="546"/>
        <item m="1" x="3962"/>
        <item m="1" x="6611"/>
        <item m="1" x="6758"/>
        <item m="1" x="5191"/>
        <item m="1" x="1648"/>
        <item m="1" x="7277"/>
        <item m="1" x="4369"/>
        <item m="1" x="2901"/>
        <item m="1" x="5838"/>
        <item m="1" x="87"/>
        <item m="1" x="2542"/>
        <item m="1" x="2499"/>
        <item m="1" x="7290"/>
        <item m="1" x="3218"/>
        <item m="1" x="5789"/>
        <item m="1" x="6099"/>
        <item m="1" x="3668"/>
        <item m="1" x="2802"/>
        <item m="1" x="3622"/>
        <item m="1" x="5423"/>
        <item m="1" x="2994"/>
        <item m="1" x="1024"/>
        <item m="1" x="2560"/>
        <item m="1" x="5220"/>
        <item m="1" x="7129"/>
        <item m="1" x="1994"/>
        <item m="1" x="1303"/>
        <item m="1" x="2173"/>
        <item m="1" x="4426"/>
        <item m="1" x="3442"/>
        <item m="1" x="5653"/>
        <item m="1" x="5283"/>
        <item m="1" x="171"/>
        <item m="1" x="286"/>
        <item m="1" x="6532"/>
        <item m="1" x="5980"/>
        <item m="1" x="6276"/>
        <item m="1" x="4905"/>
        <item m="1" x="3142"/>
        <item m="1" x="3454"/>
        <item m="1" x="2342"/>
        <item m="1" x="1882"/>
        <item m="1" x="1420"/>
        <item m="1" x="3109"/>
        <item m="1" x="4824"/>
        <item m="1" x="4058"/>
        <item m="1" x="3373"/>
        <item m="1" x="4965"/>
        <item m="1" x="7205"/>
        <item m="1" x="7036"/>
        <item m="1" x="6114"/>
        <item m="1" x="6924"/>
        <item m="1" x="1404"/>
        <item m="1" x="7275"/>
        <item m="1" x="5820"/>
        <item m="1" x="777"/>
        <item m="1" x="5162"/>
        <item m="1" x="273"/>
        <item m="1" x="7197"/>
        <item m="1" x="358"/>
        <item m="1" x="4908"/>
        <item m="1" x="2209"/>
        <item m="1" x="5668"/>
        <item m="1" x="746"/>
        <item m="1" x="5759"/>
        <item m="1" x="6665"/>
        <item m="1" x="1327"/>
        <item m="1" x="5050"/>
        <item m="1" x="2218"/>
        <item m="1" x="2306"/>
        <item m="1" x="1794"/>
        <item m="1" x="6965"/>
        <item m="1" x="6689"/>
        <item m="1" x="284"/>
        <item m="1" x="4463"/>
        <item m="1" x="6831"/>
        <item m="1" x="1305"/>
        <item m="1" x="1140"/>
        <item m="1" x="861"/>
        <item m="1" x="6073"/>
        <item m="1" x="2568"/>
        <item m="1" x="3439"/>
        <item m="1" x="2373"/>
        <item m="1" x="2866"/>
        <item m="1" x="6637"/>
        <item m="1" x="5245"/>
        <item m="1" x="5641"/>
        <item m="1" x="2478"/>
        <item m="1" x="1236"/>
        <item m="1" x="697"/>
        <item m="1" x="3584"/>
        <item m="1" x="3722"/>
        <item m="1" x="149"/>
        <item m="1" x="4694"/>
        <item m="1" x="1765"/>
        <item m="1" x="6845"/>
        <item m="1" x="5310"/>
        <item m="1" x="5336"/>
        <item m="1" x="6408"/>
        <item m="1" x="4217"/>
        <item m="1" x="238"/>
        <item m="1" x="3153"/>
        <item m="1" x="6606"/>
        <item m="1" x="4170"/>
        <item m="1" x="6773"/>
        <item m="1" x="1515"/>
        <item m="1" x="6353"/>
        <item m="1" x="2970"/>
        <item m="1" x="1625"/>
        <item m="1" x="1466"/>
        <item m="1" x="2532"/>
        <item m="1" x="6115"/>
        <item m="1" x="3350"/>
        <item m="1" x="2225"/>
        <item m="1" x="2392"/>
        <item m="1" x="2011"/>
        <item m="1" x="3143"/>
        <item m="1" x="5697"/>
        <item m="1" x="2172"/>
        <item m="1" x="2956"/>
        <item m="1" x="5823"/>
        <item m="1" x="7127"/>
        <item m="1" x="6759"/>
        <item m="1" x="6100"/>
        <item m="1" x="6585"/>
        <item m="1" x="1715"/>
        <item m="1" x="6735"/>
        <item m="1" x="5589"/>
        <item m="1" x="1712"/>
        <item m="1" x="4618"/>
        <item m="1" x="5492"/>
        <item m="1" x="1604"/>
        <item m="1" x="2055"/>
        <item m="1" x="5932"/>
        <item m="1" x="1725"/>
        <item m="1" x="3269"/>
        <item m="1" x="3422"/>
        <item m="1" x="6037"/>
        <item m="1" x="2784"/>
        <item m="1" x="5475"/>
        <item m="1" x="4771"/>
        <item m="1" x="5776"/>
        <item m="1" x="5279"/>
        <item m="1" x="3445"/>
        <item m="1" x="5904"/>
        <item m="1" x="3362"/>
        <item m="1" x="4739"/>
        <item m="1" x="1427"/>
        <item m="1" x="4813"/>
        <item m="1" x="4513"/>
        <item m="1" x="6122"/>
        <item m="1" x="2580"/>
        <item m="1" x="62"/>
        <item m="1" x="5544"/>
        <item m="1" x="6940"/>
        <item m="1" x="6803"/>
        <item m="1" x="5924"/>
        <item m="1" x="5429"/>
        <item m="1" x="663"/>
        <item m="1" x="3287"/>
        <item m="1" x="5837"/>
        <item m="1" x="655"/>
        <item m="1" x="6120"/>
        <item m="1" x="6414"/>
        <item m="1" x="960"/>
        <item m="1" x="3521"/>
        <item m="1" x="5440"/>
        <item m="1" x="2809"/>
        <item m="1" x="4023"/>
        <item m="1" x="6960"/>
        <item m="1" x="2630"/>
        <item m="1" x="5911"/>
        <item m="1" x="101"/>
        <item m="1" x="4461"/>
        <item m="1" x="6469"/>
        <item m="1" x="6399"/>
        <item m="1" x="5180"/>
        <item m="1" x="3594"/>
        <item m="1" x="7071"/>
        <item m="1" x="342"/>
        <item m="1" x="2939"/>
        <item m="1" x="6167"/>
        <item m="1" x="5908"/>
        <item m="1" x="2064"/>
        <item m="1" x="6020"/>
        <item m="1" x="5147"/>
        <item m="1" x="5990"/>
        <item m="1" x="6739"/>
        <item m="1" x="4724"/>
        <item m="1" x="5833"/>
        <item m="1" x="2665"/>
        <item m="1" x="5258"/>
        <item m="1" x="3823"/>
        <item m="1" x="761"/>
        <item m="1" x="4663"/>
        <item m="1" x="7"/>
        <item m="1" x="2377"/>
        <item m="1" x="1947"/>
        <item m="1" x="2409"/>
        <item m="1" x="2791"/>
        <item m="1" x="846"/>
        <item m="1" x="6015"/>
        <item m="1" x="2376"/>
        <item m="1" x="2374"/>
        <item m="1" x="1861"/>
        <item m="1" x="5717"/>
        <item m="1" x="1853"/>
        <item m="1" x="120"/>
        <item m="1" x="542"/>
        <item m="1" x="6314"/>
        <item m="1" x="6347"/>
        <item m="1" x="963"/>
        <item m="1" x="5959"/>
        <item m="1" x="1339"/>
        <item m="1" x="950"/>
        <item m="1" x="6298"/>
        <item m="1" x="4026"/>
        <item m="1" x="6842"/>
        <item m="1" x="768"/>
        <item m="1" x="901"/>
        <item m="1" x="4244"/>
        <item m="1" x="7196"/>
        <item m="1" x="7069"/>
        <item m="1" x="4986"/>
        <item m="1" x="3848"/>
        <item m="1" x="727"/>
        <item m="1" x="942"/>
        <item m="1" x="5125"/>
        <item m="1" x="1000"/>
        <item m="1" x="1790"/>
        <item m="1" x="6397"/>
        <item m="1" x="4790"/>
        <item m="1" x="6893"/>
        <item m="1" x="951"/>
        <item m="1" x="369"/>
        <item m="1" x="1079"/>
        <item m="1" x="6187"/>
        <item m="1" x="3212"/>
        <item m="1" x="6123"/>
        <item m="1" x="4821"/>
        <item m="1" x="1633"/>
        <item m="1" x="6075"/>
        <item m="1" x="1972"/>
        <item m="1" x="3659"/>
        <item m="1" x="2910"/>
        <item m="1" x="6524"/>
        <item m="1" x="1056"/>
        <item m="1" x="2006"/>
        <item m="1" x="7263"/>
        <item m="1" x="5675"/>
        <item m="1" x="2184"/>
        <item m="1" x="3414"/>
        <item m="1" x="4234"/>
        <item m="1" x="3478"/>
        <item m="1" x="3834"/>
        <item m="1" x="2704"/>
        <item m="1" x="6844"/>
        <item m="1" x="5587"/>
        <item m="1" x="3118"/>
        <item m="1" x="3168"/>
        <item m="1" x="4120"/>
        <item m="1" x="3629"/>
        <item m="1" x="3905"/>
        <item m="1" x="5385"/>
        <item m="1" x="4105"/>
        <item m="1" x="3046"/>
        <item m="1" x="3141"/>
        <item m="1" x="5654"/>
        <item m="1" x="74"/>
        <item m="1" x="7171"/>
        <item m="1" x="576"/>
        <item m="1" x="6067"/>
        <item m="1" x="5260"/>
        <item m="1" x="3868"/>
        <item m="1" x="738"/>
        <item m="1" x="1341"/>
        <item m="1" x="917"/>
        <item m="1" x="2204"/>
        <item m="1" x="7183"/>
        <item m="1" x="6919"/>
        <item m="1" x="6026"/>
        <item m="1" x="4219"/>
        <item m="1" x="6256"/>
        <item m="1" x="4570"/>
        <item m="1" x="3511"/>
        <item m="1" x="1844"/>
        <item m="1" x="23"/>
        <item m="1" x="5887"/>
        <item m="1" x="6385"/>
        <item m="1" x="71"/>
        <item m="1" x="5624"/>
        <item m="1" x="1081"/>
        <item m="1" x="1132"/>
        <item m="1" x="2672"/>
        <item m="1" x="2072"/>
        <item m="1" x="1248"/>
        <item m="1" x="3335"/>
        <item m="1" x="5343"/>
        <item m="1" x="6033"/>
        <item m="1" x="3914"/>
        <item m="1" x="778"/>
        <item m="1" x="1623"/>
        <item m="1" x="4417"/>
        <item m="1" x="4236"/>
        <item m="1" x="2817"/>
        <item m="1" x="1076"/>
        <item m="1" x="5457"/>
        <item m="1" x="4238"/>
        <item m="1" x="6592"/>
        <item m="1" x="620"/>
        <item m="1" x="860"/>
        <item m="1" x="6331"/>
        <item m="1" x="3431"/>
        <item m="1" x="5867"/>
        <item m="1" x="5781"/>
        <item m="1" x="3980"/>
        <item m="1" x="4838"/>
        <item m="1" x="3267"/>
        <item m="1" x="2420"/>
        <item m="1" x="6449"/>
        <item m="1" x="2506"/>
        <item m="1" x="4528"/>
        <item m="1" x="347"/>
        <item m="1" x="4902"/>
        <item m="1" x="1440"/>
        <item m="1" x="5369"/>
        <item m="1" x="6378"/>
        <item m="1" x="3388"/>
        <item m="1" x="5988"/>
        <item m="1" x="7243"/>
        <item m="1" x="5206"/>
        <item m="1" x="3193"/>
        <item m="1" x="3101"/>
        <item m="1" x="6846"/>
        <item m="1" x="1496"/>
        <item m="1" x="269"/>
        <item m="1" x="4221"/>
        <item m="1" x="4732"/>
        <item m="1" x="1754"/>
        <item m="1" x="5113"/>
        <item m="1" x="1888"/>
        <item m="1" x="5241"/>
        <item m="1" x="6781"/>
        <item m="1" x="7157"/>
        <item m="1" x="4459"/>
        <item m="1" x="4481"/>
        <item m="1" x="103"/>
        <item m="1" x="4389"/>
        <item m="1" x="643"/>
        <item m="1" x="1846"/>
        <item m="1" x="1924"/>
        <item m="1" x="5201"/>
        <item m="1" x="1356"/>
        <item m="1" x="5077"/>
        <item m="1" x="230"/>
        <item m="1" x="2029"/>
        <item m="1" x="1281"/>
        <item m="1" x="6850"/>
        <item m="1" x="1227"/>
        <item m="1" x="3721"/>
        <item m="1" x="3340"/>
        <item m="1" x="5255"/>
        <item m="1" x="6787"/>
        <item m="1" x="3830"/>
        <item m="1" x="2498"/>
        <item m="1" x="7010"/>
        <item m="1" x="940"/>
        <item m="1" x="6240"/>
        <item m="1" x="2805"/>
        <item m="1" x="2619"/>
        <item m="1" x="1793"/>
        <item m="1" x="6048"/>
        <item m="1" x="1577"/>
        <item m="1" x="2953"/>
        <item m="1" x="2314"/>
        <item m="1" x="1737"/>
        <item m="1" x="507"/>
        <item m="1" x="6895"/>
        <item m="1" x="5772"/>
        <item m="1" x="3826"/>
        <item m="1" x="6702"/>
        <item m="1" x="6853"/>
        <item m="1" x="4647"/>
        <item m="1" x="10"/>
        <item m="1" x="2823"/>
        <item m="1" x="3257"/>
        <item m="1" x="5387"/>
        <item m="1" x="6879"/>
        <item m="1" x="2652"/>
        <item m="1" x="4382"/>
        <item m="1" x="5552"/>
        <item m="1" x="7294"/>
        <item m="1" x="1184"/>
        <item m="1" x="1986"/>
        <item m="1" x="1854"/>
        <item m="1" x="7026"/>
        <item m="1" x="5329"/>
        <item m="1" x="4136"/>
        <item m="1" x="6213"/>
        <item m="1" x="1992"/>
        <item m="1" x="1527"/>
        <item m="1" x="55"/>
        <item m="1" x="3337"/>
        <item m="1" x="3310"/>
        <item m="1" x="3305"/>
        <item m="1" x="271"/>
        <item m="1" x="5528"/>
        <item m="1" x="5609"/>
        <item m="1" x="3633"/>
        <item m="1" x="1361"/>
        <item m="1" x="4424"/>
        <item m="1" x="4636"/>
        <item m="1" x="4585"/>
        <item m="1" x="3576"/>
        <item m="1" x="2521"/>
        <item m="1" x="2938"/>
        <item m="1" x="1843"/>
        <item m="1" x="1710"/>
        <item m="1" x="3085"/>
        <item m="1" x="5844"/>
        <item m="1" x="6202"/>
        <item m="1" x="945"/>
        <item m="1" x="641"/>
        <item m="1" x="341"/>
        <item m="1" x="98"/>
        <item m="1" x="4617"/>
        <item m="1" x="3123"/>
        <item m="1" x="2855"/>
        <item m="1" x="3375"/>
        <item m="1" x="3197"/>
        <item m="1" x="4428"/>
        <item m="1" x="4252"/>
        <item m="1" x="1168"/>
        <item m="1" x="1817"/>
        <item m="1" x="6615"/>
        <item m="1" x="1959"/>
        <item m="1" x="3312"/>
        <item m="1" x="6159"/>
        <item m="1" x="7128"/>
        <item m="1" x="700"/>
        <item m="1" x="2202"/>
        <item m="1" x="3605"/>
        <item m="1" x="6374"/>
        <item m="1" x="2772"/>
        <item m="1" x="408"/>
        <item m="1" x="1538"/>
        <item m="1" x="3965"/>
        <item m="1" x="5741"/>
        <item m="1" x="6090"/>
        <item m="1" x="1452"/>
        <item m="1" x="6574"/>
        <item m="1" x="4479"/>
        <item m="1" x="3535"/>
        <item m="1" x="988"/>
        <item m="1" x="5779"/>
        <item m="1" x="2"/>
        <item m="1" x="6715"/>
        <item m="1" x="5182"/>
        <item m="1" x="4191"/>
        <item m="1" x="2024"/>
        <item m="1" x="4284"/>
        <item m="1" x="4041"/>
        <item m="1" x="4987"/>
        <item m="1" x="1816"/>
        <item m="1" x="4872"/>
        <item m="1" x="4855"/>
        <item m="1" x="1449"/>
        <item m="1" x="929"/>
        <item m="1" x="7278"/>
        <item m="1" x="5168"/>
        <item m="1" x="2995"/>
        <item m="1" x="2836"/>
        <item m="1" x="3177"/>
        <item m="1" x="4501"/>
        <item m="1" x="6931"/>
        <item m="1" x="1017"/>
        <item m="1" x="4147"/>
        <item m="1" x="1818"/>
        <item m="1" x="3812"/>
        <item m="1" x="5967"/>
        <item m="1" x="5727"/>
        <item m="1" x="6620"/>
        <item m="1" x="1761"/>
        <item m="1" x="295"/>
        <item m="1" x="1377"/>
        <item m="1" x="2394"/>
        <item m="1" x="4103"/>
        <item m="1" x="6711"/>
        <item m="1" x="648"/>
        <item m="1" x="6442"/>
        <item m="1" x="4781"/>
        <item m="1" x="4014"/>
        <item m="1" x="5982"/>
        <item m="1" x="3180"/>
        <item m="1" x="3802"/>
        <item m="1" x="7013"/>
        <item m="1" x="2471"/>
        <item m="1" x="287"/>
        <item m="1" x="2839"/>
        <item m="1" x="3651"/>
        <item m="1" x="2040"/>
        <item m="1" x="622"/>
        <item m="1" x="3031"/>
        <item m="1" x="918"/>
        <item m="1" x="1050"/>
        <item m="1" x="440"/>
        <item m="1" x="6766"/>
        <item m="1" x="6422"/>
        <item m="1" x="2468"/>
        <item m="1" x="4909"/>
        <item m="1" x="6265"/>
        <item m="1" x="2416"/>
        <item m="1" x="3216"/>
        <item m="1" x="6626"/>
        <item m="1" x="4415"/>
        <item m="1" x="6668"/>
        <item m="1" x="2288"/>
        <item m="1" x="3313"/>
        <item m="1" x="6207"/>
        <item m="1" x="3804"/>
        <item m="1" x="3229"/>
        <item m="1" x="6239"/>
        <item m="1" x="847"/>
        <item m="1" x="1535"/>
        <item m="1" x="4430"/>
        <item m="1" x="3657"/>
        <item m="1" x="6052"/>
        <item m="1" x="5738"/>
        <item m="1" x="7182"/>
        <item m="1" x="491"/>
        <item m="1" x="5657"/>
        <item m="1" x="4468"/>
        <item m="1" x="530"/>
        <item m="1" x="6350"/>
        <item m="1" x="3016"/>
        <item m="1" x="6392"/>
        <item m="1" x="2659"/>
        <item m="1" x="3225"/>
        <item m="1" x="4816"/>
        <item m="1" x="5404"/>
        <item m="1" x="3072"/>
        <item m="1" x="823"/>
        <item m="1" x="1851"/>
        <item m="1" x="6176"/>
        <item m="1" x="3708"/>
        <item m="1" x="1044"/>
        <item m="1" x="4034"/>
        <item m="1" x="6088"/>
        <item m="1" x="3555"/>
        <item m="1" x="5991"/>
        <item m="1" x="7121"/>
        <item m="1" x="5108"/>
        <item m="1" x="1666"/>
        <item m="1" x="3873"/>
        <item m="1" x="2504"/>
        <item m="1" x="5901"/>
        <item m="1" x="4755"/>
        <item m="1" x="1269"/>
        <item m="1" x="550"/>
        <item m="1" x="6102"/>
        <item m="1" x="6444"/>
        <item m="1" x="3863"/>
        <item m="1" x="4717"/>
        <item m="1" x="4492"/>
        <item m="1" x="7001"/>
        <item m="1" x="5570"/>
        <item m="1" x="4848"/>
        <item m="1" x="6024"/>
        <item m="1" x="4348"/>
        <item m="1" x="6564"/>
        <item m="1" x="2170"/>
        <item m="1" x="3107"/>
        <item m="1" x="5463"/>
        <item m="1" x="654"/>
        <item m="1" x="18"/>
        <item m="1" x="4620"/>
        <item m="1" x="7112"/>
        <item m="1" x="4589"/>
        <item m="1" x="2117"/>
        <item m="1" x="4560"/>
        <item m="1" x="1158"/>
        <item m="1" x="6002"/>
        <item m="1" x="5298"/>
        <item m="1" x="3618"/>
        <item m="1" x="6312"/>
        <item m="1" x="6557"/>
        <item m="1" x="5240"/>
        <item m="1" x="6366"/>
        <item m="1" x="1094"/>
        <item m="1" x="2228"/>
        <item m="1" x="1352"/>
        <item m="1" x="165"/>
        <item m="1" x="6553"/>
        <item m="1" x="4564"/>
        <item m="1" x="3361"/>
        <item m="1" x="1383"/>
        <item m="1" x="1067"/>
        <item m="1" x="3691"/>
        <item m="1" x="2959"/>
        <item m="1" x="3189"/>
        <item m="1" x="4810"/>
        <item m="1" x="1476"/>
        <item m="1" x="239"/>
        <item m="1" x="1276"/>
        <item m="1" x="5508"/>
        <item m="1" x="6072"/>
        <item m="1" x="1157"/>
        <item m="1" x="1277"/>
        <item m="1" x="4457"/>
        <item m="1" x="6991"/>
        <item m="1" x="2893"/>
        <item m="1" x="6795"/>
        <item m="1" x="4763"/>
        <item m="1" x="4544"/>
        <item m="1" x="851"/>
        <item m="1" x="2321"/>
        <item m="1" x="3080"/>
        <item m="1" x="5634"/>
        <item m="1" x="3265"/>
        <item m="1" x="1207"/>
        <item m="1" x="2018"/>
        <item m="1" x="2213"/>
        <item m="1" x="3192"/>
        <item m="1" x="1664"/>
        <item m="1" x="1309"/>
        <item m="1" x="319"/>
        <item m="1" x="1928"/>
        <item m="1" x="4431"/>
        <item m="1" x="556"/>
        <item m="1" x="2636"/>
        <item m="1" x="6166"/>
        <item m="1" x="5495"/>
        <item m="1" x="4392"/>
        <item m="1" x="5689"/>
        <item m="1" x="3377"/>
        <item m="1" x="1061"/>
        <item m="1" x="6180"/>
        <item m="1" x="4785"/>
        <item m="1" x="14"/>
        <item m="1" x="5983"/>
        <item m="1" x="5293"/>
        <item m="1" x="3451"/>
        <item m="1" x="1129"/>
        <item m="1" x="4351"/>
        <item m="1" x="5357"/>
        <item m="1" x="7159"/>
        <item m="1" x="6345"/>
        <item m="1" x="3953"/>
        <item m="1" x="4715"/>
        <item m="1" x="330"/>
        <item m="1" x="4049"/>
        <item m="1" x="6156"/>
        <item m="1" x="483"/>
        <item m="1" x="399"/>
        <item m="1" x="109"/>
        <item m="1" x="4583"/>
        <item m="1" x="5012"/>
        <item m="1" x="2929"/>
        <item m="1" x="4326"/>
        <item m="1" x="5721"/>
        <item m="1" x="3066"/>
        <item m="1" x="599"/>
        <item m="1" x="809"/>
        <item m="1" x="6125"/>
        <item m="1" x="2790"/>
        <item m="1" x="1636"/>
        <item m="1" x="5929"/>
        <item m="1" x="32"/>
        <item m="1" x="2886"/>
        <item m="1" x="2913"/>
        <item m="1" x="6525"/>
        <item m="1" x="6446"/>
        <item m="1" x="1872"/>
        <item m="1" x="2085"/>
        <item m="1" x="569"/>
        <item m="1" x="6111"/>
        <item m="1" x="1751"/>
        <item m="1" x="3760"/>
        <item m="1" x="2709"/>
        <item m="1" x="2738"/>
        <item m="1" x="6425"/>
        <item m="1" x="1274"/>
        <item m="1" x="3983"/>
        <item m="1" x="5891"/>
        <item m="1" x="3650"/>
        <item m="1" x="3805"/>
        <item m="1" x="2907"/>
        <item m="1" x="7092"/>
        <item m="1" x="2824"/>
        <item m="1" x="954"/>
        <item m="1" x="5701"/>
        <item m="1" x="1055"/>
        <item m="1" x="5306"/>
        <item m="1" x="1083"/>
        <item m="1" x="3392"/>
        <item m="1" x="467"/>
        <item m="1" x="6098"/>
        <item m="1" x="2563"/>
        <item m="1" x="6642"/>
        <item m="1" x="2877"/>
        <item m="1" x="2510"/>
        <item m="1" x="610"/>
        <item m="1" x="1945"/>
        <item m="1" x="6971"/>
        <item m="1" x="6914"/>
        <item m="1" x="3158"/>
        <item m="1" x="6757"/>
        <item m="1" x="7089"/>
        <item m="1" x="2490"/>
        <item m="1" x="3161"/>
        <item m="1" x="6888"/>
        <item m="1" x="410"/>
        <item m="1" x="4554"/>
        <item m="1" x="6071"/>
        <item m="1" x="4466"/>
        <item m="1" x="5612"/>
        <item m="1" x="4063"/>
        <item m="1" x="2335"/>
        <item m="1" x="4046"/>
        <item m="1" x="2867"/>
        <item m="1" x="1858"/>
        <item m="1" x="2496"/>
        <item m="1" x="5224"/>
        <item m="1" x="1933"/>
        <item m="1" x="3477"/>
        <item m="1" x="4716"/>
        <item m="1" x="5947"/>
        <item m="1" x="4976"/>
        <item m="1" x="5412"/>
        <item m="1" x="5274"/>
        <item m="1" x="2710"/>
        <item m="1" x="4610"/>
        <item m="1" x="3828"/>
        <item m="1" x="6779"/>
        <item m="1" x="4419"/>
        <item m="1" x="1323"/>
        <item m="1" x="2759"/>
        <item m="1" x="1834"/>
        <item m="1" x="299"/>
        <item m="1" x="6247"/>
        <item m="1" x="6419"/>
        <item m="1" x="6489"/>
        <item m="1" x="3621"/>
        <item m="1" x="3455"/>
        <item m="1" x="4502"/>
        <item m="1" x="877"/>
        <item m="1" x="5722"/>
        <item m="1" x="1287"/>
        <item m="1" x="1311"/>
        <item m="1" x="601"/>
        <item m="1" x="5770"/>
        <item m="1" x="4587"/>
        <item m="1" x="304"/>
        <item m="1" x="7156"/>
        <item m="1" x="3745"/>
        <item m="1" x="3324"/>
        <item m="1" x="6561"/>
        <item m="1" x="1144"/>
        <item m="1" x="2337"/>
        <item m="1" x="3163"/>
        <item m="1" x="4405"/>
        <item m="1" x="2277"/>
        <item m="1" x="1614"/>
        <item m="1" x="371"/>
        <item m="1" x="2979"/>
        <item m="1" x="604"/>
        <item m="1" x="4631"/>
        <item m="1" x="2618"/>
        <item m="1" x="4139"/>
        <item m="1" x="6"/>
        <item m="1" x="4447"/>
        <item m="1" x="4913"/>
        <item m="1" x="2773"/>
        <item m="1" x="7185"/>
        <item m="1" x="5238"/>
        <item m="1" x="415"/>
        <item m="1" x="4799"/>
        <item m="1" x="228"/>
        <item m="1" x="519"/>
        <item m="1" x="7008"/>
        <item m="1" x="7103"/>
        <item m="1" x="3698"/>
        <item m="1" x="1980"/>
        <item m="1" x="1894"/>
        <item m="1" x="4586"/>
        <item m="1" x="1058"/>
        <item m="1" x="4661"/>
        <item m="1" x="625"/>
        <item m="1" x="669"/>
        <item m="1" x="6992"/>
        <item m="1" x="310"/>
        <item m="1" x="1706"/>
        <item m="1" x="2264"/>
        <item m="1" x="6946"/>
        <item m="1" x="3850"/>
        <item m="1" x="5596"/>
        <item m="1" x="487"/>
        <item m="1" x="1550"/>
        <item m="1" x="3491"/>
        <item m="1" x="2475"/>
        <item m="1" x="2003"/>
        <item m="1" x="2781"/>
        <item m="1" x="2831"/>
        <item m="1" x="4373"/>
        <item m="1" x="6348"/>
        <item m="1" x="5858"/>
        <item m="1" x="3883"/>
        <item m="1" x="3071"/>
        <item m="1" x="2252"/>
        <item m="1" x="6184"/>
        <item m="1" x="734"/>
        <item m="1" x="5795"/>
        <item m="1" x="664"/>
        <item m="1" x="4047"/>
        <item m="1" x="1251"/>
        <item m="1" x="1369"/>
        <item m="1" x="5454"/>
        <item m="1" x="4062"/>
        <item m="1" x="1733"/>
        <item m="1" x="6045"/>
        <item m="1" x="6650"/>
        <item m="1" x="6329"/>
        <item m="1" x="4801"/>
        <item m="1" x="6734"/>
        <item m="1" x="1642"/>
        <item m="1" x="3086"/>
        <item m="1" x="470"/>
        <item m="1" x="6867"/>
        <item m="1" x="1697"/>
        <item m="1" x="4791"/>
        <item m="1" x="6311"/>
        <item m="1" x="5139"/>
        <item m="1" x="4931"/>
        <item m="1" x="5909"/>
        <item m="1" x="3045"/>
        <item m="1" x="2390"/>
        <item m="1" x="3332"/>
        <item m="1" x="1960"/>
        <item m="1" x="3606"/>
        <item m="1" x="2684"/>
        <item m="1" x="3126"/>
        <item m="1" x="2115"/>
        <item m="1" x="4698"/>
        <item m="1" x="6370"/>
        <item m="1" x="4981"/>
        <item m="1" x="4368"/>
        <item m="1" x="2534"/>
        <item m="1" x="1830"/>
        <item m="1" x="5513"/>
        <item m="1" x="1963"/>
        <item m="1" x="6161"/>
        <item m="1" x="1289"/>
        <item m="1" x="2059"/>
        <item m="1" x="6042"/>
        <item m="1" x="1503"/>
        <item m="1" x="884"/>
        <item m="1" x="7187"/>
        <item m="1" x="3421"/>
        <item m="1" x="7066"/>
        <item m="1" x="2186"/>
        <item m="1" x="1584"/>
        <item m="1" x="2702"/>
        <item m="1" x="2418"/>
        <item m="1" x="6899"/>
        <item m="1" x="5585"/>
        <item m="1" x="2617"/>
        <item m="1" x="2328"/>
        <item m="1" x="5766"/>
        <item m="1" x="4683"/>
        <item m="1" x="320"/>
        <item m="1" x="695"/>
        <item m="1" x="6550"/>
        <item m="1" x="2925"/>
        <item m="1" x="2664"/>
        <item m="1" x="3351"/>
        <item m="1" x="4394"/>
        <item m="1" x="1371"/>
        <item m="1" x="6388"/>
        <item m="1" x="5006"/>
        <item m="1" x="7284"/>
        <item m="1" x="2401"/>
        <item m="1" x="4982"/>
        <item m="1" x="3382"/>
        <item m="1" x="2315"/>
        <item m="1" x="2811"/>
        <item m="1" x="2602"/>
        <item m="1" x="5112"/>
        <item m="1" x="5996"/>
        <item m="1" x="6664"/>
        <item m="1" x="3878"/>
        <item m="1" x="5533"/>
        <item m="1" x="524"/>
        <item m="1" x="6570"/>
        <item m="1" x="6755"/>
        <item m="1" x="6195"/>
        <item m="1" x="5962"/>
        <item m="1" x="5896"/>
        <item m="1" x="869"/>
        <item m="1" x="3530"/>
        <item m="1" x="5494"/>
        <item m="1" x="4983"/>
        <item m="1" x="3838"/>
        <item m="1" x="840"/>
        <item m="1" x="752"/>
        <item m="1" x="3327"/>
        <item m="1" x="696"/>
        <item m="1" x="5445"/>
        <item m="1" x="1247"/>
        <item m="1" x="5927"/>
        <item m="1" x="1322"/>
        <item m="1" x="2239"/>
        <item m="1" x="4053"/>
        <item m="1" x="853"/>
        <item m="1" x="1962"/>
        <item m="1" x="7102"/>
        <item m="1" x="1422"/>
        <item m="1" x="2278"/>
        <item m="1" x="305"/>
        <item m="1" x="232"/>
        <item m="1" x="38"/>
        <item m="1" x="7118"/>
        <item m="1" x="1154"/>
        <item m="1" x="3991"/>
        <item m="1" x="4324"/>
        <item m="1" x="1375"/>
        <item m="1" x="4440"/>
        <item m="1" x="4797"/>
        <item m="1" x="6609"/>
        <item m="1" x="1172"/>
        <item m="1" x="1809"/>
        <item m="1" x="1225"/>
        <item m="1" x="813"/>
        <item m="1" x="2291"/>
        <item m="1" x="5869"/>
        <item m="1" x="1546"/>
        <item m="1" x="3765"/>
        <item m="1" x="5712"/>
        <item m="1" x="2256"/>
        <item m="1" x="3446"/>
        <item m="1" x="3424"/>
        <item m="1" x="5809"/>
        <item m="1" x="6473"/>
        <item m="1" x="2462"/>
        <item m="1" x="1593"/>
        <item m="1" x="2876"/>
        <item m="1" x="7224"/>
        <item m="1" x="1568"/>
        <item m="1" x="2469"/>
        <item m="1" x="689"/>
        <item m="1" x="5651"/>
        <item m="1" x="4439"/>
        <item m="1" x="3383"/>
        <item m="1" x="1213"/>
        <item m="1" x="127"/>
        <item m="1" x="4130"/>
        <item m="1" x="1280"/>
        <item m="1" x="6782"/>
        <item m="1" x="7252"/>
        <item m="1" x="5381"/>
        <item m="1" x="3677"/>
        <item m="1" x="2590"/>
        <item m="1" x="6396"/>
        <item m="1" x="3666"/>
        <item m="1" x="329"/>
        <item m="1" x="4114"/>
        <item m="1" x="4385"/>
        <item m="1" x="5974"/>
        <item m="1" x="4360"/>
        <item m="1" x="6847"/>
        <item m="1" x="4789"/>
        <item m="1" x="2051"/>
        <item m="1" x="6474"/>
        <item m="1" x="4940"/>
        <item m="1" x="709"/>
        <item m="1" x="3099"/>
        <item m="1" x="5917"/>
        <item m="1" x="4200"/>
        <item m="1" x="2223"/>
        <item m="1" x="2694"/>
        <item m="1" x="7044"/>
        <item m="1" x="1957"/>
        <item m="1" x="2082"/>
        <item m="1" x="3476"/>
        <item m="1" x="3674"/>
        <item m="1" x="3678"/>
        <item m="1" x="1432"/>
        <item m="1" x="5548"/>
        <item m="1" x="4802"/>
        <item m="1" x="293"/>
        <item m="1" x="1898"/>
        <item m="1" x="5746"/>
        <item m="1" x="5174"/>
        <item m="1" x="7240"/>
        <item m="1" x="2221"/>
        <item m="1" x="7265"/>
        <item m="1" x="3703"/>
        <item m="1" x="3841"/>
        <item m="1" x="6337"/>
        <item m="1" x="1349"/>
        <item m="1" x="3569"/>
        <item m="1" x="3763"/>
        <item m="1" x="5855"/>
        <item m="1" x="1668"/>
        <item m="1" x="244"/>
        <item m="1" x="4523"/>
        <item m="1" x="4013"/>
        <item m="1" x="2527"/>
        <item m="1" x="5028"/>
        <item m="1" x="5410"/>
        <item m="1" x="1592"/>
        <item m="1" x="4387"/>
        <item m="1" x="3758"/>
        <item m="1" x="2881"/>
        <item m="1" x="2685"/>
        <item m="1" x="4514"/>
        <item m="1" x="1539"/>
        <item m="1" x="5464"/>
        <item m="1" x="1390"/>
        <item m="1" x="652"/>
        <item m="1" x="4283"/>
        <item m="1" x="5335"/>
        <item m="1" x="5167"/>
        <item m="1" x="1385"/>
        <item m="1" x="119"/>
        <item m="1" x="6741"/>
        <item m="1" x="2957"/>
        <item m="1" x="6158"/>
        <item m="1" x="5450"/>
        <item m="1" x="2379"/>
        <item m="1" x="5302"/>
        <item m="1" x="3128"/>
        <item m="1" x="1461"/>
        <item m="1" x="4578"/>
        <item m="1" x="887"/>
        <item m="1" x="4356"/>
        <item m="1" x="2026"/>
        <item m="1" x="6638"/>
        <item m="1" x="282"/>
        <item m="1" x="7061"/>
        <item m="1" x="1296"/>
        <item m="1" x="5403"/>
        <item m="1" x="1724"/>
        <item m="1" x="2290"/>
        <item m="1" x="4262"/>
        <item m="1" x="6799"/>
        <item m="1" x="7162"/>
        <item m="1" x="4178"/>
        <item m="1" x="3680"/>
        <item m="1" x="4182"/>
        <item m="1" x="4125"/>
        <item m="1" x="6886"/>
        <item m="1" x="5361"/>
        <item m="1" x="4016"/>
        <item m="1" x="3057"/>
        <item m="1" x="1927"/>
        <item m="1" x="4596"/>
        <item m="1" x="4854"/>
        <item m="1" x="3772"/>
        <item m="1" x="1736"/>
        <item m="1" x="3700"/>
        <item m="1" x="2157"/>
        <item m="1" x="4239"/>
        <item m="1" x="4277"/>
        <item m="1" x="6025"/>
        <item m="1" x="5413"/>
        <item m="1" x="3412"/>
        <item m="1" x="2735"/>
        <item m="1" x="1474"/>
        <item m="1" x="6936"/>
        <item m="1" x="2937"/>
        <item m="1" x="3849"/>
        <item m="1" x="3450"/>
        <item m="1" x="2194"/>
        <item m="1" x="2752"/>
        <item m="1" x="5018"/>
        <item m="1" x="5350"/>
        <item m="1" x="186"/>
        <item m="1" x="4216"/>
        <item m="1" x="5842"/>
        <item m="1" x="3391"/>
        <item m="1" x="497"/>
        <item m="1" x="2333"/>
        <item m="1" x="4819"/>
        <item m="1" x="2226"/>
        <item m="1" x="603"/>
        <item m="1" x="5613"/>
        <item m="1" x="4287"/>
        <item m="1" x="6162"/>
        <item m="1" x="3923"/>
        <item m="1" x="5875"/>
        <item m="1" x="7059"/>
        <item m="1" x="5958"/>
        <item m="1" x="1555"/>
        <item m="1" x="1469"/>
        <item m="1" x="2014"/>
        <item m="1" x="5020"/>
        <item m="1" x="5503"/>
        <item m="1" x="3559"/>
        <item m="1" x="580"/>
        <item m="1" x="11"/>
        <item m="1" x="5732"/>
        <item m="1" x="5151"/>
        <item m="1" x="1396"/>
        <item m="1" x="4723"/>
        <item m="1" x="633"/>
        <item m="1" x="6341"/>
        <item m="1" x="2530"/>
        <item m="1" x="5025"/>
        <item m="1" x="2841"/>
        <item m="1" x="3266"/>
        <item m="1" x="4646"/>
        <item m="1" x="1160"/>
        <item m="1" x="6354"/>
        <item m="1" x="1348"/>
        <item m="1" x="1040"/>
        <item m="1" x="2043"/>
        <item m="1" x="199"/>
        <item m="1" x="2167"/>
        <item m="1" x="4927"/>
        <item m="1" x="949"/>
        <item m="1" x="4521"/>
        <item m="1" x="6770"/>
        <item m="1" x="2447"/>
        <item m="1" x="303"/>
        <item m="1" x="6039"/>
        <item m="1" x="1217"/>
        <item m="1" x="6716"/>
        <item m="1" x="1084"/>
        <item m="1" x="659"/>
        <item m="1" x="3346"/>
        <item m="1" x="899"/>
        <item m="1" x="5577"/>
        <item m="1" x="7018"/>
        <item m="1" x="204"/>
        <item m="1" x="6434"/>
        <item m="1" x="5073"/>
        <item m="1" x="4640"/>
        <item m="1" x="1829"/>
        <item m="1" x="2345"/>
        <item m="1" x="309"/>
        <item m="1" x="1547"/>
        <item m="1" x="6303"/>
        <item m="1" x="263"/>
        <item m="1" x="3627"/>
        <item m="1" x="3853"/>
        <item m="1" x="1255"/>
        <item m="1" x="3814"/>
        <item m="1" x="5676"/>
        <item m="1" x="3626"/>
        <item m="1" x="955"/>
        <item m="1" x="2093"/>
        <item m="1" x="4138"/>
        <item m="1" x="427"/>
        <item m="1" x="2263"/>
        <item m="1" x="848"/>
        <item m="1" x="784"/>
        <item m="1" x="1982"/>
        <item m="1" x="788"/>
        <item m="1" x="773"/>
        <item m="1" x="5884"/>
        <item m="1" x="879"/>
        <item m="1" x="2098"/>
        <item m="1" x="7120"/>
        <item m="1" x="4920"/>
        <item m="1" x="3058"/>
        <item m="1" x="2113"/>
        <item m="1" x="2782"/>
        <item m="1" x="614"/>
        <item m="1" x="510"/>
        <item m="1" x="1747"/>
        <item m="1" x="7109"/>
        <item m="1" x="3183"/>
        <item m="1" x="1929"/>
        <item m="1" x="2524"/>
        <item m="1" x="4300"/>
        <item m="1" x="1901"/>
        <item m="1" x="1439"/>
        <item m="1" x="1800"/>
        <item m="1" x="4418"/>
        <item m="1" x="5291"/>
        <item m="1" x="1802"/>
        <item m="1" x="166"/>
        <item m="1" x="2720"/>
        <item m="1" x="3147"/>
        <item m="1" x="2349"/>
        <item m="1" x="6776"/>
        <item m="1" x="4211"/>
        <item m="1" x="4366"/>
        <item m="1" x="5299"/>
        <item m="1" x="6674"/>
        <item m="1" x="2633"/>
        <item m="1" x="908"/>
        <item m="1" x="2331"/>
        <item m="1" x="2843"/>
        <item m="1" x="2553"/>
        <item m="1" x="379"/>
        <item m="1" x="3527"/>
        <item m="1" x="6890"/>
        <item m="1" x="5538"/>
        <item m="1" x="6692"/>
        <item m="1" x="4675"/>
        <item m="1" x="4562"/>
        <item m="1" x="145"/>
        <item m="1" x="6271"/>
        <item m="1" x="185"/>
        <item m="1" x="4673"/>
        <item m="1" x="6017"/>
        <item m="1" x="872"/>
        <item m="1" x="6452"/>
        <item m="1" x="5295"/>
        <item m="1" x="4467"/>
        <item m="1" x="4107"/>
        <item m="1" x="4097"/>
        <item m="1" x="4760"/>
        <item m="1" x="203"/>
        <item m="1" x="1757"/>
        <item m="1" x="201"/>
        <item m="1" x="3910"/>
        <item m="1" x="5768"/>
        <item m="1" x="4933"/>
        <item m="1" x="4947"/>
        <item m="1" x="6412"/>
        <item m="1" x="5627"/>
        <item m="1" x="5278"/>
        <item m="1" x="5436"/>
        <item m="1" x="1023"/>
        <item m="1" x="2547"/>
        <item m="1" x="1059"/>
        <item m="1" x="4606"/>
        <item m="1" x="1875"/>
        <item m="1" x="2989"/>
        <item m="1" x="5158"/>
        <item m="1" x="1803"/>
        <item m="1" x="2116"/>
        <item m="1" x="3204"/>
        <item m="1" x="1484"/>
        <item m="1" x="2744"/>
        <item m="1" x="154"/>
        <item m="1" x="1506"/>
        <item m="1" x="2102"/>
        <item m="1" x="6171"/>
        <item m="1" x="3357"/>
        <item m="1" x="35"/>
        <item m="1" x="5228"/>
        <item m="1" x="1429"/>
        <item m="1" x="5116"/>
        <item m="1" x="3409"/>
        <item m="1" x="3338"/>
        <item m="1" x="3211"/>
        <item m="1" x="4735"/>
        <item m="1" x="676"/>
        <item m="1" x="802"/>
        <item m="1" x="7006"/>
        <item m="1" x="4092"/>
        <item m="1" x="202"/>
        <item m="1" x="6200"/>
        <item m="1" x="999"/>
        <item m="1" x="5375"/>
        <item m="1" x="6552"/>
        <item m="1" x="1686"/>
        <item m="1" x="6800"/>
        <item m="1" x="545"/>
        <item m="1" x="2774"/>
        <item m="1" x="6928"/>
        <item m="1" x="6484"/>
        <item m="1" x="1013"/>
        <item m="1" x="441"/>
        <item m="1" x="1674"/>
        <item m="1" x="2341"/>
        <item m="1" x="4267"/>
        <item m="1" x="6333"/>
        <item m="1" x="3797"/>
        <item m="1" x="821"/>
        <item m="1" x="1102"/>
        <item m="1" x="391"/>
        <item m="1" x="5372"/>
        <item m="1" x="6308"/>
        <item m="1" x="3926"/>
        <item m="1" x="3301"/>
        <item m="1" x="543"/>
        <item m="1" x="4608"/>
        <item m="1" x="5439"/>
        <item m="1" x="4456"/>
        <item m="1" x="6050"/>
        <item m="1" x="4374"/>
        <item m="1" x="1524"/>
        <item m="1" x="2485"/>
        <item m="1" x="742"/>
        <item m="1" x="605"/>
        <item m="1" x="1332"/>
        <item m="1" x="5150"/>
        <item m="1" x="3523"/>
        <item m="1" x="4331"/>
        <item m="1" x="5276"/>
        <item m="1" x="7019"/>
        <item m="1" x="1446"/>
        <item m="1" x="1860"/>
        <item m="1" x="4051"/>
        <item m="1" x="1234"/>
        <item m="1" x="538"/>
        <item m="1" x="5885"/>
        <item m="1" x="1988"/>
        <item m="1" x="5075"/>
        <item m="1" x="4296"/>
        <item m="1" x="151"/>
        <item m="1" x="1910"/>
        <item m="1" x="6590"/>
        <item m="1" x="6402"/>
        <item m="1" x="422"/>
        <item m="1" x="4099"/>
        <item m="1" x="1222"/>
        <item m="1" x="7067"/>
        <item m="1" x="246"/>
        <item m="1" x="1362"/>
        <item m="1" x="740"/>
        <item m="1" x="6754"/>
        <item m="1" x="2057"/>
        <item m="1" x="3076"/>
        <item m="1" x="4483"/>
        <item m="1" x="3326"/>
        <item m="1" x="2657"/>
        <item m="1" x="7227"/>
        <item m="1" x="6355"/>
        <item m="1" x="6450"/>
        <item m="1" x="5493"/>
        <item m="1" x="4512"/>
        <item m="1" x="1810"/>
        <item m="1" x="394"/>
        <item m="1" x="1203"/>
        <item m="1" x="636"/>
        <item m="1" x="5501"/>
        <item m="1" x="350"/>
        <item m="1" x="2923"/>
        <item m="1" x="5703"/>
        <item m="1" x="783"/>
        <item m="1" x="7080"/>
        <item m="1" x="2361"/>
        <item m="1" x="5936"/>
        <item m="1" x="7136"/>
        <item m="1" x="7099"/>
        <item m="1" x="5976"/>
        <item m="1" x="555"/>
        <item m="1" x="1183"/>
        <item m="1" x="5121"/>
        <item m="1" x="1870"/>
        <item m="1" x="675"/>
        <item m="1" x="1350"/>
        <item m="1" x="2588"/>
        <item m="1" x="7057"/>
        <item m="1" x="1298"/>
        <item m="1" x="5549"/>
        <item m="1" x="3169"/>
        <item m="1" x="2816"/>
        <item m="1" x="6034"/>
        <item m="1" x="1679"/>
        <item m="1" x="7003"/>
        <item m="1" x="2724"/>
        <item m="1" x="6635"/>
        <item m="1" x="5043"/>
        <item m="1" x="340"/>
        <item m="1" x="6911"/>
        <item m="1" x="642"/>
        <item m="1" x="4286"/>
        <item m="1" x="965"/>
        <item m="1" x="6485"/>
        <item m="1" x="568"/>
        <item m="1" x="726"/>
        <item m="1" x="4664"/>
        <item m="1" x="2017"/>
        <item m="1" x="349"/>
        <item m="1" x="4591"/>
        <item m="1" x="2429"/>
        <item m="1" x="2576"/>
        <item m="1" x="2649"/>
        <item m="1" x="5409"/>
        <item m="1" x="6986"/>
        <item m="1" x="1722"/>
        <item m="1" x="2941"/>
        <item m="1" x="1179"/>
        <item m="1" x="3546"/>
        <item m="1" x="6601"/>
        <item m="1" x="6523"/>
        <item m="1" x="4061"/>
        <item m="1" x="380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dataField="1" showAll="0"/>
  </pivotFields>
  <rowFields count="1">
    <field x="0"/>
  </rowFields>
  <rowItems count="2">
    <i>
      <x v="17"/>
    </i>
    <i t="grand">
      <x/>
    </i>
  </rowItems>
  <colFields count="1">
    <field x="-2"/>
  </colFields>
  <colItems count="2">
    <i>
      <x/>
    </i>
    <i i="1">
      <x v="1"/>
    </i>
  </colItems>
  <dataFields count="2">
    <dataField name="CIS Invoice value" fld="8" baseField="0" baseItem="0" numFmtId="165"/>
    <dataField name="CCMS Invoice value" fld="11" baseField="0" baseItem="0"/>
  </dataFields>
  <formats count="1">
    <format dxfId="20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A1:K55"/>
  <sheetViews>
    <sheetView tabSelected="1" zoomScaleNormal="100" workbookViewId="0">
      <selection activeCell="B19" sqref="B19"/>
    </sheetView>
  </sheetViews>
  <sheetFormatPr baseColWidth="10" defaultColWidth="8.83203125" defaultRowHeight="15" x14ac:dyDescent="0.2"/>
  <cols>
    <col min="1" max="1" width="26.1640625" customWidth="1"/>
    <col min="2" max="2" width="20.6640625" customWidth="1"/>
    <col min="3" max="3" width="20.6640625" style="2" customWidth="1"/>
    <col min="4" max="13" width="20.6640625" customWidth="1"/>
    <col min="14" max="14" width="23.33203125" bestFit="1" customWidth="1"/>
    <col min="15" max="15" width="19" bestFit="1" customWidth="1"/>
  </cols>
  <sheetData>
    <row r="1" spans="1:3" x14ac:dyDescent="0.2">
      <c r="A1" s="5" t="s">
        <v>0</v>
      </c>
      <c r="B1" s="6"/>
      <c r="C1" s="11"/>
    </row>
    <row r="2" spans="1:3" x14ac:dyDescent="0.2">
      <c r="A2" s="7"/>
      <c r="B2" s="8"/>
      <c r="C2" s="12"/>
    </row>
    <row r="3" spans="1:3" ht="16" customHeight="1" thickBot="1" x14ac:dyDescent="0.25">
      <c r="A3" s="25" t="s">
        <v>1</v>
      </c>
      <c r="B3" s="8"/>
      <c r="C3" s="12"/>
    </row>
    <row r="4" spans="1:3" ht="16" customHeight="1" thickBot="1" x14ac:dyDescent="0.25">
      <c r="A4" s="26" t="s">
        <v>2</v>
      </c>
      <c r="B4" s="27"/>
      <c r="C4" s="28"/>
    </row>
    <row r="5" spans="1:3" x14ac:dyDescent="0.2">
      <c r="A5" s="9"/>
      <c r="B5" s="10"/>
      <c r="C5" s="13"/>
    </row>
    <row r="6" spans="1:3" x14ac:dyDescent="0.2">
      <c r="A6" s="1" t="s">
        <v>3</v>
      </c>
    </row>
    <row r="7" spans="1:3" x14ac:dyDescent="0.2">
      <c r="A7" s="1"/>
    </row>
    <row r="8" spans="1:3" x14ac:dyDescent="0.2">
      <c r="B8" s="15" t="s">
        <v>4</v>
      </c>
      <c r="C8" s="16" t="s">
        <v>5</v>
      </c>
    </row>
    <row r="9" spans="1:3" ht="32" customHeight="1" x14ac:dyDescent="0.2">
      <c r="A9" s="22" t="s">
        <v>6</v>
      </c>
      <c r="B9" s="14" t="e">
        <f>COUNTIF(#REF!,"&gt;0")</f>
        <v>#REF!</v>
      </c>
      <c r="C9" s="2" t="e">
        <f>SUM(#REF!)</f>
        <v>#REF!</v>
      </c>
    </row>
    <row r="10" spans="1:3" ht="32" customHeight="1" x14ac:dyDescent="0.2">
      <c r="A10" s="22" t="s">
        <v>7</v>
      </c>
      <c r="B10" s="14" t="e">
        <f>COUNTIF(#REF!,"&gt;0")</f>
        <v>#REF!</v>
      </c>
      <c r="C10" s="2" t="e">
        <f>SUM(#REF!)</f>
        <v>#REF!</v>
      </c>
    </row>
    <row r="11" spans="1:3" ht="13.5" customHeight="1" x14ac:dyDescent="0.2">
      <c r="A11" s="22" t="s">
        <v>8</v>
      </c>
      <c r="B11" s="14" t="e">
        <f>COUNTIF(#REF!,"&gt;0")</f>
        <v>#REF!</v>
      </c>
      <c r="C11" s="2" t="e">
        <f>SUM(#REF!)</f>
        <v>#REF!</v>
      </c>
    </row>
    <row r="12" spans="1:3" ht="32" hidden="1" customHeight="1" x14ac:dyDescent="0.2">
      <c r="A12" s="22" t="s">
        <v>9</v>
      </c>
      <c r="B12" s="14" t="e">
        <f>COUNTIF(#REF!,"&lt;0")</f>
        <v>#REF!</v>
      </c>
      <c r="C12" s="2" t="e">
        <f>SUM(#REF!)</f>
        <v>#REF!</v>
      </c>
    </row>
    <row r="14" spans="1:3" x14ac:dyDescent="0.2">
      <c r="A14" s="1" t="s">
        <v>10</v>
      </c>
    </row>
    <row r="16" spans="1:3" x14ac:dyDescent="0.2">
      <c r="A16" t="s">
        <v>11</v>
      </c>
    </row>
    <row r="18" spans="1:11" s="19" customFormat="1" ht="16" customHeight="1" x14ac:dyDescent="0.2">
      <c r="B18" s="24" t="s">
        <v>30</v>
      </c>
      <c r="D18"/>
      <c r="E18"/>
      <c r="F18"/>
      <c r="G18"/>
      <c r="H18"/>
      <c r="I18"/>
      <c r="J18"/>
      <c r="K18"/>
    </row>
    <row r="19" spans="1:11" s="19" customFormat="1" ht="32" customHeight="1" x14ac:dyDescent="0.2">
      <c r="B19"/>
      <c r="C19"/>
      <c r="D19"/>
      <c r="E19"/>
      <c r="F19"/>
      <c r="G19"/>
      <c r="H19"/>
      <c r="I19"/>
      <c r="J19"/>
      <c r="K19"/>
    </row>
    <row r="20" spans="1:11" s="19" customFormat="1" ht="16" customHeight="1" x14ac:dyDescent="0.2">
      <c r="A20" s="24" t="s">
        <v>14</v>
      </c>
      <c r="B20"/>
      <c r="C20"/>
      <c r="D20"/>
      <c r="E20"/>
      <c r="F20"/>
      <c r="G20"/>
      <c r="H20"/>
      <c r="I20"/>
      <c r="J20"/>
      <c r="K20"/>
    </row>
    <row r="21" spans="1:11" x14ac:dyDescent="0.2">
      <c r="A21" s="29" t="s">
        <v>15</v>
      </c>
      <c r="C21"/>
    </row>
    <row r="22" spans="1:11" x14ac:dyDescent="0.2">
      <c r="C22"/>
    </row>
    <row r="23" spans="1:11" x14ac:dyDescent="0.2">
      <c r="C23"/>
    </row>
    <row r="24" spans="1:11" x14ac:dyDescent="0.2">
      <c r="C24"/>
    </row>
    <row r="25" spans="1:11" x14ac:dyDescent="0.2">
      <c r="C25"/>
    </row>
    <row r="26" spans="1:11" x14ac:dyDescent="0.2">
      <c r="C26"/>
    </row>
    <row r="27" spans="1:11" x14ac:dyDescent="0.2">
      <c r="C27"/>
    </row>
    <row r="28" spans="1:11" x14ac:dyDescent="0.2">
      <c r="C28"/>
    </row>
    <row r="29" spans="1:11" x14ac:dyDescent="0.2">
      <c r="C29"/>
    </row>
    <row r="30" spans="1:11" x14ac:dyDescent="0.2">
      <c r="C30"/>
    </row>
    <row r="31" spans="1:11" x14ac:dyDescent="0.2">
      <c r="C31"/>
    </row>
    <row r="32" spans="1:11" x14ac:dyDescent="0.2">
      <c r="C32"/>
    </row>
    <row r="37" spans="1:3" x14ac:dyDescent="0.2">
      <c r="A37" s="1" t="s">
        <v>16</v>
      </c>
      <c r="B37" s="2"/>
    </row>
    <row r="38" spans="1:3" x14ac:dyDescent="0.2">
      <c r="A38" s="1"/>
    </row>
    <row r="39" spans="1:3" s="19" customFormat="1" ht="32" customHeight="1" x14ac:dyDescent="0.2">
      <c r="A39" s="18" t="s">
        <v>17</v>
      </c>
      <c r="B39" s="18" t="s">
        <v>18</v>
      </c>
      <c r="C39" s="18" t="s">
        <v>19</v>
      </c>
    </row>
    <row r="40" spans="1:3" x14ac:dyDescent="0.2">
      <c r="A40" s="17" t="s">
        <v>12</v>
      </c>
      <c r="B40" s="14" t="e">
        <f>COUNTIF(#REF!,A40)</f>
        <v>#REF!</v>
      </c>
      <c r="C40" s="21" t="e">
        <f>SUMIF(#REF!,A40,#REF!)</f>
        <v>#REF!</v>
      </c>
    </row>
    <row r="41" spans="1:3" x14ac:dyDescent="0.2">
      <c r="A41" s="17" t="s">
        <v>13</v>
      </c>
      <c r="B41" s="14" t="e">
        <f>COUNTIF(#REF!,A41)</f>
        <v>#REF!</v>
      </c>
      <c r="C41" s="21" t="e">
        <f>SUMIF(#REF!,A41,#REF!)</f>
        <v>#REF!</v>
      </c>
    </row>
    <row r="42" spans="1:3" x14ac:dyDescent="0.2">
      <c r="A42" s="17" t="s">
        <v>20</v>
      </c>
      <c r="B42" s="14" t="e">
        <f>COUNTIF(#REF!,A42)</f>
        <v>#REF!</v>
      </c>
      <c r="C42" s="21" t="e">
        <f>SUMIF(#REF!,A42,#REF!)</f>
        <v>#REF!</v>
      </c>
    </row>
    <row r="43" spans="1:3" x14ac:dyDescent="0.2">
      <c r="A43" s="17" t="s">
        <v>21</v>
      </c>
      <c r="B43" s="14" t="e">
        <f>COUNTIF(#REF!,A43)</f>
        <v>#REF!</v>
      </c>
      <c r="C43" s="21" t="e">
        <f>SUMIF(#REF!,A43,#REF!)</f>
        <v>#REF!</v>
      </c>
    </row>
    <row r="44" spans="1:3" x14ac:dyDescent="0.2">
      <c r="A44" s="17" t="s">
        <v>22</v>
      </c>
      <c r="B44" s="14" t="e">
        <f>COUNTIF(#REF!,A44)</f>
        <v>#REF!</v>
      </c>
      <c r="C44" s="21" t="e">
        <f>SUMIF(#REF!,A44,#REF!)</f>
        <v>#REF!</v>
      </c>
    </row>
    <row r="45" spans="1:3" x14ac:dyDescent="0.2">
      <c r="A45" s="17" t="s">
        <v>23</v>
      </c>
      <c r="B45" s="14" t="e">
        <f>COUNTIF(#REF!,A45)</f>
        <v>#REF!</v>
      </c>
      <c r="C45" s="21" t="e">
        <f>SUMIF(#REF!,A45,#REF!)</f>
        <v>#REF!</v>
      </c>
    </row>
    <row r="46" spans="1:3" x14ac:dyDescent="0.2">
      <c r="B46" s="14"/>
      <c r="C46" s="21"/>
    </row>
    <row r="47" spans="1:3" x14ac:dyDescent="0.2">
      <c r="A47" s="20" t="s">
        <v>24</v>
      </c>
      <c r="B47" s="14" t="e">
        <f>SUM(B40:B46)</f>
        <v>#REF!</v>
      </c>
      <c r="C47" s="21" t="e">
        <f>SUM(C40:C46)</f>
        <v>#REF!</v>
      </c>
    </row>
    <row r="50" spans="1:3" x14ac:dyDescent="0.2">
      <c r="A50" s="1" t="s">
        <v>25</v>
      </c>
    </row>
    <row r="52" spans="1:3" x14ac:dyDescent="0.2">
      <c r="B52" s="3" t="s">
        <v>30</v>
      </c>
      <c r="C52"/>
    </row>
    <row r="53" spans="1:3" x14ac:dyDescent="0.2">
      <c r="A53" s="3" t="s">
        <v>26</v>
      </c>
      <c r="B53" t="s">
        <v>27</v>
      </c>
      <c r="C53" s="23" t="s">
        <v>28</v>
      </c>
    </row>
    <row r="54" spans="1:3" x14ac:dyDescent="0.2">
      <c r="A54" s="17" t="s">
        <v>29</v>
      </c>
      <c r="B54" s="4"/>
      <c r="C54" s="30"/>
    </row>
    <row r="55" spans="1:3" x14ac:dyDescent="0.2">
      <c r="A55" s="17" t="s">
        <v>15</v>
      </c>
      <c r="B55" s="4"/>
      <c r="C55" s="30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william.moran</dc:creator>
  <cp:lastModifiedBy>Cook, Christopher</cp:lastModifiedBy>
  <dcterms:created xsi:type="dcterms:W3CDTF">2011-07-26T10:15:04Z</dcterms:created>
  <dcterms:modified xsi:type="dcterms:W3CDTF">2025-07-22T10:29:43Z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0x01010050B3361E0499424DBCAEEF99972D696F</vt:lpwstr>
  </property>
  <property fmtid="{D5CDD505-2E9C-101B-9397-08002B2CF9AE}" pid="3" name="MediaServiceImageTags">
    <vt:lpwstr/>
  </property>
</Properties>
</file>