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보고" sheetId="1" r:id="rId4"/>
    <sheet state="visible" name="월보고" sheetId="2" r:id="rId5"/>
    <sheet state="hidden" name="NVScriptsProperties" sheetId="3" r:id="rId6"/>
    <sheet state="visible" name="사업보고" sheetId="4" r:id="rId7"/>
    <sheet state="hidden" name="DO NOT DELETE - AutoCrat Job Se" sheetId="5" r:id="rId8"/>
  </sheets>
  <definedNames>
    <definedName hidden="1" localSheetId="0" name="_xlnm._FilterDatabase">'주보고'!$A$1:$CV$20</definedName>
  </definedNames>
  <calcPr/>
</workbook>
</file>

<file path=xl/sharedStrings.xml><?xml version="1.0" encoding="utf-8"?>
<sst xmlns="http://schemas.openxmlformats.org/spreadsheetml/2006/main" count="371" uniqueCount="197">
  <si>
    <t>타임스탬프</t>
  </si>
  <si>
    <t>년</t>
  </si>
  <si>
    <t>월 [월]</t>
  </si>
  <si>
    <t>일</t>
  </si>
  <si>
    <t>회차</t>
  </si>
  <si>
    <t>출석 [간부수]</t>
  </si>
  <si>
    <t>출석 [출석간부수]</t>
  </si>
  <si>
    <t>출석 [단원수]</t>
  </si>
  <si>
    <t>출석 [출석단원수]</t>
  </si>
  <si>
    <t>출석 [꾸리아 단장]</t>
  </si>
  <si>
    <t>출석 [꾸리아 부단장]</t>
  </si>
  <si>
    <t>출석 [꾸리아 회계]</t>
  </si>
  <si>
    <t>출석 [꾸리아 서기 ]</t>
  </si>
  <si>
    <t>묵주기도</t>
  </si>
  <si>
    <t>평일미사</t>
  </si>
  <si>
    <t>예루살렘성경공부</t>
  </si>
  <si>
    <t>성경읽기 및 쓰기</t>
  </si>
  <si>
    <t>월간레지오마리에 읽기</t>
  </si>
  <si>
    <t>아침기도</t>
  </si>
  <si>
    <t>저녁기도</t>
  </si>
  <si>
    <t>삼종기도</t>
  </si>
  <si>
    <t>화살기도</t>
  </si>
  <si>
    <t>복음묵상</t>
  </si>
  <si>
    <t>자연보호</t>
  </si>
  <si>
    <t>지향기도</t>
  </si>
  <si>
    <t>까떼나</t>
  </si>
  <si>
    <t>단원주모경</t>
  </si>
  <si>
    <t>주모경</t>
  </si>
  <si>
    <t>한반도평화주모경</t>
  </si>
  <si>
    <t>세계평화주모경</t>
  </si>
  <si>
    <t>도움의기도</t>
  </si>
  <si>
    <t>성체조배</t>
  </si>
  <si>
    <t>십자가의길</t>
  </si>
  <si>
    <t>사제를 위한기도</t>
  </si>
  <si>
    <t>co.가족성화 [자녀와미사]</t>
  </si>
  <si>
    <t>co.가족성화 [자녀와기도]</t>
  </si>
  <si>
    <t>co.가족성화 [가족미사]</t>
  </si>
  <si>
    <t>co.가족성화 [가족기도]</t>
  </si>
  <si>
    <t>co.가족성화 [가족복시시설봉사]</t>
  </si>
  <si>
    <t>co.소공동체활성화 [소공동체모임참석]</t>
  </si>
  <si>
    <t>co.소공동체활성화 [구역반장교육참석]</t>
  </si>
  <si>
    <t>co.소공동체활성화 [반모임참석권유]</t>
  </si>
  <si>
    <t>co.소공동체활성화 [기타]</t>
  </si>
  <si>
    <t>사랑의증언 [복지시설]</t>
  </si>
  <si>
    <t>사랑의증언 [병원]</t>
  </si>
  <si>
    <t>사랑의증언 [요양원]</t>
  </si>
  <si>
    <t>사랑의증언 [기타(독거노인등소외된이웃돌봄)]</t>
  </si>
  <si>
    <t>월례보고신자찾기 [예비자교리반입교]</t>
  </si>
  <si>
    <t>월례보고신자찾기 [쉬는교우회두(고해성사,신부님면담)]</t>
  </si>
  <si>
    <t>월례보고신자찾기 [선교및쉬는교우특별접촉]</t>
  </si>
  <si>
    <t>월례보고신자찾기 [코19멀어진단원찾기]</t>
  </si>
  <si>
    <t>본당지시사항</t>
  </si>
  <si>
    <t>입교권면 [외인입교권면]</t>
  </si>
  <si>
    <t>입교권면 [교리중단자재권면]</t>
  </si>
  <si>
    <t>입교권면 [개종권면]</t>
  </si>
  <si>
    <t>입교권면 [가두또는 방문]</t>
  </si>
  <si>
    <t>예비신자돌봄 [교리반인도예비신자돌봄]</t>
  </si>
  <si>
    <t>예비신자돌봄 [통신교리자돌봄]</t>
  </si>
  <si>
    <t>예비신자돌봄 [교리반봉사 및 협조]</t>
  </si>
  <si>
    <t>예비신자돌봄 [타인인도예비자돌봄]</t>
  </si>
  <si>
    <t>교우돌봄 [새영세자돌봄]</t>
  </si>
  <si>
    <t>교우돌봄 [전입교우돌봄]</t>
  </si>
  <si>
    <t>교우돌봄 [냉담교우돌봄]</t>
  </si>
  <si>
    <t>교우돌봄 [조당자안내]</t>
  </si>
  <si>
    <t>교우돌봄 [성사권면]</t>
  </si>
  <si>
    <t>교우돌봄 [유아세례권면]</t>
  </si>
  <si>
    <t>교우돌봄 [첫영성체권면]</t>
  </si>
  <si>
    <t>교우돌봄 [교우가정방문]</t>
  </si>
  <si>
    <t>어려움겪는 분 돌봄 [교우환자방문]</t>
  </si>
  <si>
    <t>어려움겪는 분 돌봄 [외인환자방문]</t>
  </si>
  <si>
    <t>어려움겪는 분 돌봄 [연도]</t>
  </si>
  <si>
    <t>어려움겪는 분 돌봄 [장례미사]</t>
  </si>
  <si>
    <t>어려움겪는 분 돌봄 [추모미사]</t>
  </si>
  <si>
    <t>어려움겪는 분 돌봄 [입출관]</t>
  </si>
  <si>
    <t>어려움겪는 분 돌봄 [장지수행]</t>
  </si>
  <si>
    <t>어려움겪는 분 돌봄 [외인상가돌봄]</t>
  </si>
  <si>
    <t>어려움겪는 분 돌봄 [다문화가정돌봄]</t>
  </si>
  <si>
    <t>어려움겪는 분 돌봄 [기타]</t>
  </si>
  <si>
    <t>레지오확장 [행동단원모집]</t>
  </si>
  <si>
    <t>레지오확장 [협조단원모집돌봄]</t>
  </si>
  <si>
    <t>레지오확장 [소년레지오]</t>
  </si>
  <si>
    <t>레지오확장 [기타]</t>
  </si>
  <si>
    <t>특별활동 [호별방문]</t>
  </si>
  <si>
    <t>특별활동 [재해피해자돌봄]</t>
  </si>
  <si>
    <t>본당협조 [행사준비]</t>
  </si>
  <si>
    <t>본당협조 [주일학교돌봄]</t>
  </si>
  <si>
    <t>본당협조 [청소미화]</t>
  </si>
  <si>
    <t>본당협조 [미사안내]</t>
  </si>
  <si>
    <t>본당협조 [기타]</t>
  </si>
  <si>
    <t>기타 [출판물보급]</t>
  </si>
  <si>
    <t>기타 [차량봉사]</t>
  </si>
  <si>
    <t>기타 [성지순례]</t>
  </si>
  <si>
    <t>기타 [신앙대화]</t>
  </si>
  <si>
    <t>기타 [병자위한 기도]</t>
  </si>
  <si>
    <t>기타</t>
  </si>
  <si>
    <t>지난주비밀헌금</t>
  </si>
  <si>
    <t>지난주꽃값</t>
  </si>
  <si>
    <t>지난주의연금</t>
  </si>
  <si>
    <t>지난주지출</t>
  </si>
  <si>
    <t>잔액</t>
  </si>
  <si>
    <t>ㅣ</t>
  </si>
  <si>
    <t xml:space="preserve">아치에스4 </t>
  </si>
  <si>
    <t>성모밤3, 꼬미시움 사제 주모경:20,꼬미시움사제:24</t>
  </si>
  <si>
    <t>성령기도1</t>
  </si>
  <si>
    <t xml:space="preserve">TimeStamp </t>
  </si>
  <si>
    <t>월</t>
  </si>
  <si>
    <t>시작회차</t>
  </si>
  <si>
    <t>마지막회차</t>
  </si>
  <si>
    <t>간부수</t>
  </si>
  <si>
    <t>출석간부수</t>
  </si>
  <si>
    <t>단원수</t>
  </si>
  <si>
    <t>출석단원수</t>
  </si>
  <si>
    <t>꾸리아 단장</t>
  </si>
  <si>
    <t>꾸리아 부단장</t>
  </si>
  <si>
    <t>꾸리아 회계</t>
  </si>
  <si>
    <t>꾸리아 서기</t>
  </si>
  <si>
    <t>성경공부</t>
  </si>
  <si>
    <t>성경읽기및쓰기</t>
  </si>
  <si>
    <t>레지오읽기</t>
  </si>
  <si>
    <t>한반도주모경</t>
  </si>
  <si>
    <t>복지시설</t>
  </si>
  <si>
    <t>병원</t>
  </si>
  <si>
    <t>요양원</t>
  </si>
  <si>
    <t>소외이웃돌봄</t>
  </si>
  <si>
    <t>교리반입교</t>
  </si>
  <si>
    <t>쉬는교우회두</t>
  </si>
  <si>
    <t>특별접촉</t>
  </si>
  <si>
    <t>코19단원</t>
  </si>
  <si>
    <t>이번달비밀헌금</t>
  </si>
  <si>
    <t>이번달꽃값</t>
  </si>
  <si>
    <t>이번달의연금</t>
  </si>
  <si>
    <t>이번달지출</t>
  </si>
  <si>
    <t>지난달이월금</t>
  </si>
  <si>
    <t>Merged Doc ID - 꾸리아 월례보고서</t>
  </si>
  <si>
    <t>Merged Doc URL - 꾸리아 월례보고서</t>
  </si>
  <si>
    <t>Link to merged Doc - 꾸리아 월례보고서</t>
  </si>
  <si>
    <t>Document Merge Status - 꾸리아 월례보고서</t>
  </si>
  <si>
    <t>1McCXkQqKWyaBuAzFymqp-W7Q8ISPZgXqXJxLZ100c1Q</t>
  </si>
  <si>
    <t>https://docs.google.com/document/d/1McCXkQqKWyaBuAzFymqp-W7Q8ISPZgXqXJxLZ100c1Q/edit?usp=drivesdk</t>
  </si>
  <si>
    <t>Document successfully created; Document successfully merged; Manually run by minpy2132@gmail.com; Timestamp: Jun 2 2023 11:13 AM</t>
  </si>
  <si>
    <t>autocratn</t>
  </si>
  <si>
    <t>autocratp</t>
  </si>
  <si>
    <t>dataSheetName</t>
  </si>
  <si>
    <t>"월보고"</t>
  </si>
  <si>
    <t>v</t>
  </si>
  <si>
    <t>"5.1"</t>
  </si>
  <si>
    <t>dataSheetId</t>
  </si>
  <si>
    <t>"3.15971541E8"</t>
  </si>
  <si>
    <t>updateTime</t>
  </si>
  <si>
    <t>"1.683297531752E12"</t>
  </si>
  <si>
    <t>2022년</t>
  </si>
  <si>
    <t>12월</t>
  </si>
  <si>
    <t>1월</t>
  </si>
  <si>
    <t>2월</t>
  </si>
  <si>
    <t>3월</t>
  </si>
  <si>
    <t>4월</t>
  </si>
  <si>
    <t>5월</t>
  </si>
  <si>
    <t>성모밤3, 꼬미시움 사제 주모경:20,꼬미시움사제:24성령기도1, 꼬미시움사제주모경4, 사제 평일미사2</t>
  </si>
  <si>
    <t>Job ID</t>
  </si>
  <si>
    <t>Job Name</t>
  </si>
  <si>
    <t>Template ID</t>
  </si>
  <si>
    <t>Data Sheet ID</t>
  </si>
  <si>
    <t>Header Row</t>
  </si>
  <si>
    <t>First Data Row</t>
  </si>
  <si>
    <t>File Name</t>
  </si>
  <si>
    <t>File Type</t>
  </si>
  <si>
    <t>Share As</t>
  </si>
  <si>
    <t>Folders</t>
  </si>
  <si>
    <t>Dynamic Folder Reference</t>
  </si>
  <si>
    <t>Conditionals</t>
  </si>
  <si>
    <t>Mode</t>
  </si>
  <si>
    <t>Append Breaks</t>
  </si>
  <si>
    <t>Tags</t>
  </si>
  <si>
    <t>Run On Time Trigger</t>
  </si>
  <si>
    <t>Time Trigger Frequency</t>
  </si>
  <si>
    <t>Run On Form Trigger</t>
  </si>
  <si>
    <t>Send Email And Share</t>
  </si>
  <si>
    <t>Email To</t>
  </si>
  <si>
    <t>Email CC</t>
  </si>
  <si>
    <t>Email BCC</t>
  </si>
  <si>
    <t>Email Reply To</t>
  </si>
  <si>
    <t>Email No Reply</t>
  </si>
  <si>
    <t>Email Subject</t>
  </si>
  <si>
    <t>Email Body</t>
  </si>
  <si>
    <t>Prevent Resharing</t>
  </si>
  <si>
    <t>Time Trigger Timestamp</t>
  </si>
  <si>
    <t>Form Trigger Timestamp</t>
  </si>
  <si>
    <t>_1684065320734</t>
  </si>
  <si>
    <t>꾸리아 월례보고서</t>
  </si>
  <si>
    <t>116CxARs5sdogohBSGuSMKGpW1u7gz4ykQudVSmKtM94</t>
  </si>
  <si>
    <t>&lt;&lt;년&gt;&gt;년&lt;&lt;월&gt;&gt;월 사랑하올어머니Pr.월례보고서</t>
  </si>
  <si>
    <t>GOOG_DOC</t>
  </si>
  <si>
    <t>EDITABLE</t>
  </si>
  <si>
    <t>["1JbKaYOyhooBHyc3dNGfqiPo3McW_58XY"]</t>
  </si>
  <si>
    <t>[]</t>
  </si>
  <si>
    <t>MULTIPLE_OUTPUT</t>
  </si>
  <si>
    <t>[{"type":"STANDARD","details":{"isUnmapped":false,"headerMap":"월"},"tag":"월"},{"type":"STANDARD","details":{"isUnmapped":false,"headerMap":"시작회차"},"tag":"시작회차"},{"type":"STANDARD","details":{"isUnmapped":false,"headerMap":"마지막회차"},"tag":"마지막회차"},{"type":"STANDARD","details":{"isUnmapped":false,"headerMap":"출석간부수"},"tag":"출석간부수"},{"type":"STANDARD","details":{"isUnmapped":false,"headerMap":"간부수"},"tag":"간부수"},{"type":"STANDARD","details":{"isUnmapped":false,"headerMap":"출석단원수"},"tag":"출석단원수"},{"type":"STANDARD","details":{"isUnmapped":false,"headerMap":"단원수"},"tag":"단원수"},{"type":"STANDARD","details":{"isUnmapped":false,"headerMap":"지난달이월금"},"tag":"지난달이월금"},{"type":"STANDARD","details":{"isUnmapped":false,"headerMap":"이번달비밀헌금"},"tag":"이번달비밀헌금"},{"type":"STANDARD","details":{"isUnmapped":false,"headerMap":"이번달지출"},"tag":"이번달지출"},{"type":"STANDARD","details":{"isUnmapped":false,"headerMap":"잔액"},"tag":"잔액"},{"type":"STANDARD","details":{"isUnmapped":false,"headerMap":"이번달의연금"},"tag":"이번달의연금"},{"type":"STANDARD","details":{"isUnmapped":false,"headerMap":"이번달꽃값"},"tag":"이번달꽃값"},{"type":"STANDARD","details":{"isUnmapped":false,"headerMap":"묵주기도"},"tag":"묵주기도"},{"type":"STANDARD","details":{"isUnmapped":false,"headerMap":"교리반입교"},"tag":"교리반입교"},{"type":"STANDARD","details":{"isUnmapped":false,"headerMap":"쉬는교우회두"},"tag":"쉬는교우회두"},{"type":"STANDARD","details":{"isUnmapped":false,"headerMap":"평일미사"},"tag":"평일미사"},{"type":"STANDARD","details":{"isUnmapped":false,"headerMap":"복지시설"},"tag":"복지시설"},{"type":"STANDARD","details":{"isUnmapped":false,"headerMap":"성경읽기및쓰기"},"tag":"성경읽기및쓰기"},{"type":"STANDARD","details":{"isUnmapped":false,"headerMap":"병원"},"tag":"병원"},{"type":"STANDARD","details":{"isUnmapped":false,"headerMap":"요양원"},"tag":"요양원"},{"type":"STANDARD","details":{"isUnmapped":false,"headerMap":"성경공부"},"tag":"성경공부"},{"type":"STANDARD","details":{"isUnmapped":false,"headerMap":"소외이웃돌봄"},"tag":"소외이웃돌봄"},{"type":"STANDARD","details":{"isUnmapped":false,"headerMap":"복음묵상"},"tag":"복음묵상"},{"type":"STANDARD","details":{"isUnmapped":false,"headerMap":"한반도주모경"},"tag":"한반도주모경"},{"type":"STANDARD","details":{"isUnmapped":false,"headerMap":"레지오읽기"},"tag":"레지오읽기"},{"type":"STANDARD","details":{"isUnmapped":false,"headerMap":"특별접촉"},"tag":"특별접촉"},{"type":"STANDARD","details":{"isUnmapped":false,"headerMap":"코19단원"},"tag":"코19단원"}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</si>
</sst>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i/>
      <color rgb="FF000000"/>
      <name val="Arial"/>
      <scheme val="minor"/>
    </font>
    <font>
      <u/>
      <color rgb="FF0000FF"/>
    </font>
    <font>
      <sz val="9.0"/>
      <color rgb="FF000000"/>
      <name val="돋움"/>
    </font>
    <font>
      <sz val="10.0"/>
      <color rgb="FF000000"/>
      <name val="돋움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3" xfId="0" applyAlignment="1" applyFill="1" applyFont="1" applyNumberFormat="1">
      <alignment readingOrder="0"/>
    </xf>
    <xf borderId="0" fillId="3" fontId="3" numFmtId="3" xfId="0" applyAlignment="1" applyFont="1" applyNumberForma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3" fontId="4" numFmtId="0" xfId="0" applyAlignment="1" applyFont="1">
      <alignment horizontal="right" readingOrder="0" shrinkToFit="0" wrapText="0"/>
    </xf>
    <xf borderId="0" fillId="3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4" numFmtId="3" xfId="0" applyAlignment="1" applyFont="1" applyNumberFormat="1">
      <alignment readingOrder="0" shrinkToFit="0" wrapText="0"/>
    </xf>
    <xf borderId="0" fillId="3" fontId="1" numFmtId="0" xfId="0" applyFont="1"/>
    <xf borderId="0" fillId="3" fontId="5" numFmtId="0" xfId="0" applyAlignment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5</xdr:row>
      <xdr:rowOff>142875</xdr:rowOff>
    </xdr:from>
    <xdr:ext cx="1381125" cy="571500"/>
    <xdr:sp>
      <xdr:nvSpPr>
        <xdr:cNvPr id="3" name="Shape 3"/>
        <xdr:cNvSpPr/>
      </xdr:nvSpPr>
      <xdr:spPr>
        <a:xfrm>
          <a:off x="140100" y="890625"/>
          <a:ext cx="1361100" cy="550500"/>
        </a:xfrm>
        <a:prstGeom prst="roundRect">
          <a:avLst>
            <a:gd fmla="val 16667" name="adj"/>
          </a:avLst>
        </a:prstGeom>
        <a:solidFill>
          <a:srgbClr val="999999"/>
        </a:solidFill>
        <a:ln cap="flat" cmpd="sng" w="1905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월합산구하기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McCXkQqKWyaBuAzFymqp-W7Q8ISPZgXqXJxLZ100c1Q/edit?usp=drivesdk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06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  <row r="2">
      <c r="A2" s="2">
        <v>45044.84709650463</v>
      </c>
      <c r="B2" s="3">
        <v>2023.0</v>
      </c>
      <c r="C2" s="3">
        <v>1.0</v>
      </c>
      <c r="D2" s="3">
        <v>6.0</v>
      </c>
      <c r="E2" s="3">
        <v>356.0</v>
      </c>
      <c r="F2" s="3">
        <v>4.0</v>
      </c>
      <c r="G2" s="3">
        <v>4.0</v>
      </c>
      <c r="H2" s="3">
        <v>1.0</v>
      </c>
      <c r="I2" s="3">
        <v>0.0</v>
      </c>
      <c r="N2" s="3">
        <v>205.0</v>
      </c>
      <c r="O2" s="3">
        <v>7.0</v>
      </c>
      <c r="Q2" s="3">
        <v>1.0</v>
      </c>
      <c r="R2" s="3">
        <v>7.0</v>
      </c>
      <c r="S2" s="3">
        <v>28.0</v>
      </c>
      <c r="T2" s="3">
        <v>13.0</v>
      </c>
      <c r="U2" s="3">
        <v>17.0</v>
      </c>
      <c r="V2" s="3">
        <v>10.0</v>
      </c>
      <c r="W2" s="3">
        <v>14.0</v>
      </c>
      <c r="X2" s="3">
        <v>9.0</v>
      </c>
      <c r="Y2" s="3">
        <v>17.0</v>
      </c>
      <c r="Z2" s="3">
        <v>17.0</v>
      </c>
      <c r="AA2" s="3">
        <v>9.0</v>
      </c>
      <c r="AB2" s="3">
        <v>7.0</v>
      </c>
      <c r="AC2" s="3">
        <v>17.0</v>
      </c>
      <c r="AD2" s="3">
        <v>16.0</v>
      </c>
      <c r="AE2" s="3">
        <v>14.0</v>
      </c>
      <c r="AF2" s="3">
        <v>7.0</v>
      </c>
      <c r="AG2" s="3">
        <v>7.0</v>
      </c>
      <c r="AH2" s="3">
        <v>7.0</v>
      </c>
      <c r="BP2" s="3">
        <v>1.0</v>
      </c>
      <c r="BS2" s="3">
        <v>1.0</v>
      </c>
      <c r="CB2" s="3">
        <v>2.0</v>
      </c>
      <c r="CH2" s="3">
        <v>1.0</v>
      </c>
      <c r="CO2" s="3">
        <v>1.0</v>
      </c>
      <c r="CR2" s="3">
        <v>10000.0</v>
      </c>
      <c r="CS2" s="3">
        <v>6000.0</v>
      </c>
      <c r="CU2" s="3">
        <v>6000.0</v>
      </c>
      <c r="CV2" s="3">
        <v>42000.0</v>
      </c>
    </row>
    <row r="3">
      <c r="A3" s="2">
        <v>45045.479724375</v>
      </c>
      <c r="B3" s="3">
        <v>2023.0</v>
      </c>
      <c r="C3" s="3">
        <v>1.0</v>
      </c>
      <c r="D3" s="3">
        <v>13.0</v>
      </c>
      <c r="E3" s="3">
        <v>357.0</v>
      </c>
      <c r="F3" s="3">
        <v>4.0</v>
      </c>
      <c r="G3" s="3">
        <v>3.0</v>
      </c>
      <c r="H3" s="3">
        <v>1.0</v>
      </c>
      <c r="I3" s="3">
        <v>1.0</v>
      </c>
      <c r="N3" s="3">
        <v>655.0</v>
      </c>
      <c r="O3" s="3">
        <v>8.0</v>
      </c>
      <c r="Q3" s="3">
        <v>58.0</v>
      </c>
      <c r="S3" s="3">
        <v>37.0</v>
      </c>
      <c r="T3" s="3">
        <v>32.0</v>
      </c>
      <c r="U3" s="3">
        <v>15.0</v>
      </c>
      <c r="V3" s="3">
        <v>92.0</v>
      </c>
      <c r="W3" s="3">
        <v>30.0</v>
      </c>
      <c r="Y3" s="3">
        <v>16.0</v>
      </c>
      <c r="Z3" s="3">
        <v>54.0</v>
      </c>
      <c r="AA3" s="3">
        <v>43.0</v>
      </c>
      <c r="AB3" s="3">
        <v>62.0</v>
      </c>
      <c r="AC3" s="3">
        <v>17.0</v>
      </c>
      <c r="AD3" s="3">
        <v>56.0</v>
      </c>
      <c r="AE3" s="3">
        <v>11.0</v>
      </c>
      <c r="AF3" s="3">
        <v>4.0</v>
      </c>
      <c r="AG3" s="3">
        <v>2.0</v>
      </c>
      <c r="AR3" s="3">
        <v>2.0</v>
      </c>
      <c r="BP3" s="3">
        <v>2.0</v>
      </c>
      <c r="BQ3" s="3">
        <v>2.0</v>
      </c>
      <c r="BT3" s="3">
        <v>2.0</v>
      </c>
      <c r="CB3" s="3">
        <v>4.0</v>
      </c>
      <c r="CH3" s="3">
        <v>3.0</v>
      </c>
      <c r="CO3" s="3">
        <v>2.0</v>
      </c>
      <c r="CR3" s="3">
        <v>10000.0</v>
      </c>
      <c r="CS3" s="3">
        <v>6000.0</v>
      </c>
      <c r="CU3" s="3">
        <v>6000.0</v>
      </c>
      <c r="CV3" s="3">
        <v>46000.0</v>
      </c>
    </row>
    <row r="4">
      <c r="A4" s="2">
        <v>45045.487589282406</v>
      </c>
      <c r="B4" s="3">
        <v>2023.0</v>
      </c>
      <c r="C4" s="3">
        <v>1.0</v>
      </c>
      <c r="D4" s="3">
        <v>20.0</v>
      </c>
      <c r="E4" s="3">
        <v>358.0</v>
      </c>
      <c r="F4" s="3">
        <v>4.0</v>
      </c>
      <c r="G4" s="3">
        <v>1.0</v>
      </c>
      <c r="H4" s="3">
        <v>1.0</v>
      </c>
      <c r="N4" s="3">
        <v>405.0</v>
      </c>
      <c r="O4" s="3">
        <v>12.0</v>
      </c>
      <c r="Q4" s="3">
        <v>21.0</v>
      </c>
      <c r="R4" s="3">
        <v>8.0</v>
      </c>
      <c r="S4" s="3">
        <v>40.0</v>
      </c>
      <c r="T4" s="3">
        <v>24.0</v>
      </c>
      <c r="U4" s="3">
        <v>13.0</v>
      </c>
      <c r="V4" s="3">
        <v>39.0</v>
      </c>
      <c r="W4" s="3">
        <v>23.0</v>
      </c>
      <c r="X4" s="3">
        <v>5.0</v>
      </c>
      <c r="Y4" s="3">
        <v>17.0</v>
      </c>
      <c r="Z4" s="3">
        <v>24.0</v>
      </c>
      <c r="AA4" s="3">
        <v>14.0</v>
      </c>
      <c r="AB4" s="3">
        <v>62.0</v>
      </c>
      <c r="AC4" s="3">
        <v>19.0</v>
      </c>
      <c r="AD4" s="3">
        <v>41.0</v>
      </c>
      <c r="AE4" s="3">
        <v>15.0</v>
      </c>
      <c r="AF4" s="3">
        <v>4.0</v>
      </c>
      <c r="AG4" s="3">
        <v>2.0</v>
      </c>
      <c r="AH4" s="3">
        <v>20.0</v>
      </c>
      <c r="AI4" s="3">
        <v>1.0</v>
      </c>
      <c r="AJ4" s="3">
        <v>1.0</v>
      </c>
      <c r="AR4" s="3">
        <v>2.0</v>
      </c>
      <c r="BQ4" s="3">
        <v>2.0</v>
      </c>
      <c r="CH4" s="3">
        <v>2.0</v>
      </c>
      <c r="CO4" s="3">
        <v>3.0</v>
      </c>
      <c r="CR4" s="3">
        <v>3000.0</v>
      </c>
      <c r="CS4" s="3">
        <v>6000.0</v>
      </c>
      <c r="CT4" s="3">
        <v>30000.0</v>
      </c>
      <c r="CU4" s="3">
        <v>36000.0</v>
      </c>
      <c r="CV4" s="3">
        <v>13000.0</v>
      </c>
    </row>
    <row r="5">
      <c r="A5" s="2">
        <v>45045.65335936342</v>
      </c>
      <c r="B5" s="3">
        <v>2023.0</v>
      </c>
      <c r="C5" s="3">
        <v>1.0</v>
      </c>
      <c r="D5" s="3">
        <v>27.0</v>
      </c>
      <c r="E5" s="3">
        <v>360.0</v>
      </c>
      <c r="F5" s="3">
        <v>4.0</v>
      </c>
      <c r="G5" s="3">
        <v>3.0</v>
      </c>
      <c r="H5" s="3">
        <v>1.0</v>
      </c>
      <c r="I5" s="3">
        <v>1.0</v>
      </c>
      <c r="M5" s="3">
        <v>1.0</v>
      </c>
      <c r="N5" s="3">
        <v>255.0</v>
      </c>
      <c r="O5" s="3">
        <v>13.0</v>
      </c>
      <c r="Q5" s="3">
        <v>20.0</v>
      </c>
      <c r="R5" s="3" t="s">
        <v>100</v>
      </c>
      <c r="S5" s="3">
        <v>20.0</v>
      </c>
      <c r="T5" s="3">
        <v>15.0</v>
      </c>
      <c r="U5" s="3">
        <v>10.0</v>
      </c>
      <c r="V5" s="3">
        <v>39.0</v>
      </c>
      <c r="W5" s="3">
        <v>13.0</v>
      </c>
      <c r="Y5" s="3">
        <v>10.0</v>
      </c>
      <c r="Z5" s="3">
        <v>18.0</v>
      </c>
      <c r="AA5" s="3">
        <v>7.0</v>
      </c>
      <c r="AB5" s="3">
        <v>24.0</v>
      </c>
      <c r="AC5" s="3">
        <v>9.0</v>
      </c>
      <c r="AD5" s="3">
        <v>19.0</v>
      </c>
      <c r="AE5" s="3">
        <v>7.0</v>
      </c>
      <c r="AF5" s="3">
        <v>1.0</v>
      </c>
      <c r="AG5" s="3">
        <v>1.0</v>
      </c>
      <c r="AH5" s="3">
        <v>15.0</v>
      </c>
      <c r="AK5" s="3">
        <v>2.0</v>
      </c>
      <c r="AR5" s="3">
        <v>1.0</v>
      </c>
      <c r="BP5" s="3">
        <v>1.0</v>
      </c>
      <c r="CB5" s="3">
        <v>2.0</v>
      </c>
      <c r="CR5" s="3">
        <v>3000.0</v>
      </c>
      <c r="CS5" s="3">
        <v>6000.0</v>
      </c>
      <c r="CU5" s="3">
        <v>6000.0</v>
      </c>
      <c r="CV5" s="3">
        <v>10000.0</v>
      </c>
    </row>
    <row r="6">
      <c r="A6" s="2"/>
      <c r="B6" s="3">
        <v>2023.0</v>
      </c>
      <c r="C6" s="3">
        <v>3.0</v>
      </c>
      <c r="D6" s="3">
        <v>3.0</v>
      </c>
      <c r="E6" s="3">
        <v>364.0</v>
      </c>
      <c r="F6" s="3">
        <v>4.0</v>
      </c>
      <c r="G6" s="3"/>
      <c r="H6" s="3"/>
      <c r="I6" s="3"/>
      <c r="N6" s="3"/>
      <c r="O6" s="3"/>
      <c r="R6" s="3"/>
      <c r="S6" s="3"/>
      <c r="T6" s="3"/>
      <c r="U6" s="3"/>
      <c r="V6" s="3"/>
      <c r="W6" s="3"/>
      <c r="Y6" s="3">
        <v>36.0</v>
      </c>
      <c r="Z6" s="3">
        <v>33.0</v>
      </c>
      <c r="AA6" s="3">
        <v>19.0</v>
      </c>
      <c r="AB6" s="3">
        <v>67.0</v>
      </c>
      <c r="AC6" s="3">
        <v>33.0</v>
      </c>
      <c r="AD6" s="3">
        <v>50.0</v>
      </c>
      <c r="AE6" s="3">
        <v>26.0</v>
      </c>
      <c r="AF6" s="3">
        <v>18.0</v>
      </c>
      <c r="AG6" s="3">
        <v>24.0</v>
      </c>
      <c r="AH6" s="3">
        <v>2.0</v>
      </c>
      <c r="AI6" s="3">
        <v>8.0</v>
      </c>
      <c r="AK6" s="3">
        <v>1.0</v>
      </c>
      <c r="AL6" s="3">
        <v>1.0</v>
      </c>
      <c r="AN6" s="3">
        <v>1.0</v>
      </c>
      <c r="AR6" s="3">
        <v>2.0</v>
      </c>
      <c r="AX6" s="3">
        <v>14.0</v>
      </c>
      <c r="CB6" s="3">
        <v>2.0</v>
      </c>
      <c r="CH6" s="3">
        <v>1.0</v>
      </c>
      <c r="CI6" s="3"/>
      <c r="CO6" s="3">
        <v>1.0</v>
      </c>
      <c r="CR6" s="3"/>
      <c r="CS6" s="3"/>
      <c r="CU6" s="3"/>
      <c r="CV6" s="3"/>
    </row>
    <row r="7">
      <c r="A7" s="2"/>
      <c r="B7" s="3">
        <v>2023.0</v>
      </c>
      <c r="C7" s="3">
        <v>3.0</v>
      </c>
      <c r="D7" s="3">
        <v>10.0</v>
      </c>
      <c r="E7" s="3">
        <v>365.0</v>
      </c>
      <c r="F7" s="3">
        <v>4.0</v>
      </c>
      <c r="G7" s="3"/>
      <c r="H7" s="3"/>
      <c r="I7" s="3"/>
      <c r="N7" s="3"/>
      <c r="O7" s="3"/>
      <c r="R7" s="3"/>
      <c r="S7" s="3"/>
      <c r="T7" s="3"/>
      <c r="U7" s="3"/>
      <c r="V7" s="3"/>
      <c r="W7" s="3"/>
      <c r="X7" s="3">
        <v>2.0</v>
      </c>
      <c r="Y7" s="3">
        <v>19.0</v>
      </c>
      <c r="Z7" s="3">
        <v>34.0</v>
      </c>
      <c r="AA7" s="3">
        <v>18.0</v>
      </c>
      <c r="AB7" s="3">
        <v>48.0</v>
      </c>
      <c r="AC7" s="3">
        <v>25.0</v>
      </c>
      <c r="AD7" s="3">
        <v>29.0</v>
      </c>
      <c r="AE7" s="3">
        <v>18.0</v>
      </c>
      <c r="AF7" s="3">
        <v>9.0</v>
      </c>
      <c r="AG7" s="3">
        <v>20.0</v>
      </c>
      <c r="AH7" s="3">
        <v>28.0</v>
      </c>
      <c r="AI7" s="3">
        <v>1.0</v>
      </c>
      <c r="AK7" s="3">
        <v>1.0</v>
      </c>
      <c r="AL7" s="3"/>
      <c r="AR7" s="3">
        <v>3.0</v>
      </c>
      <c r="AX7" s="3">
        <v>6.0</v>
      </c>
      <c r="BJ7" s="3">
        <v>2.0</v>
      </c>
      <c r="CB7" s="3">
        <v>2.0</v>
      </c>
      <c r="CH7" s="3">
        <v>2.0</v>
      </c>
      <c r="CI7" s="3"/>
      <c r="CO7" s="3">
        <v>3.0</v>
      </c>
      <c r="CP7" s="3">
        <v>14.0</v>
      </c>
      <c r="CR7" s="3"/>
      <c r="CS7" s="3"/>
      <c r="CU7" s="3"/>
      <c r="CV7" s="3"/>
    </row>
    <row r="8">
      <c r="A8" s="2"/>
      <c r="B8" s="3">
        <v>2023.0</v>
      </c>
      <c r="C8" s="3">
        <v>3.0</v>
      </c>
      <c r="D8" s="3">
        <v>17.0</v>
      </c>
      <c r="E8" s="3">
        <v>366.0</v>
      </c>
      <c r="F8" s="3">
        <v>4.0</v>
      </c>
      <c r="G8" s="3"/>
      <c r="H8" s="3"/>
      <c r="I8" s="3"/>
      <c r="N8" s="3"/>
      <c r="O8" s="3"/>
      <c r="R8" s="3"/>
      <c r="S8" s="3"/>
      <c r="T8" s="3"/>
      <c r="U8" s="3"/>
      <c r="V8" s="3"/>
      <c r="W8" s="3"/>
      <c r="Y8" s="3">
        <v>12.0</v>
      </c>
      <c r="Z8" s="3">
        <v>13.0</v>
      </c>
      <c r="AA8" s="3">
        <v>5.0</v>
      </c>
      <c r="AB8" s="3">
        <v>5.0</v>
      </c>
      <c r="AC8" s="3">
        <v>5.0</v>
      </c>
      <c r="AD8" s="3"/>
      <c r="AE8" s="3">
        <v>7.0</v>
      </c>
      <c r="AF8" s="3">
        <v>5.0</v>
      </c>
      <c r="AG8" s="3">
        <v>6.0</v>
      </c>
      <c r="AJ8" s="3">
        <v>2.0</v>
      </c>
      <c r="AK8" s="3"/>
      <c r="AL8" s="3"/>
      <c r="AR8" s="3">
        <v>1.0</v>
      </c>
      <c r="AX8" s="3">
        <v>14.0</v>
      </c>
      <c r="CB8" s="3">
        <v>1.0</v>
      </c>
      <c r="CI8" s="3"/>
      <c r="CR8" s="3"/>
      <c r="CS8" s="3"/>
      <c r="CU8" s="3"/>
      <c r="CV8" s="3"/>
    </row>
    <row r="9">
      <c r="A9" s="2"/>
      <c r="B9" s="3">
        <v>2023.0</v>
      </c>
      <c r="C9" s="3">
        <v>3.0</v>
      </c>
      <c r="D9" s="3">
        <v>24.0</v>
      </c>
      <c r="E9" s="3">
        <v>367.0</v>
      </c>
      <c r="F9" s="3">
        <v>4.0</v>
      </c>
      <c r="G9" s="3"/>
      <c r="H9" s="3"/>
      <c r="I9" s="3"/>
      <c r="N9" s="3"/>
      <c r="O9" s="3"/>
      <c r="R9" s="3"/>
      <c r="S9" s="3"/>
      <c r="T9" s="3"/>
      <c r="U9" s="3"/>
      <c r="V9" s="3"/>
      <c r="W9" s="3"/>
      <c r="Y9" s="3">
        <v>18.0</v>
      </c>
      <c r="Z9" s="3">
        <v>19.0</v>
      </c>
      <c r="AA9" s="3">
        <v>25.0</v>
      </c>
      <c r="AB9" s="3">
        <v>43.0</v>
      </c>
      <c r="AC9" s="3">
        <v>19.0</v>
      </c>
      <c r="AD9" s="3">
        <v>16.0</v>
      </c>
      <c r="AE9" s="3">
        <v>12.0</v>
      </c>
      <c r="AF9" s="3">
        <v>13.0</v>
      </c>
      <c r="AG9" s="3">
        <v>18.0</v>
      </c>
      <c r="AI9" s="3">
        <v>1.0</v>
      </c>
      <c r="AJ9" s="3">
        <v>2.0</v>
      </c>
      <c r="AK9" s="3">
        <v>1.0</v>
      </c>
      <c r="AL9" s="3"/>
      <c r="AP9" s="3">
        <v>1.0</v>
      </c>
      <c r="AR9" s="3">
        <v>2.0</v>
      </c>
      <c r="AX9" s="3">
        <v>13.0</v>
      </c>
      <c r="CA9" s="3">
        <v>7.0</v>
      </c>
      <c r="CB9" s="3">
        <v>2.0</v>
      </c>
      <c r="CH9" s="3">
        <v>1.0</v>
      </c>
      <c r="CI9" s="3"/>
      <c r="CO9" s="3">
        <v>2.0</v>
      </c>
      <c r="CP9" s="3">
        <v>6.0</v>
      </c>
      <c r="CR9" s="3"/>
      <c r="CS9" s="3"/>
      <c r="CU9" s="3"/>
      <c r="CV9" s="3"/>
    </row>
    <row r="10">
      <c r="A10" s="2"/>
      <c r="B10" s="3">
        <v>2023.0</v>
      </c>
      <c r="C10" s="3">
        <v>3.0</v>
      </c>
      <c r="D10" s="3">
        <v>31.0</v>
      </c>
      <c r="E10" s="3">
        <v>368.0</v>
      </c>
      <c r="F10" s="3">
        <v>4.0</v>
      </c>
      <c r="G10" s="3"/>
      <c r="H10" s="3"/>
      <c r="I10" s="3"/>
      <c r="N10" s="3"/>
      <c r="O10" s="3"/>
      <c r="R10" s="3"/>
      <c r="S10" s="3"/>
      <c r="T10" s="3"/>
      <c r="U10" s="3"/>
      <c r="V10" s="3"/>
      <c r="W10" s="3"/>
      <c r="X10" s="3">
        <v>2.0</v>
      </c>
      <c r="Y10" s="3">
        <v>20.0</v>
      </c>
      <c r="Z10" s="3">
        <v>20.0</v>
      </c>
      <c r="AA10" s="3">
        <v>14.0</v>
      </c>
      <c r="AB10" s="3">
        <v>34.0</v>
      </c>
      <c r="AC10" s="3">
        <v>12.0</v>
      </c>
      <c r="AD10" s="3">
        <v>14.0</v>
      </c>
      <c r="AE10" s="3">
        <v>5.0</v>
      </c>
      <c r="AF10" s="3">
        <v>7.0</v>
      </c>
      <c r="AG10" s="3">
        <v>10.0</v>
      </c>
      <c r="AI10" s="3">
        <v>2.0</v>
      </c>
      <c r="AJ10" s="3">
        <v>1.0</v>
      </c>
      <c r="AK10" s="3">
        <v>1.0</v>
      </c>
      <c r="AL10" s="3">
        <v>3.0</v>
      </c>
      <c r="AR10" s="3"/>
      <c r="AX10" s="3">
        <v>6.0</v>
      </c>
      <c r="CB10" s="3">
        <v>2.0</v>
      </c>
      <c r="CH10" s="3">
        <v>1.0</v>
      </c>
      <c r="CI10" s="3"/>
      <c r="CO10" s="3">
        <v>1.0</v>
      </c>
      <c r="CQ10" s="3" t="s">
        <v>101</v>
      </c>
      <c r="CR10" s="3"/>
      <c r="CS10" s="3"/>
      <c r="CU10" s="3"/>
      <c r="CV10" s="3"/>
    </row>
    <row r="11">
      <c r="A11" s="2">
        <v>45044.66358342592</v>
      </c>
      <c r="B11" s="3">
        <v>2023.0</v>
      </c>
      <c r="C11" s="3">
        <v>4.0</v>
      </c>
      <c r="D11" s="3">
        <v>5.0</v>
      </c>
      <c r="E11" s="3">
        <v>369.0</v>
      </c>
      <c r="F11" s="3">
        <v>4.0</v>
      </c>
      <c r="G11" s="3">
        <v>3.0</v>
      </c>
      <c r="H11" s="3">
        <v>2.0</v>
      </c>
      <c r="I11" s="3">
        <v>0.0</v>
      </c>
      <c r="N11" s="3">
        <v>215.0</v>
      </c>
      <c r="O11" s="3">
        <v>2.0</v>
      </c>
      <c r="R11" s="3">
        <v>1.0</v>
      </c>
      <c r="S11" s="3">
        <v>14.0</v>
      </c>
      <c r="T11" s="3">
        <v>10.0</v>
      </c>
      <c r="U11" s="3">
        <v>13.0</v>
      </c>
      <c r="V11" s="3">
        <v>7.0</v>
      </c>
      <c r="W11" s="3">
        <v>6.0</v>
      </c>
      <c r="Y11" s="3">
        <v>14.0</v>
      </c>
      <c r="Z11" s="3">
        <v>13.0</v>
      </c>
      <c r="AB11" s="3">
        <v>8.0</v>
      </c>
      <c r="AC11" s="3">
        <v>11.0</v>
      </c>
      <c r="AD11" s="3">
        <v>6.0</v>
      </c>
      <c r="AE11" s="3">
        <v>5.0</v>
      </c>
      <c r="AF11" s="3">
        <v>2.0</v>
      </c>
      <c r="AG11" s="3">
        <v>4.0</v>
      </c>
      <c r="AK11" s="3">
        <v>5.0</v>
      </c>
      <c r="AL11" s="3">
        <v>1.0</v>
      </c>
      <c r="AR11" s="3">
        <v>1.0</v>
      </c>
      <c r="CI11" s="3">
        <v>1.0</v>
      </c>
    </row>
    <row r="12">
      <c r="A12" s="2">
        <v>45044.67104981482</v>
      </c>
      <c r="B12" s="3">
        <v>2023.0</v>
      </c>
      <c r="C12" s="3">
        <v>4.0</v>
      </c>
      <c r="D12" s="3">
        <v>14.0</v>
      </c>
      <c r="E12" s="3">
        <v>370.0</v>
      </c>
      <c r="F12" s="3">
        <v>4.0</v>
      </c>
      <c r="G12" s="3">
        <v>4.0</v>
      </c>
      <c r="H12" s="3">
        <v>1.0</v>
      </c>
      <c r="I12" s="3">
        <v>1.0</v>
      </c>
      <c r="N12" s="3">
        <v>430.0</v>
      </c>
      <c r="O12" s="3">
        <v>10.0</v>
      </c>
      <c r="P12" s="3">
        <v>3.0</v>
      </c>
      <c r="Q12" s="3">
        <v>15.0</v>
      </c>
      <c r="R12" s="3">
        <v>4.0</v>
      </c>
      <c r="S12" s="3">
        <v>51.0</v>
      </c>
      <c r="T12" s="3">
        <v>14.0</v>
      </c>
      <c r="U12" s="3">
        <v>22.0</v>
      </c>
      <c r="V12" s="3">
        <v>82.0</v>
      </c>
      <c r="W12" s="3">
        <v>29.0</v>
      </c>
      <c r="X12" s="3">
        <v>5.0</v>
      </c>
      <c r="Y12" s="3">
        <v>21.0</v>
      </c>
      <c r="Z12" s="3">
        <v>21.0</v>
      </c>
      <c r="AA12" s="3">
        <v>61.0</v>
      </c>
      <c r="AB12" s="3">
        <v>76.0</v>
      </c>
      <c r="AC12" s="3">
        <v>16.0</v>
      </c>
      <c r="AD12" s="3">
        <v>24.0</v>
      </c>
      <c r="AE12" s="3">
        <v>13.0</v>
      </c>
      <c r="AF12" s="3">
        <v>11.0</v>
      </c>
      <c r="AG12" s="3">
        <v>5.0</v>
      </c>
      <c r="AH12" s="3">
        <v>1.0</v>
      </c>
      <c r="AI12" s="3">
        <v>3.0</v>
      </c>
      <c r="AK12" s="3">
        <v>2.0</v>
      </c>
      <c r="CB12" s="3">
        <v>2.0</v>
      </c>
      <c r="CH12" s="3">
        <v>2.0</v>
      </c>
      <c r="CI12" s="3">
        <v>3.0</v>
      </c>
      <c r="CR12" s="3">
        <v>12000.0</v>
      </c>
      <c r="CS12" s="3">
        <v>6000.0</v>
      </c>
      <c r="CU12" s="3">
        <v>6000.0</v>
      </c>
      <c r="CV12" s="3">
        <v>30000.0</v>
      </c>
    </row>
    <row r="13">
      <c r="A13" s="2">
        <v>45044.674583796295</v>
      </c>
      <c r="B13" s="3">
        <v>2023.0</v>
      </c>
      <c r="C13" s="3">
        <v>4.0</v>
      </c>
      <c r="D13" s="3">
        <v>21.0</v>
      </c>
      <c r="E13" s="3">
        <v>371.0</v>
      </c>
      <c r="F13" s="3">
        <v>4.0</v>
      </c>
      <c r="G13" s="3">
        <v>2.0</v>
      </c>
      <c r="H13" s="3">
        <v>1.0</v>
      </c>
      <c r="I13" s="3">
        <v>0.0</v>
      </c>
      <c r="N13" s="3">
        <v>195.0</v>
      </c>
      <c r="O13" s="3">
        <v>3.0</v>
      </c>
      <c r="Q13" s="3">
        <v>5.0</v>
      </c>
      <c r="R13" s="3">
        <v>4.0</v>
      </c>
      <c r="S13" s="3">
        <v>27.0</v>
      </c>
      <c r="T13" s="3">
        <v>7.0</v>
      </c>
      <c r="U13" s="3">
        <v>7.0</v>
      </c>
      <c r="V13" s="3">
        <v>27.0</v>
      </c>
      <c r="W13" s="3">
        <v>13.0</v>
      </c>
      <c r="Y13" s="3">
        <v>7.0</v>
      </c>
      <c r="Z13" s="3">
        <v>11.0</v>
      </c>
      <c r="AA13" s="3">
        <v>10.0</v>
      </c>
      <c r="AB13" s="3">
        <v>10.0</v>
      </c>
      <c r="AC13" s="3">
        <v>3.0</v>
      </c>
      <c r="AE13" s="3">
        <v>6.0</v>
      </c>
      <c r="AF13" s="3">
        <v>1.0</v>
      </c>
      <c r="AI13" s="3">
        <v>6.0</v>
      </c>
      <c r="AJ13" s="3">
        <v>2.0</v>
      </c>
      <c r="CB13" s="3">
        <v>1.0</v>
      </c>
      <c r="CR13" s="3">
        <v>12000.0</v>
      </c>
      <c r="CV13" s="3">
        <v>42000.0</v>
      </c>
    </row>
    <row r="14">
      <c r="A14" s="2">
        <v>45045.6585291088</v>
      </c>
      <c r="B14" s="3">
        <v>2023.0</v>
      </c>
      <c r="C14" s="3">
        <v>4.0</v>
      </c>
      <c r="D14" s="3">
        <v>28.0</v>
      </c>
      <c r="E14" s="3">
        <v>372.0</v>
      </c>
      <c r="F14" s="3">
        <v>4.0</v>
      </c>
      <c r="G14" s="3">
        <v>3.0</v>
      </c>
      <c r="H14" s="3">
        <v>1.0</v>
      </c>
      <c r="I14" s="3">
        <v>1.0</v>
      </c>
      <c r="N14" s="3">
        <v>375.0</v>
      </c>
      <c r="O14" s="3">
        <v>9.0</v>
      </c>
      <c r="P14" s="3">
        <v>2.0</v>
      </c>
      <c r="Q14" s="3">
        <v>57.0</v>
      </c>
      <c r="R14" s="3">
        <v>5.0</v>
      </c>
      <c r="S14" s="3">
        <v>40.0</v>
      </c>
      <c r="T14" s="3">
        <v>19.0</v>
      </c>
      <c r="U14" s="3">
        <v>23.0</v>
      </c>
      <c r="V14" s="3">
        <v>20.0</v>
      </c>
      <c r="W14" s="3">
        <v>23.0</v>
      </c>
      <c r="Y14" s="3">
        <v>23.0</v>
      </c>
      <c r="Z14" s="3">
        <v>23.0</v>
      </c>
      <c r="AA14" s="3">
        <v>18.0</v>
      </c>
      <c r="AB14" s="3">
        <v>30.0</v>
      </c>
      <c r="AC14" s="3">
        <v>18.0</v>
      </c>
      <c r="AD14" s="3">
        <v>22.0</v>
      </c>
      <c r="AE14" s="3">
        <v>17.0</v>
      </c>
      <c r="AF14" s="3">
        <v>9.0</v>
      </c>
      <c r="AG14" s="3">
        <v>1.0</v>
      </c>
      <c r="AI14" s="3">
        <v>3.0</v>
      </c>
      <c r="AJ14" s="3">
        <v>4.0</v>
      </c>
      <c r="AK14" s="3">
        <v>2.0</v>
      </c>
      <c r="AL14" s="3">
        <v>2.0</v>
      </c>
      <c r="AX14" s="3">
        <v>9.0</v>
      </c>
      <c r="BK14" s="3">
        <v>1.0</v>
      </c>
      <c r="CA14" s="3">
        <v>1.0</v>
      </c>
      <c r="CH14" s="3">
        <v>1.0</v>
      </c>
      <c r="CN14" s="3">
        <v>1.0</v>
      </c>
      <c r="CR14" s="3">
        <v>10000.0</v>
      </c>
      <c r="CS14" s="3">
        <v>6000.0</v>
      </c>
      <c r="CT14" s="3">
        <v>36000.0</v>
      </c>
      <c r="CU14" s="3">
        <v>42000.0</v>
      </c>
      <c r="CV14" s="3">
        <v>10000.0</v>
      </c>
    </row>
    <row r="15">
      <c r="A15" s="2">
        <v>45051.90775145833</v>
      </c>
      <c r="B15" s="3">
        <v>2023.0</v>
      </c>
      <c r="C15" s="3">
        <v>5.0</v>
      </c>
      <c r="D15" s="3">
        <v>5.0</v>
      </c>
      <c r="E15" s="3">
        <v>373.0</v>
      </c>
      <c r="F15" s="3">
        <v>4.0</v>
      </c>
      <c r="G15" s="3">
        <v>3.0</v>
      </c>
      <c r="H15" s="3">
        <v>1.0</v>
      </c>
      <c r="I15" s="3">
        <v>1.0</v>
      </c>
      <c r="N15" s="3">
        <v>185.0</v>
      </c>
      <c r="O15" s="3">
        <v>3.0</v>
      </c>
      <c r="P15" s="3">
        <v>2.0</v>
      </c>
      <c r="Q15" s="3">
        <v>6.0</v>
      </c>
      <c r="R15" s="3">
        <v>4.0</v>
      </c>
      <c r="S15" s="3">
        <v>21.0</v>
      </c>
      <c r="T15" s="3">
        <v>7.0</v>
      </c>
      <c r="U15" s="3">
        <v>6.0</v>
      </c>
      <c r="V15" s="3">
        <v>25.0</v>
      </c>
      <c r="W15" s="3">
        <v>8.0</v>
      </c>
      <c r="Y15" s="3">
        <v>8.0</v>
      </c>
      <c r="Z15" s="3">
        <v>8.0</v>
      </c>
      <c r="AA15" s="3">
        <v>15.0</v>
      </c>
      <c r="AB15" s="3">
        <v>13.0</v>
      </c>
      <c r="AC15" s="3">
        <v>14.0</v>
      </c>
      <c r="AF15" s="3">
        <v>1.0</v>
      </c>
      <c r="AH15" s="3">
        <v>1.0</v>
      </c>
      <c r="AI15" s="3">
        <v>4.0</v>
      </c>
      <c r="AJ15" s="3">
        <v>4.0</v>
      </c>
      <c r="AK15" s="3">
        <v>1.0</v>
      </c>
      <c r="AL15" s="3">
        <v>5.0</v>
      </c>
      <c r="AR15" s="3">
        <v>1.0</v>
      </c>
      <c r="AX15" s="3">
        <v>7.0</v>
      </c>
      <c r="CA15" s="3">
        <v>1.0</v>
      </c>
      <c r="CB15" s="3">
        <v>1.0</v>
      </c>
      <c r="CG15" s="3">
        <v>1.0</v>
      </c>
      <c r="CH15" s="3">
        <v>1.0</v>
      </c>
      <c r="CO15" s="3">
        <v>1.0</v>
      </c>
      <c r="CP15" s="3">
        <v>1.0</v>
      </c>
      <c r="CR15" s="3">
        <v>16000.0</v>
      </c>
      <c r="CV15" s="3">
        <v>26000.0</v>
      </c>
    </row>
    <row r="16">
      <c r="A16" s="2">
        <v>45065.94310538194</v>
      </c>
      <c r="B16" s="3">
        <v>2023.0</v>
      </c>
      <c r="C16" s="3">
        <v>5.0</v>
      </c>
      <c r="D16" s="3">
        <v>19.0</v>
      </c>
      <c r="E16" s="3">
        <v>375.0</v>
      </c>
      <c r="F16" s="3">
        <v>4.0</v>
      </c>
      <c r="G16" s="3">
        <v>4.0</v>
      </c>
      <c r="H16" s="3">
        <v>1.0</v>
      </c>
      <c r="I16" s="3">
        <v>1.0</v>
      </c>
      <c r="N16" s="3">
        <v>270.0</v>
      </c>
      <c r="O16" s="3">
        <v>5.0</v>
      </c>
      <c r="P16" s="3">
        <v>2.0</v>
      </c>
      <c r="Q16" s="3">
        <v>29.0</v>
      </c>
      <c r="R16" s="3">
        <v>7.0</v>
      </c>
      <c r="S16" s="3">
        <v>45.0</v>
      </c>
      <c r="T16" s="3">
        <v>13.0</v>
      </c>
      <c r="U16" s="3">
        <v>14.0</v>
      </c>
      <c r="V16" s="3">
        <v>116.0</v>
      </c>
      <c r="W16" s="3">
        <v>23.0</v>
      </c>
      <c r="X16" s="3">
        <v>4.0</v>
      </c>
      <c r="Y16" s="3">
        <v>21.0</v>
      </c>
      <c r="Z16" s="3">
        <v>21.0</v>
      </c>
      <c r="AA16" s="3">
        <v>34.0</v>
      </c>
      <c r="AB16" s="3">
        <v>60.0</v>
      </c>
      <c r="AC16" s="3">
        <v>21.0</v>
      </c>
      <c r="AD16" s="3">
        <v>17.0</v>
      </c>
      <c r="AE16" s="3">
        <v>8.0</v>
      </c>
      <c r="AF16" s="3">
        <v>4.0</v>
      </c>
      <c r="AH16" s="3">
        <v>3.0</v>
      </c>
      <c r="AI16" s="3">
        <v>5.0</v>
      </c>
      <c r="AL16" s="3">
        <v>5.0</v>
      </c>
      <c r="AN16" s="3">
        <v>3.0</v>
      </c>
      <c r="AR16" s="3">
        <v>1.0</v>
      </c>
      <c r="CB16" s="3">
        <v>2.0</v>
      </c>
      <c r="CG16" s="3">
        <v>1.0</v>
      </c>
      <c r="CH16" s="3">
        <v>1.0</v>
      </c>
      <c r="CO16" s="3">
        <v>1.0</v>
      </c>
      <c r="CQ16" s="3" t="s">
        <v>102</v>
      </c>
      <c r="CR16" s="3">
        <v>10000.0</v>
      </c>
      <c r="CV16" s="3">
        <v>46000.0</v>
      </c>
    </row>
    <row r="17">
      <c r="A17" s="2">
        <v>45066.81197863426</v>
      </c>
      <c r="B17" s="3">
        <v>2023.0</v>
      </c>
      <c r="C17" s="3">
        <v>5.0</v>
      </c>
      <c r="D17" s="3">
        <v>12.0</v>
      </c>
      <c r="E17" s="3">
        <v>374.0</v>
      </c>
      <c r="F17" s="3">
        <v>4.0</v>
      </c>
      <c r="G17" s="3">
        <v>3.0</v>
      </c>
      <c r="H17" s="3">
        <v>1.0</v>
      </c>
      <c r="I17" s="3">
        <v>1.0</v>
      </c>
      <c r="N17" s="3">
        <v>240.0</v>
      </c>
      <c r="O17" s="3">
        <v>5.0</v>
      </c>
      <c r="P17" s="3">
        <v>3.0</v>
      </c>
      <c r="Q17" s="3">
        <v>37.0</v>
      </c>
      <c r="R17" s="3">
        <v>6.0</v>
      </c>
      <c r="S17" s="3">
        <v>26.0</v>
      </c>
      <c r="T17" s="3">
        <v>13.0</v>
      </c>
      <c r="U17" s="3">
        <v>9.0</v>
      </c>
      <c r="V17" s="3">
        <v>32.0</v>
      </c>
      <c r="W17" s="3">
        <v>21.0</v>
      </c>
      <c r="X17" s="3">
        <v>3.0</v>
      </c>
      <c r="Y17" s="3">
        <v>32.0</v>
      </c>
      <c r="Z17" s="3">
        <v>13.0</v>
      </c>
      <c r="AA17" s="3">
        <v>22.0</v>
      </c>
      <c r="AB17" s="3">
        <v>12.0</v>
      </c>
      <c r="AC17" s="3">
        <v>18.0</v>
      </c>
      <c r="AD17" s="3">
        <v>25.0</v>
      </c>
      <c r="AE17" s="3">
        <v>9.0</v>
      </c>
      <c r="AH17" s="3">
        <v>10.0</v>
      </c>
      <c r="AI17" s="3">
        <v>1.0</v>
      </c>
      <c r="AJ17" s="3">
        <v>1.0</v>
      </c>
      <c r="AK17" s="3">
        <v>2.0</v>
      </c>
      <c r="AR17" s="3">
        <v>1.0</v>
      </c>
      <c r="BS17" s="3">
        <v>2.0</v>
      </c>
      <c r="CB17" s="3">
        <v>2.0</v>
      </c>
      <c r="CG17" s="3">
        <v>3.0</v>
      </c>
      <c r="CH17" s="3">
        <v>1.0</v>
      </c>
      <c r="CQ17" s="3" t="s">
        <v>103</v>
      </c>
      <c r="CR17" s="3">
        <v>10000.0</v>
      </c>
      <c r="CV17" s="3">
        <v>36000.0</v>
      </c>
    </row>
    <row r="18">
      <c r="A18" s="2">
        <v>45072.92334581018</v>
      </c>
      <c r="B18" s="3">
        <v>2023.0</v>
      </c>
      <c r="C18" s="3">
        <v>5.0</v>
      </c>
      <c r="D18" s="3">
        <v>26.0</v>
      </c>
      <c r="E18" s="3">
        <v>376.0</v>
      </c>
      <c r="F18" s="3">
        <v>4.0</v>
      </c>
      <c r="G18" s="3">
        <v>2.0</v>
      </c>
      <c r="H18" s="3">
        <v>1.0</v>
      </c>
      <c r="I18" s="3">
        <v>1.0</v>
      </c>
      <c r="J18" s="3">
        <v>1.0</v>
      </c>
      <c r="L18" s="3">
        <v>1.0</v>
      </c>
      <c r="M18" s="3">
        <v>1.0</v>
      </c>
      <c r="N18" s="3">
        <v>125.0</v>
      </c>
      <c r="O18" s="3">
        <v>1.0</v>
      </c>
      <c r="Q18" s="3">
        <v>1.0</v>
      </c>
      <c r="R18" s="3">
        <v>2.0</v>
      </c>
      <c r="S18" s="3">
        <v>28.0</v>
      </c>
      <c r="T18" s="3">
        <v>7.0</v>
      </c>
      <c r="U18" s="3">
        <v>8.0</v>
      </c>
      <c r="V18" s="3">
        <v>65.0</v>
      </c>
      <c r="W18" s="3">
        <v>12.0</v>
      </c>
      <c r="X18" s="3">
        <v>1.0</v>
      </c>
      <c r="Y18" s="3">
        <v>7.0</v>
      </c>
      <c r="Z18" s="3">
        <v>7.0</v>
      </c>
      <c r="AA18" s="3">
        <v>17.0</v>
      </c>
      <c r="AB18" s="3">
        <v>41.0</v>
      </c>
      <c r="AC18" s="3">
        <v>7.0</v>
      </c>
      <c r="AD18" s="3">
        <v>10.0</v>
      </c>
      <c r="AE18" s="3">
        <v>7.0</v>
      </c>
      <c r="AF18" s="3">
        <v>1.0</v>
      </c>
      <c r="AI18" s="3">
        <v>9.0</v>
      </c>
      <c r="AJ18" s="3">
        <v>5.0</v>
      </c>
      <c r="AR18" s="3">
        <v>1.0</v>
      </c>
      <c r="AX18" s="3">
        <v>7.0</v>
      </c>
      <c r="CB18" s="3">
        <v>1.0</v>
      </c>
      <c r="CH18" s="3">
        <v>1.0</v>
      </c>
      <c r="CJ18" s="3">
        <v>1.0</v>
      </c>
      <c r="CK18" s="3">
        <v>1.0</v>
      </c>
      <c r="CR18" s="3">
        <v>10000.0</v>
      </c>
      <c r="CT18" s="3">
        <v>50000.0</v>
      </c>
      <c r="CU18" s="3">
        <v>50000.0</v>
      </c>
      <c r="CV18" s="3">
        <v>6000.0</v>
      </c>
    </row>
    <row r="19">
      <c r="A19" s="2">
        <v>45080.000330740746</v>
      </c>
      <c r="B19" s="3">
        <v>2023.0</v>
      </c>
      <c r="C19" s="3">
        <v>6.0</v>
      </c>
      <c r="D19" s="3">
        <v>2.0</v>
      </c>
      <c r="E19" s="3">
        <v>377.0</v>
      </c>
      <c r="F19" s="3">
        <v>4.0</v>
      </c>
      <c r="G19" s="3">
        <v>3.0</v>
      </c>
      <c r="H19" s="3">
        <v>1.0</v>
      </c>
      <c r="I19" s="3">
        <v>1.0</v>
      </c>
      <c r="N19" s="3">
        <v>230.0</v>
      </c>
      <c r="O19" s="3">
        <v>5.0</v>
      </c>
      <c r="Q19" s="3">
        <v>5.0</v>
      </c>
      <c r="R19" s="3">
        <v>3.0</v>
      </c>
      <c r="S19" s="3">
        <v>41.0</v>
      </c>
      <c r="T19" s="3">
        <v>6.0</v>
      </c>
      <c r="U19" s="3">
        <v>9.0</v>
      </c>
      <c r="V19" s="3">
        <v>100.0</v>
      </c>
      <c r="W19" s="3">
        <v>24.0</v>
      </c>
      <c r="Y19" s="3">
        <v>20.0</v>
      </c>
      <c r="Z19" s="3">
        <v>21.0</v>
      </c>
      <c r="AA19" s="3">
        <v>34.0</v>
      </c>
      <c r="AB19" s="3">
        <v>34.0</v>
      </c>
      <c r="AC19" s="3">
        <v>17.0</v>
      </c>
      <c r="AD19" s="3">
        <v>31.0</v>
      </c>
      <c r="AE19" s="3">
        <v>6.0</v>
      </c>
      <c r="AH19" s="3">
        <v>8.0</v>
      </c>
      <c r="AI19" s="3">
        <v>2.0</v>
      </c>
      <c r="AK19" s="3">
        <v>1.0</v>
      </c>
      <c r="AL19" s="3">
        <v>9.0</v>
      </c>
      <c r="AN19" s="3">
        <v>1.0</v>
      </c>
      <c r="AR19" s="3">
        <v>2.0</v>
      </c>
      <c r="AX19" s="3">
        <v>21.0</v>
      </c>
      <c r="CB19" s="3">
        <v>2.0</v>
      </c>
      <c r="CK19" s="3">
        <v>1.0</v>
      </c>
      <c r="CO19" s="3">
        <v>1.0</v>
      </c>
      <c r="CR19" s="3">
        <v>10000.0</v>
      </c>
      <c r="CV19" s="3">
        <v>16000.0</v>
      </c>
    </row>
    <row r="20">
      <c r="A20" s="2">
        <v>45090.347569351856</v>
      </c>
      <c r="B20" s="3">
        <v>2023.0</v>
      </c>
      <c r="C20" s="3">
        <v>6.0</v>
      </c>
      <c r="D20" s="3">
        <v>9.0</v>
      </c>
      <c r="E20" s="3">
        <v>378.0</v>
      </c>
      <c r="F20" s="3">
        <v>4.0</v>
      </c>
      <c r="G20" s="3">
        <v>4.0</v>
      </c>
      <c r="H20" s="3">
        <v>1.0</v>
      </c>
      <c r="I20" s="3">
        <v>0.0</v>
      </c>
      <c r="N20" s="3">
        <v>255.0</v>
      </c>
      <c r="O20" s="3">
        <v>5.0</v>
      </c>
      <c r="P20" s="3">
        <v>3.0</v>
      </c>
      <c r="Q20" s="3">
        <v>26.0</v>
      </c>
      <c r="R20" s="3">
        <v>4.0</v>
      </c>
      <c r="S20" s="3">
        <v>44.0</v>
      </c>
      <c r="T20" s="3">
        <v>23.0</v>
      </c>
      <c r="U20" s="3">
        <v>23.0</v>
      </c>
      <c r="V20" s="3">
        <v>26.0</v>
      </c>
      <c r="W20" s="3">
        <v>15.0</v>
      </c>
      <c r="Y20" s="3">
        <v>12.0</v>
      </c>
      <c r="Z20" s="3">
        <v>33.0</v>
      </c>
      <c r="AA20" s="3">
        <v>6.0</v>
      </c>
      <c r="AB20" s="3">
        <v>48.0</v>
      </c>
      <c r="AC20" s="3">
        <v>28.0</v>
      </c>
      <c r="AD20" s="3">
        <v>46.0</v>
      </c>
      <c r="AE20" s="3">
        <v>7.0</v>
      </c>
      <c r="AF20" s="3">
        <v>6.0</v>
      </c>
      <c r="AI20" s="3">
        <v>2.0</v>
      </c>
      <c r="AK20" s="3">
        <v>1.0</v>
      </c>
      <c r="AL20" s="3">
        <v>12.0</v>
      </c>
      <c r="AR20" s="3">
        <v>1.0</v>
      </c>
      <c r="AX20" s="3">
        <v>13.0</v>
      </c>
      <c r="CJ20" s="3">
        <v>1.0</v>
      </c>
      <c r="CR20" s="3">
        <v>10000.0</v>
      </c>
      <c r="CV20" s="3">
        <v>26000.0</v>
      </c>
    </row>
  </sheetData>
  <autoFilter ref="$A$1:$CV$20">
    <sortState ref="A1:CV20">
      <sortCondition ref="C1:C2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2" max="105" width="18.88"/>
  </cols>
  <sheetData>
    <row r="1">
      <c r="A1" s="3" t="s">
        <v>104</v>
      </c>
      <c r="B1" s="1" t="s">
        <v>1</v>
      </c>
      <c r="C1" s="4" t="s">
        <v>105</v>
      </c>
      <c r="D1" s="4" t="s">
        <v>106</v>
      </c>
      <c r="E1" s="4" t="s">
        <v>107</v>
      </c>
      <c r="F1" s="4" t="s">
        <v>108</v>
      </c>
      <c r="G1" s="4" t="s">
        <v>109</v>
      </c>
      <c r="H1" s="4" t="s">
        <v>110</v>
      </c>
      <c r="I1" s="4" t="s">
        <v>111</v>
      </c>
      <c r="J1" s="4" t="s">
        <v>112</v>
      </c>
      <c r="K1" s="4" t="s">
        <v>113</v>
      </c>
      <c r="L1" s="4" t="s">
        <v>114</v>
      </c>
      <c r="M1" s="4" t="s">
        <v>115</v>
      </c>
      <c r="N1" s="1" t="s">
        <v>13</v>
      </c>
      <c r="O1" s="1" t="s">
        <v>14</v>
      </c>
      <c r="P1" s="4" t="s">
        <v>116</v>
      </c>
      <c r="Q1" s="4" t="s">
        <v>117</v>
      </c>
      <c r="R1" s="4" t="s">
        <v>118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 t="s">
        <v>119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4" t="s">
        <v>120</v>
      </c>
      <c r="AS1" s="4" t="s">
        <v>121</v>
      </c>
      <c r="AT1" s="4" t="s">
        <v>122</v>
      </c>
      <c r="AU1" s="4" t="s">
        <v>123</v>
      </c>
      <c r="AV1" s="4" t="s">
        <v>124</v>
      </c>
      <c r="AW1" s="4" t="s">
        <v>125</v>
      </c>
      <c r="AX1" s="4" t="s">
        <v>126</v>
      </c>
      <c r="AY1" s="4" t="s">
        <v>127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4" t="s">
        <v>128</v>
      </c>
      <c r="CS1" s="4" t="s">
        <v>129</v>
      </c>
      <c r="CT1" s="4" t="s">
        <v>130</v>
      </c>
      <c r="CU1" s="4" t="s">
        <v>131</v>
      </c>
      <c r="CV1" s="1" t="s">
        <v>99</v>
      </c>
      <c r="CW1" s="4" t="s">
        <v>132</v>
      </c>
      <c r="CX1" s="5" t="s">
        <v>133</v>
      </c>
      <c r="CY1" s="5" t="s">
        <v>134</v>
      </c>
      <c r="CZ1" s="5" t="s">
        <v>135</v>
      </c>
      <c r="DA1" s="5" t="s">
        <v>136</v>
      </c>
    </row>
    <row r="2">
      <c r="B2" s="6">
        <v>2023.0</v>
      </c>
      <c r="C2" s="6">
        <v>5.0</v>
      </c>
      <c r="D2" s="6">
        <v>373.0</v>
      </c>
      <c r="E2" s="6">
        <v>376.0</v>
      </c>
      <c r="F2" s="6">
        <v>16.0</v>
      </c>
      <c r="G2" s="6">
        <v>12.0</v>
      </c>
      <c r="H2" s="6">
        <v>4.0</v>
      </c>
      <c r="I2" s="6">
        <v>4.0</v>
      </c>
      <c r="J2" s="6">
        <v>1.0</v>
      </c>
      <c r="K2" s="6">
        <v>0.0</v>
      </c>
      <c r="L2" s="6">
        <v>1.0</v>
      </c>
      <c r="M2" s="6">
        <v>1.0</v>
      </c>
      <c r="N2" s="6">
        <v>820.0</v>
      </c>
      <c r="O2" s="6">
        <v>14.0</v>
      </c>
      <c r="P2" s="6">
        <v>7.0</v>
      </c>
      <c r="Q2" s="6">
        <v>73.0</v>
      </c>
      <c r="R2" s="6">
        <v>19.0</v>
      </c>
      <c r="S2" s="6">
        <v>120.0</v>
      </c>
      <c r="T2" s="6">
        <v>40.0</v>
      </c>
      <c r="U2" s="6">
        <v>37.0</v>
      </c>
      <c r="V2" s="6">
        <v>238.0</v>
      </c>
      <c r="W2" s="6">
        <v>64.0</v>
      </c>
      <c r="X2" s="6">
        <v>8.0</v>
      </c>
      <c r="Y2" s="6">
        <v>68.0</v>
      </c>
      <c r="Z2" s="6">
        <v>49.0</v>
      </c>
      <c r="AA2" s="6">
        <v>88.0</v>
      </c>
      <c r="AB2" s="6">
        <v>126.0</v>
      </c>
      <c r="AC2" s="6">
        <v>60.0</v>
      </c>
      <c r="AD2" s="6">
        <v>52.0</v>
      </c>
      <c r="AE2" s="6">
        <v>24.0</v>
      </c>
      <c r="AF2" s="6">
        <v>6.0</v>
      </c>
      <c r="AG2" s="6">
        <v>0.0</v>
      </c>
      <c r="AH2" s="6">
        <v>14.0</v>
      </c>
      <c r="AI2" s="6">
        <v>19.0</v>
      </c>
      <c r="AJ2" s="6">
        <v>10.0</v>
      </c>
      <c r="AK2" s="6">
        <v>3.0</v>
      </c>
      <c r="AL2" s="6">
        <v>10.0</v>
      </c>
      <c r="AM2" s="6">
        <v>0.0</v>
      </c>
      <c r="AN2" s="6">
        <v>3.0</v>
      </c>
      <c r="AO2" s="6">
        <v>0.0</v>
      </c>
      <c r="AP2" s="6">
        <v>0.0</v>
      </c>
      <c r="AQ2" s="6">
        <v>0.0</v>
      </c>
      <c r="AR2" s="6">
        <v>4.0</v>
      </c>
      <c r="AS2" s="6">
        <v>0.0</v>
      </c>
      <c r="AT2" s="6">
        <v>0.0</v>
      </c>
      <c r="AU2" s="6">
        <v>0.0</v>
      </c>
      <c r="AV2" s="6">
        <v>0.0</v>
      </c>
      <c r="AW2" s="6">
        <v>0.0</v>
      </c>
      <c r="AX2" s="6">
        <v>14.0</v>
      </c>
      <c r="AY2" s="6">
        <v>0.0</v>
      </c>
      <c r="AZ2" s="6">
        <v>0.0</v>
      </c>
      <c r="BA2" s="6">
        <v>0.0</v>
      </c>
      <c r="BB2" s="6">
        <v>0.0</v>
      </c>
      <c r="BC2" s="6">
        <v>0.0</v>
      </c>
      <c r="BD2" s="6">
        <v>0.0</v>
      </c>
      <c r="BE2" s="6">
        <v>0.0</v>
      </c>
      <c r="BF2" s="6">
        <v>0.0</v>
      </c>
      <c r="BG2" s="6">
        <v>0.0</v>
      </c>
      <c r="BH2" s="6">
        <v>0.0</v>
      </c>
      <c r="BI2" s="6">
        <v>0.0</v>
      </c>
      <c r="BJ2" s="6">
        <v>0.0</v>
      </c>
      <c r="BK2" s="6">
        <v>0.0</v>
      </c>
      <c r="BL2" s="6">
        <v>0.0</v>
      </c>
      <c r="BM2" s="6">
        <v>0.0</v>
      </c>
      <c r="BN2" s="6">
        <v>0.0</v>
      </c>
      <c r="BO2" s="6">
        <v>0.0</v>
      </c>
      <c r="BP2" s="6">
        <v>0.0</v>
      </c>
      <c r="BQ2" s="6">
        <v>0.0</v>
      </c>
      <c r="BR2" s="6">
        <v>0.0</v>
      </c>
      <c r="BS2" s="6">
        <v>2.0</v>
      </c>
      <c r="BT2" s="6">
        <v>0.0</v>
      </c>
      <c r="BU2" s="6">
        <v>0.0</v>
      </c>
      <c r="BV2" s="6">
        <v>0.0</v>
      </c>
      <c r="BW2" s="6">
        <v>0.0</v>
      </c>
      <c r="BX2" s="6">
        <v>0.0</v>
      </c>
      <c r="BY2" s="6">
        <v>0.0</v>
      </c>
      <c r="BZ2" s="6">
        <v>0.0</v>
      </c>
      <c r="CA2" s="6">
        <v>1.0</v>
      </c>
      <c r="CB2" s="6">
        <v>6.0</v>
      </c>
      <c r="CC2" s="6">
        <v>0.0</v>
      </c>
      <c r="CD2" s="6">
        <v>0.0</v>
      </c>
      <c r="CE2" s="6">
        <v>0.0</v>
      </c>
      <c r="CF2" s="6">
        <v>0.0</v>
      </c>
      <c r="CG2" s="6">
        <v>5.0</v>
      </c>
      <c r="CH2" s="6">
        <v>4.0</v>
      </c>
      <c r="CI2" s="6">
        <v>0.0</v>
      </c>
      <c r="CJ2" s="6">
        <v>1.0</v>
      </c>
      <c r="CK2" s="6">
        <v>1.0</v>
      </c>
      <c r="CL2" s="6">
        <v>0.0</v>
      </c>
      <c r="CM2" s="6">
        <v>0.0</v>
      </c>
      <c r="CN2" s="6">
        <v>0.0</v>
      </c>
      <c r="CO2" s="6">
        <v>2.0</v>
      </c>
      <c r="CP2" s="6">
        <v>1.0</v>
      </c>
      <c r="CQ2" s="6">
        <v>0.0</v>
      </c>
      <c r="CR2" s="7">
        <v>40000.0</v>
      </c>
      <c r="CS2" s="7">
        <v>0.0</v>
      </c>
      <c r="CT2" s="7">
        <v>50000.0</v>
      </c>
      <c r="CU2" s="7">
        <v>50000.0</v>
      </c>
      <c r="CV2" s="7">
        <v>16000.0</v>
      </c>
      <c r="CW2" s="7">
        <v>26000.0</v>
      </c>
      <c r="CX2" s="7" t="s">
        <v>137</v>
      </c>
      <c r="CY2" s="8" t="s">
        <v>138</v>
      </c>
      <c r="CZ2" s="8" t="str">
        <f>HYPERLINK("https://docs.google.com/document/d/1McCXkQqKWyaBuAzFymqp-W7Q8ISPZgXqXJxLZ100c1Q/edit?usp=drivesdk","2023년5월 사랑하올어머니Pr.월례보고서")</f>
        <v>2023년5월 사랑하올어머니Pr.월례보고서</v>
      </c>
      <c r="DA2" s="7" t="s">
        <v>139</v>
      </c>
    </row>
  </sheetData>
  <hyperlinks>
    <hyperlink r:id="rId1" ref="CY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140</v>
      </c>
      <c r="B1" s="9" t="s">
        <v>141</v>
      </c>
    </row>
    <row r="2">
      <c r="A2" s="3" t="s">
        <v>142</v>
      </c>
      <c r="B2" s="3" t="s">
        <v>143</v>
      </c>
    </row>
    <row r="3">
      <c r="A3" s="3" t="s">
        <v>144</v>
      </c>
      <c r="B3" s="3" t="s">
        <v>145</v>
      </c>
    </row>
    <row r="4">
      <c r="A4" s="3" t="s">
        <v>146</v>
      </c>
      <c r="B4" s="3" t="s">
        <v>147</v>
      </c>
    </row>
    <row r="5">
      <c r="A5" s="3" t="s">
        <v>148</v>
      </c>
      <c r="B5" s="3" t="s">
        <v>149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1" max="21" width="7.63"/>
  </cols>
  <sheetData>
    <row r="1">
      <c r="A1" s="1" t="s">
        <v>0</v>
      </c>
      <c r="B1" s="1" t="s">
        <v>1</v>
      </c>
      <c r="C1" s="1" t="s">
        <v>2</v>
      </c>
      <c r="D1" s="4" t="s">
        <v>106</v>
      </c>
      <c r="E1" s="4" t="s">
        <v>107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4" t="s">
        <v>128</v>
      </c>
      <c r="CS1" s="4" t="s">
        <v>129</v>
      </c>
      <c r="CT1" s="4" t="s">
        <v>130</v>
      </c>
      <c r="CU1" s="4" t="s">
        <v>131</v>
      </c>
      <c r="CV1" s="1" t="s">
        <v>99</v>
      </c>
      <c r="CW1" s="6"/>
      <c r="CX1" s="6"/>
      <c r="CY1" s="6"/>
      <c r="CZ1" s="6"/>
      <c r="DA1" s="6"/>
    </row>
    <row r="2">
      <c r="B2" s="3" t="s">
        <v>150</v>
      </c>
      <c r="C2" s="3" t="s">
        <v>151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10"/>
      <c r="CS2" s="10"/>
      <c r="CT2" s="10"/>
      <c r="CU2" s="10"/>
      <c r="CV2" s="10">
        <v>38000.0</v>
      </c>
      <c r="CW2" s="6"/>
      <c r="CX2" s="6"/>
      <c r="CY2" s="6"/>
      <c r="CZ2" s="6"/>
      <c r="DA2" s="6"/>
    </row>
    <row r="3">
      <c r="B3" s="6">
        <v>2023.0</v>
      </c>
      <c r="C3" s="3" t="s">
        <v>152</v>
      </c>
      <c r="F3" s="6">
        <v>16.0</v>
      </c>
      <c r="G3" s="6">
        <v>11.0</v>
      </c>
      <c r="H3" s="6">
        <v>4.0</v>
      </c>
      <c r="I3" s="6">
        <v>2.0</v>
      </c>
      <c r="J3" s="6">
        <v>0.0</v>
      </c>
      <c r="K3" s="6">
        <v>0.0</v>
      </c>
      <c r="L3" s="6">
        <v>0.0</v>
      </c>
      <c r="M3" s="6">
        <v>1.0</v>
      </c>
      <c r="N3" s="6">
        <v>1520.0</v>
      </c>
      <c r="O3" s="6">
        <v>40.0</v>
      </c>
      <c r="P3" s="6">
        <v>0.0</v>
      </c>
      <c r="Q3" s="6">
        <v>100.0</v>
      </c>
      <c r="R3" s="6">
        <v>15.0</v>
      </c>
      <c r="S3" s="6">
        <v>125.0</v>
      </c>
      <c r="T3" s="6">
        <v>84.0</v>
      </c>
      <c r="U3" s="6">
        <v>55.0</v>
      </c>
      <c r="V3" s="6">
        <v>180.0</v>
      </c>
      <c r="W3" s="6">
        <v>80.0</v>
      </c>
      <c r="X3" s="6">
        <v>14.0</v>
      </c>
      <c r="Y3" s="6">
        <v>60.0</v>
      </c>
      <c r="Z3" s="6">
        <v>113.0</v>
      </c>
      <c r="AA3" s="6">
        <v>73.0</v>
      </c>
      <c r="AB3" s="6">
        <v>155.0</v>
      </c>
      <c r="AC3" s="6">
        <v>62.0</v>
      </c>
      <c r="AD3" s="6">
        <v>132.0</v>
      </c>
      <c r="AE3" s="6">
        <v>47.0</v>
      </c>
      <c r="AF3" s="6">
        <v>16.0</v>
      </c>
      <c r="AG3" s="6">
        <v>12.0</v>
      </c>
      <c r="AH3" s="6">
        <v>42.0</v>
      </c>
      <c r="AI3" s="6">
        <v>1.0</v>
      </c>
      <c r="AJ3" s="6">
        <v>1.0</v>
      </c>
      <c r="AK3" s="6">
        <v>2.0</v>
      </c>
      <c r="AL3" s="6">
        <v>0.0</v>
      </c>
      <c r="AM3" s="6">
        <v>0.0</v>
      </c>
      <c r="AN3" s="6">
        <v>0.0</v>
      </c>
      <c r="AO3" s="6">
        <v>0.0</v>
      </c>
      <c r="AP3" s="6">
        <v>0.0</v>
      </c>
      <c r="AQ3" s="6">
        <v>0.0</v>
      </c>
      <c r="AR3" s="6">
        <v>5.0</v>
      </c>
      <c r="AS3" s="6">
        <v>0.0</v>
      </c>
      <c r="AT3" s="6">
        <v>0.0</v>
      </c>
      <c r="AU3" s="6">
        <v>0.0</v>
      </c>
      <c r="AV3" s="6">
        <v>0.0</v>
      </c>
      <c r="AW3" s="6">
        <v>0.0</v>
      </c>
      <c r="AX3" s="6">
        <v>0.0</v>
      </c>
      <c r="AY3" s="6">
        <v>0.0</v>
      </c>
      <c r="AZ3" s="6">
        <v>0.0</v>
      </c>
      <c r="BA3" s="6">
        <v>0.0</v>
      </c>
      <c r="BB3" s="6">
        <v>0.0</v>
      </c>
      <c r="BC3" s="6">
        <v>0.0</v>
      </c>
      <c r="BD3" s="6">
        <v>0.0</v>
      </c>
      <c r="BE3" s="6">
        <v>0.0</v>
      </c>
      <c r="BF3" s="6">
        <v>0.0</v>
      </c>
      <c r="BG3" s="6">
        <v>0.0</v>
      </c>
      <c r="BH3" s="6">
        <v>0.0</v>
      </c>
      <c r="BI3" s="6">
        <v>0.0</v>
      </c>
      <c r="BJ3" s="6">
        <v>0.0</v>
      </c>
      <c r="BK3" s="6">
        <v>0.0</v>
      </c>
      <c r="BL3" s="6">
        <v>0.0</v>
      </c>
      <c r="BM3" s="6">
        <v>0.0</v>
      </c>
      <c r="BN3" s="6">
        <v>0.0</v>
      </c>
      <c r="BO3" s="6">
        <v>0.0</v>
      </c>
      <c r="BP3" s="6">
        <v>4.0</v>
      </c>
      <c r="BQ3" s="6">
        <v>4.0</v>
      </c>
      <c r="BR3" s="6">
        <v>0.0</v>
      </c>
      <c r="BS3" s="6">
        <v>1.0</v>
      </c>
      <c r="BT3" s="6">
        <v>2.0</v>
      </c>
      <c r="BU3" s="6">
        <v>0.0</v>
      </c>
      <c r="BV3" s="6">
        <v>0.0</v>
      </c>
      <c r="BW3" s="6">
        <v>0.0</v>
      </c>
      <c r="BX3" s="6">
        <v>0.0</v>
      </c>
      <c r="BY3" s="6">
        <v>0.0</v>
      </c>
      <c r="BZ3" s="6">
        <v>0.0</v>
      </c>
      <c r="CA3" s="6">
        <v>0.0</v>
      </c>
      <c r="CB3" s="6">
        <v>8.0</v>
      </c>
      <c r="CC3" s="6">
        <v>0.0</v>
      </c>
      <c r="CD3" s="6">
        <v>0.0</v>
      </c>
      <c r="CE3" s="6">
        <v>0.0</v>
      </c>
      <c r="CF3" s="6">
        <v>0.0</v>
      </c>
      <c r="CG3" s="6">
        <v>0.0</v>
      </c>
      <c r="CH3" s="6">
        <v>6.0</v>
      </c>
      <c r="CI3" s="6">
        <v>0.0</v>
      </c>
      <c r="CJ3" s="6">
        <v>0.0</v>
      </c>
      <c r="CK3" s="6">
        <v>0.0</v>
      </c>
      <c r="CL3" s="6">
        <v>0.0</v>
      </c>
      <c r="CM3" s="6">
        <v>0.0</v>
      </c>
      <c r="CN3" s="6">
        <v>0.0</v>
      </c>
      <c r="CO3" s="6">
        <v>6.0</v>
      </c>
      <c r="CP3" s="6">
        <v>0.0</v>
      </c>
      <c r="CQ3" s="6">
        <v>0.0</v>
      </c>
      <c r="CR3" s="6">
        <v>26000.0</v>
      </c>
      <c r="CS3" s="6">
        <v>24000.0</v>
      </c>
      <c r="CT3" s="6">
        <v>30000.0</v>
      </c>
      <c r="CU3" s="6">
        <v>54000.0</v>
      </c>
      <c r="CV3" s="10">
        <f t="shared" ref="CV3:CV7" si="1">CV2+CR3-CU3</f>
        <v>10000</v>
      </c>
      <c r="CW3" s="6"/>
      <c r="CX3" s="6"/>
      <c r="CY3" s="6"/>
      <c r="CZ3" s="6"/>
      <c r="DA3" s="6"/>
    </row>
    <row r="4">
      <c r="B4" s="6">
        <v>2023.0</v>
      </c>
      <c r="C4" s="3" t="s">
        <v>153</v>
      </c>
      <c r="F4" s="11">
        <v>16.0</v>
      </c>
      <c r="G4" s="11">
        <v>13.0</v>
      </c>
      <c r="H4" s="11">
        <v>7.0</v>
      </c>
      <c r="I4" s="11">
        <v>5.0</v>
      </c>
      <c r="J4" s="12"/>
      <c r="K4" s="12"/>
      <c r="L4" s="13">
        <v>1.0</v>
      </c>
      <c r="M4" s="13">
        <v>1.0</v>
      </c>
      <c r="N4" s="14">
        <v>1805.0</v>
      </c>
      <c r="O4" s="11">
        <v>41.0</v>
      </c>
      <c r="P4" s="15"/>
      <c r="Q4" s="11">
        <v>88.0</v>
      </c>
      <c r="R4" s="13">
        <v>55.0</v>
      </c>
      <c r="S4" s="11">
        <v>146.0</v>
      </c>
      <c r="T4" s="11">
        <v>91.0</v>
      </c>
      <c r="U4" s="13">
        <v>70.0</v>
      </c>
      <c r="V4" s="13">
        <v>273.0</v>
      </c>
      <c r="W4" s="11">
        <v>94.0</v>
      </c>
      <c r="X4" s="13">
        <v>4.0</v>
      </c>
      <c r="Y4" s="13">
        <v>53.0</v>
      </c>
      <c r="Z4" s="13">
        <v>57.0</v>
      </c>
      <c r="AA4" s="3">
        <v>95.0</v>
      </c>
      <c r="AB4" s="3">
        <v>217.0</v>
      </c>
      <c r="AC4" s="3">
        <v>70.0</v>
      </c>
      <c r="AD4" s="3">
        <v>62.0</v>
      </c>
      <c r="AE4" s="3">
        <v>32.0</v>
      </c>
      <c r="AF4" s="3">
        <v>8.0</v>
      </c>
      <c r="AG4" s="3">
        <v>24.0</v>
      </c>
      <c r="AH4" s="3">
        <v>29.0</v>
      </c>
      <c r="AI4" s="3">
        <v>11.0</v>
      </c>
      <c r="AJ4" s="3">
        <v>11.0</v>
      </c>
      <c r="AK4" s="3">
        <v>6.0</v>
      </c>
      <c r="AL4" s="6"/>
      <c r="AM4" s="6"/>
      <c r="AN4" s="6"/>
      <c r="AO4" s="6"/>
      <c r="AP4" s="6"/>
      <c r="AQ4" s="3">
        <v>2.0</v>
      </c>
      <c r="AR4" s="3">
        <v>6.0</v>
      </c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3">
        <v>4.0</v>
      </c>
      <c r="BQ4" s="6"/>
      <c r="BR4" s="6"/>
      <c r="BS4" s="3">
        <v>1.0</v>
      </c>
      <c r="BT4" s="6"/>
      <c r="BU4" s="6"/>
      <c r="BV4" s="6"/>
      <c r="BW4" s="6"/>
      <c r="BX4" s="6"/>
      <c r="BY4" s="6"/>
      <c r="BZ4" s="6"/>
      <c r="CA4" s="6"/>
      <c r="CB4" s="3">
        <v>10.0</v>
      </c>
      <c r="CC4" s="6"/>
      <c r="CD4" s="6"/>
      <c r="CE4" s="6"/>
      <c r="CF4" s="6"/>
      <c r="CG4" s="6"/>
      <c r="CH4" s="3">
        <v>4.0</v>
      </c>
      <c r="CI4" s="6"/>
      <c r="CJ4" s="6"/>
      <c r="CK4" s="3">
        <v>2.0</v>
      </c>
      <c r="CL4" s="6"/>
      <c r="CM4" s="6"/>
      <c r="CN4" s="3">
        <v>1.0</v>
      </c>
      <c r="CO4" s="3">
        <v>3.0</v>
      </c>
      <c r="CP4" s="3">
        <v>36.0</v>
      </c>
      <c r="CQ4" s="6"/>
      <c r="CR4" s="3">
        <v>52000.0</v>
      </c>
      <c r="CS4" s="3">
        <v>24000.0</v>
      </c>
      <c r="CT4" s="3">
        <v>20000.0</v>
      </c>
      <c r="CU4" s="3">
        <v>44000.0</v>
      </c>
      <c r="CV4" s="10">
        <f t="shared" si="1"/>
        <v>18000</v>
      </c>
      <c r="CW4" s="6"/>
      <c r="CX4" s="6"/>
      <c r="CY4" s="6"/>
      <c r="CZ4" s="6"/>
      <c r="DA4" s="6"/>
    </row>
    <row r="5">
      <c r="B5" s="6">
        <v>2023.0</v>
      </c>
      <c r="C5" s="3" t="s">
        <v>154</v>
      </c>
      <c r="F5" s="11">
        <v>20.0</v>
      </c>
      <c r="G5" s="11">
        <v>18.0</v>
      </c>
      <c r="H5" s="11">
        <v>9.0</v>
      </c>
      <c r="I5" s="11">
        <v>5.0</v>
      </c>
      <c r="J5" s="3">
        <v>1.0</v>
      </c>
      <c r="K5" s="3">
        <v>1.0</v>
      </c>
      <c r="L5" s="3">
        <v>1.0</v>
      </c>
      <c r="M5" s="6"/>
      <c r="N5" s="3">
        <v>1915.0</v>
      </c>
      <c r="O5" s="3">
        <v>51.0</v>
      </c>
      <c r="P5" s="16">
        <v>2.0</v>
      </c>
      <c r="Q5" s="16">
        <v>148.0</v>
      </c>
      <c r="R5" s="16">
        <v>41.0</v>
      </c>
      <c r="S5" s="16">
        <v>157.0</v>
      </c>
      <c r="T5" s="16">
        <v>96.0</v>
      </c>
      <c r="U5" s="16">
        <v>123.0</v>
      </c>
      <c r="V5" s="16">
        <v>149.0</v>
      </c>
      <c r="W5" s="16">
        <v>95.0</v>
      </c>
      <c r="X5" s="6">
        <v>4.0</v>
      </c>
      <c r="Y5" s="6">
        <v>105.0</v>
      </c>
      <c r="Z5" s="6">
        <v>119.0</v>
      </c>
      <c r="AA5" s="6">
        <v>81.0</v>
      </c>
      <c r="AB5" s="6">
        <v>197.0</v>
      </c>
      <c r="AC5" s="6">
        <v>94.0</v>
      </c>
      <c r="AD5" s="6">
        <v>109.0</v>
      </c>
      <c r="AE5" s="6">
        <v>68.0</v>
      </c>
      <c r="AF5" s="6">
        <v>52.0</v>
      </c>
      <c r="AG5" s="6">
        <v>78.0</v>
      </c>
      <c r="AH5" s="6">
        <v>30.0</v>
      </c>
      <c r="AI5" s="6">
        <v>12.0</v>
      </c>
      <c r="AJ5" s="6">
        <v>5.0</v>
      </c>
      <c r="AK5" s="6">
        <v>4.0</v>
      </c>
      <c r="AL5" s="6">
        <v>4.0</v>
      </c>
      <c r="AM5" s="6">
        <v>0.0</v>
      </c>
      <c r="AN5" s="6">
        <v>1.0</v>
      </c>
      <c r="AO5" s="6">
        <v>0.0</v>
      </c>
      <c r="AP5" s="6">
        <v>1.0</v>
      </c>
      <c r="AQ5" s="6">
        <v>0.0</v>
      </c>
      <c r="AR5" s="6">
        <v>8.0</v>
      </c>
      <c r="AS5" s="6">
        <v>0.0</v>
      </c>
      <c r="AT5" s="6">
        <v>0.0</v>
      </c>
      <c r="AU5" s="6">
        <v>0.0</v>
      </c>
      <c r="AV5" s="6">
        <v>0.0</v>
      </c>
      <c r="AW5" s="6">
        <v>0.0</v>
      </c>
      <c r="AX5" s="6">
        <v>53.0</v>
      </c>
      <c r="AY5" s="6">
        <v>0.0</v>
      </c>
      <c r="AZ5" s="6">
        <v>0.0</v>
      </c>
      <c r="BA5" s="6">
        <v>0.0</v>
      </c>
      <c r="BB5" s="6">
        <v>0.0</v>
      </c>
      <c r="BC5" s="6">
        <v>0.0</v>
      </c>
      <c r="BD5" s="6">
        <v>0.0</v>
      </c>
      <c r="BE5" s="6">
        <v>0.0</v>
      </c>
      <c r="BF5" s="6">
        <v>0.0</v>
      </c>
      <c r="BG5" s="6">
        <v>0.0</v>
      </c>
      <c r="BH5" s="6">
        <v>0.0</v>
      </c>
      <c r="BI5" s="6">
        <v>0.0</v>
      </c>
      <c r="BJ5" s="6">
        <v>2.0</v>
      </c>
      <c r="BK5" s="6">
        <v>0.0</v>
      </c>
      <c r="BL5" s="6">
        <v>0.0</v>
      </c>
      <c r="BM5" s="6">
        <v>0.0</v>
      </c>
      <c r="BN5" s="6">
        <v>0.0</v>
      </c>
      <c r="BO5" s="6">
        <v>0.0</v>
      </c>
      <c r="BP5" s="6">
        <v>0.0</v>
      </c>
      <c r="BQ5" s="6">
        <v>0.0</v>
      </c>
      <c r="BR5" s="6">
        <v>0.0</v>
      </c>
      <c r="BS5" s="6">
        <v>0.0</v>
      </c>
      <c r="BT5" s="6">
        <v>0.0</v>
      </c>
      <c r="BU5" s="6">
        <v>0.0</v>
      </c>
      <c r="BV5" s="6">
        <v>0.0</v>
      </c>
      <c r="BW5" s="6">
        <v>0.0</v>
      </c>
      <c r="BX5" s="6">
        <v>0.0</v>
      </c>
      <c r="BY5" s="6">
        <v>0.0</v>
      </c>
      <c r="BZ5" s="6">
        <v>0.0</v>
      </c>
      <c r="CA5" s="6">
        <v>7.0</v>
      </c>
      <c r="CB5" s="6">
        <v>9.0</v>
      </c>
      <c r="CC5" s="6">
        <v>0.0</v>
      </c>
      <c r="CD5" s="6">
        <v>0.0</v>
      </c>
      <c r="CE5" s="6">
        <v>0.0</v>
      </c>
      <c r="CF5" s="6">
        <v>0.0</v>
      </c>
      <c r="CG5" s="6">
        <v>0.0</v>
      </c>
      <c r="CH5" s="6">
        <v>5.0</v>
      </c>
      <c r="CI5" s="6">
        <v>0.0</v>
      </c>
      <c r="CJ5" s="6">
        <v>0.0</v>
      </c>
      <c r="CK5" s="6">
        <v>0.0</v>
      </c>
      <c r="CL5" s="6">
        <v>0.0</v>
      </c>
      <c r="CM5" s="6">
        <v>0.0</v>
      </c>
      <c r="CN5" s="6">
        <v>0.0</v>
      </c>
      <c r="CO5" s="6">
        <v>7.0</v>
      </c>
      <c r="CP5" s="6">
        <v>20.0</v>
      </c>
      <c r="CQ5" s="6" t="s">
        <v>101</v>
      </c>
      <c r="CR5" s="3">
        <v>50000.0</v>
      </c>
      <c r="CS5" s="3">
        <v>24000.0</v>
      </c>
      <c r="CT5" s="3">
        <v>20000.0</v>
      </c>
      <c r="CU5" s="3">
        <v>44000.0</v>
      </c>
      <c r="CV5" s="10">
        <f t="shared" si="1"/>
        <v>24000</v>
      </c>
      <c r="CW5" s="6"/>
      <c r="CX5" s="6"/>
      <c r="CY5" s="6"/>
      <c r="CZ5" s="6"/>
      <c r="DA5" s="6"/>
    </row>
    <row r="6">
      <c r="B6" s="6">
        <v>2023.0</v>
      </c>
      <c r="C6" s="3" t="s">
        <v>155</v>
      </c>
      <c r="D6" s="6">
        <v>369.0</v>
      </c>
      <c r="E6" s="6">
        <v>372.0</v>
      </c>
      <c r="F6" s="11">
        <v>16.0</v>
      </c>
      <c r="G6" s="11">
        <v>12.0</v>
      </c>
      <c r="H6" s="11">
        <v>5.0</v>
      </c>
      <c r="I6" s="11">
        <v>2.0</v>
      </c>
      <c r="J6" s="3">
        <v>0.0</v>
      </c>
      <c r="K6" s="3">
        <v>0.0</v>
      </c>
      <c r="L6" s="3">
        <v>0.0</v>
      </c>
      <c r="M6" s="6">
        <v>0.0</v>
      </c>
      <c r="N6" s="3">
        <v>1215.0</v>
      </c>
      <c r="O6" s="3">
        <v>24.0</v>
      </c>
      <c r="P6" s="16">
        <v>5.0</v>
      </c>
      <c r="Q6" s="16">
        <v>77.0</v>
      </c>
      <c r="R6" s="16">
        <v>14.0</v>
      </c>
      <c r="S6" s="16">
        <v>132.0</v>
      </c>
      <c r="T6" s="16">
        <v>50.0</v>
      </c>
      <c r="U6" s="16">
        <v>65.0</v>
      </c>
      <c r="V6" s="16">
        <v>136.0</v>
      </c>
      <c r="W6" s="16">
        <v>71.0</v>
      </c>
      <c r="X6" s="6">
        <v>5.0</v>
      </c>
      <c r="Y6" s="6">
        <v>65.0</v>
      </c>
      <c r="Z6" s="6">
        <v>68.0</v>
      </c>
      <c r="AA6" s="6">
        <v>89.0</v>
      </c>
      <c r="AB6" s="6">
        <v>124.0</v>
      </c>
      <c r="AC6" s="6">
        <v>48.0</v>
      </c>
      <c r="AD6" s="6">
        <v>52.0</v>
      </c>
      <c r="AE6" s="6">
        <v>41.0</v>
      </c>
      <c r="AF6" s="6">
        <v>23.0</v>
      </c>
      <c r="AG6" s="6">
        <v>10.0</v>
      </c>
      <c r="AH6" s="6">
        <v>1.0</v>
      </c>
      <c r="AI6" s="6">
        <v>12.0</v>
      </c>
      <c r="AJ6" s="6">
        <v>6.0</v>
      </c>
      <c r="AK6" s="6">
        <v>9.0</v>
      </c>
      <c r="AL6" s="6">
        <v>3.0</v>
      </c>
      <c r="AM6" s="6">
        <v>0.0</v>
      </c>
      <c r="AN6" s="6">
        <v>0.0</v>
      </c>
      <c r="AO6" s="6">
        <v>0.0</v>
      </c>
      <c r="AP6" s="6">
        <v>0.0</v>
      </c>
      <c r="AQ6" s="6">
        <v>0.0</v>
      </c>
      <c r="AR6" s="6">
        <v>1.0</v>
      </c>
      <c r="AS6" s="6">
        <v>0.0</v>
      </c>
      <c r="AT6" s="6">
        <v>0.0</v>
      </c>
      <c r="AU6" s="6">
        <v>0.0</v>
      </c>
      <c r="AV6" s="6">
        <v>0.0</v>
      </c>
      <c r="AW6" s="6">
        <v>0.0</v>
      </c>
      <c r="AX6" s="6">
        <v>9.0</v>
      </c>
      <c r="AY6" s="6">
        <v>0.0</v>
      </c>
      <c r="AZ6" s="6">
        <v>0.0</v>
      </c>
      <c r="BA6" s="6">
        <v>0.0</v>
      </c>
      <c r="BB6" s="6">
        <v>0.0</v>
      </c>
      <c r="BC6" s="6">
        <v>0.0</v>
      </c>
      <c r="BD6" s="6">
        <v>0.0</v>
      </c>
      <c r="BE6" s="6">
        <v>0.0</v>
      </c>
      <c r="BF6" s="6">
        <v>0.0</v>
      </c>
      <c r="BG6" s="6">
        <v>0.0</v>
      </c>
      <c r="BH6" s="6">
        <v>0.0</v>
      </c>
      <c r="BI6" s="6">
        <v>0.0</v>
      </c>
      <c r="BJ6" s="6">
        <v>0.0</v>
      </c>
      <c r="BK6" s="6">
        <v>1.0</v>
      </c>
      <c r="BL6" s="6">
        <v>0.0</v>
      </c>
      <c r="BM6" s="6">
        <v>0.0</v>
      </c>
      <c r="BN6" s="6">
        <v>0.0</v>
      </c>
      <c r="BO6" s="6">
        <v>0.0</v>
      </c>
      <c r="BP6" s="6">
        <v>0.0</v>
      </c>
      <c r="BQ6" s="6">
        <v>0.0</v>
      </c>
      <c r="BR6" s="6">
        <v>0.0</v>
      </c>
      <c r="BS6" s="6">
        <v>0.0</v>
      </c>
      <c r="BT6" s="6">
        <v>0.0</v>
      </c>
      <c r="BU6" s="6">
        <v>0.0</v>
      </c>
      <c r="BV6" s="6">
        <v>0.0</v>
      </c>
      <c r="BW6" s="6">
        <v>0.0</v>
      </c>
      <c r="BX6" s="6">
        <v>0.0</v>
      </c>
      <c r="BY6" s="6">
        <v>0.0</v>
      </c>
      <c r="BZ6" s="6">
        <v>0.0</v>
      </c>
      <c r="CA6" s="6">
        <v>1.0</v>
      </c>
      <c r="CB6" s="6">
        <v>3.0</v>
      </c>
      <c r="CC6" s="6">
        <v>0.0</v>
      </c>
      <c r="CD6" s="6">
        <v>0.0</v>
      </c>
      <c r="CE6" s="6">
        <v>0.0</v>
      </c>
      <c r="CF6" s="6">
        <v>0.0</v>
      </c>
      <c r="CG6" s="6">
        <v>0.0</v>
      </c>
      <c r="CH6" s="6">
        <v>3.0</v>
      </c>
      <c r="CI6" s="6">
        <v>4.0</v>
      </c>
      <c r="CJ6" s="6">
        <v>0.0</v>
      </c>
      <c r="CK6" s="6">
        <v>0.0</v>
      </c>
      <c r="CL6" s="6">
        <v>0.0</v>
      </c>
      <c r="CM6" s="6">
        <v>0.0</v>
      </c>
      <c r="CN6" s="6">
        <v>1.0</v>
      </c>
      <c r="CO6" s="6">
        <v>0.0</v>
      </c>
      <c r="CP6" s="6">
        <v>0.0</v>
      </c>
      <c r="CQ6" s="6"/>
      <c r="CR6" s="10">
        <v>50000.0</v>
      </c>
      <c r="CS6" s="10">
        <v>12000.0</v>
      </c>
      <c r="CT6" s="10">
        <v>36000.0</v>
      </c>
      <c r="CU6" s="10">
        <v>48000.0</v>
      </c>
      <c r="CV6" s="10">
        <f t="shared" si="1"/>
        <v>26000</v>
      </c>
      <c r="CW6" s="6"/>
      <c r="CX6" s="6"/>
      <c r="CY6" s="6"/>
      <c r="CZ6" s="6"/>
      <c r="DA6" s="6"/>
    </row>
    <row r="7">
      <c r="B7" s="6">
        <v>2023.0</v>
      </c>
      <c r="C7" s="3" t="s">
        <v>156</v>
      </c>
      <c r="D7" s="6">
        <v>373.0</v>
      </c>
      <c r="E7" s="6">
        <v>376.0</v>
      </c>
      <c r="F7" s="11">
        <v>16.0</v>
      </c>
      <c r="G7" s="11">
        <v>12.0</v>
      </c>
      <c r="H7" s="11">
        <v>4.0</v>
      </c>
      <c r="I7" s="11">
        <v>4.0</v>
      </c>
      <c r="J7" s="3">
        <v>1.0</v>
      </c>
      <c r="K7" s="3">
        <v>0.0</v>
      </c>
      <c r="L7" s="3">
        <v>1.0</v>
      </c>
      <c r="M7" s="6">
        <v>1.0</v>
      </c>
      <c r="N7" s="3">
        <v>820.0</v>
      </c>
      <c r="O7" s="3">
        <v>14.0</v>
      </c>
      <c r="P7" s="16">
        <v>7.0</v>
      </c>
      <c r="Q7" s="16">
        <v>73.0</v>
      </c>
      <c r="R7" s="16">
        <v>19.0</v>
      </c>
      <c r="S7" s="16">
        <v>120.0</v>
      </c>
      <c r="T7" s="16">
        <v>40.0</v>
      </c>
      <c r="U7" s="16">
        <v>37.0</v>
      </c>
      <c r="V7" s="16">
        <v>238.0</v>
      </c>
      <c r="W7" s="16">
        <v>64.0</v>
      </c>
      <c r="X7" s="6">
        <v>8.0</v>
      </c>
      <c r="Y7" s="6">
        <v>68.0</v>
      </c>
      <c r="Z7" s="6">
        <v>49.0</v>
      </c>
      <c r="AA7" s="6">
        <v>88.0</v>
      </c>
      <c r="AB7" s="6">
        <v>126.0</v>
      </c>
      <c r="AC7" s="6">
        <v>60.0</v>
      </c>
      <c r="AD7" s="6">
        <v>52.0</v>
      </c>
      <c r="AE7" s="6">
        <v>24.0</v>
      </c>
      <c r="AF7" s="6">
        <v>6.0</v>
      </c>
      <c r="AG7" s="6">
        <v>0.0</v>
      </c>
      <c r="AH7" s="6">
        <v>14.0</v>
      </c>
      <c r="AI7" s="6">
        <v>19.0</v>
      </c>
      <c r="AJ7" s="6">
        <v>10.0</v>
      </c>
      <c r="AK7" s="6">
        <v>3.0</v>
      </c>
      <c r="AL7" s="6">
        <v>10.0</v>
      </c>
      <c r="AM7" s="6">
        <v>0.0</v>
      </c>
      <c r="AN7" s="6">
        <v>3.0</v>
      </c>
      <c r="AO7" s="6">
        <v>0.0</v>
      </c>
      <c r="AP7" s="6">
        <v>0.0</v>
      </c>
      <c r="AQ7" s="6">
        <v>0.0</v>
      </c>
      <c r="AR7" s="6">
        <v>4.0</v>
      </c>
      <c r="AS7" s="6">
        <v>0.0</v>
      </c>
      <c r="AT7" s="6">
        <v>0.0</v>
      </c>
      <c r="AU7" s="6">
        <v>0.0</v>
      </c>
      <c r="AV7" s="6">
        <v>0.0</v>
      </c>
      <c r="AW7" s="6">
        <v>0.0</v>
      </c>
      <c r="AX7" s="6">
        <v>14.0</v>
      </c>
      <c r="AY7" s="6">
        <v>0.0</v>
      </c>
      <c r="AZ7" s="6">
        <v>0.0</v>
      </c>
      <c r="BA7" s="6">
        <v>0.0</v>
      </c>
      <c r="BB7" s="6">
        <v>0.0</v>
      </c>
      <c r="BC7" s="6">
        <v>0.0</v>
      </c>
      <c r="BD7" s="6">
        <v>0.0</v>
      </c>
      <c r="BE7" s="6">
        <v>0.0</v>
      </c>
      <c r="BF7" s="6">
        <v>0.0</v>
      </c>
      <c r="BG7" s="6">
        <v>0.0</v>
      </c>
      <c r="BH7" s="6">
        <v>0.0</v>
      </c>
      <c r="BI7" s="6">
        <v>0.0</v>
      </c>
      <c r="BJ7" s="6">
        <v>0.0</v>
      </c>
      <c r="BK7" s="6">
        <v>0.0</v>
      </c>
      <c r="BL7" s="6">
        <v>0.0</v>
      </c>
      <c r="BM7" s="6">
        <v>0.0</v>
      </c>
      <c r="BN7" s="6">
        <v>0.0</v>
      </c>
      <c r="BO7" s="6">
        <v>0.0</v>
      </c>
      <c r="BP7" s="6">
        <v>0.0</v>
      </c>
      <c r="BQ7" s="6">
        <v>0.0</v>
      </c>
      <c r="BR7" s="6">
        <v>0.0</v>
      </c>
      <c r="BS7" s="6">
        <v>2.0</v>
      </c>
      <c r="BT7" s="6">
        <v>0.0</v>
      </c>
      <c r="BU7" s="6">
        <v>0.0</v>
      </c>
      <c r="BV7" s="6">
        <v>0.0</v>
      </c>
      <c r="BW7" s="6">
        <v>0.0</v>
      </c>
      <c r="BX7" s="6">
        <v>0.0</v>
      </c>
      <c r="BY7" s="6">
        <v>0.0</v>
      </c>
      <c r="BZ7" s="6">
        <v>0.0</v>
      </c>
      <c r="CA7" s="6">
        <v>1.0</v>
      </c>
      <c r="CB7" s="6">
        <v>6.0</v>
      </c>
      <c r="CC7" s="6">
        <v>0.0</v>
      </c>
      <c r="CD7" s="6">
        <v>0.0</v>
      </c>
      <c r="CE7" s="6">
        <v>0.0</v>
      </c>
      <c r="CF7" s="6">
        <v>0.0</v>
      </c>
      <c r="CG7" s="6">
        <v>5.0</v>
      </c>
      <c r="CH7" s="6">
        <v>4.0</v>
      </c>
      <c r="CI7" s="6">
        <v>0.0</v>
      </c>
      <c r="CJ7" s="6">
        <v>1.0</v>
      </c>
      <c r="CK7" s="6">
        <v>1.0</v>
      </c>
      <c r="CL7" s="6">
        <v>0.0</v>
      </c>
      <c r="CM7" s="6">
        <v>0.0</v>
      </c>
      <c r="CN7" s="6">
        <v>0.0</v>
      </c>
      <c r="CO7" s="6">
        <v>2.0</v>
      </c>
      <c r="CP7" s="6">
        <v>1.0</v>
      </c>
      <c r="CQ7" s="3" t="s">
        <v>157</v>
      </c>
      <c r="CR7" s="10">
        <v>40000.0</v>
      </c>
      <c r="CS7" s="10">
        <v>0.0</v>
      </c>
      <c r="CT7" s="10">
        <v>50000.0</v>
      </c>
      <c r="CU7" s="10">
        <v>50000.0</v>
      </c>
      <c r="CV7" s="10">
        <f t="shared" si="1"/>
        <v>16000</v>
      </c>
      <c r="CW7" s="6"/>
      <c r="CX7" s="6"/>
      <c r="CY7" s="6"/>
      <c r="CZ7" s="6"/>
      <c r="DA7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158</v>
      </c>
      <c r="B1" s="3" t="s">
        <v>159</v>
      </c>
      <c r="C1" s="3" t="s">
        <v>160</v>
      </c>
      <c r="D1" s="3" t="s">
        <v>161</v>
      </c>
      <c r="E1" s="3" t="s">
        <v>162</v>
      </c>
      <c r="F1" s="3" t="s">
        <v>163</v>
      </c>
      <c r="G1" s="3" t="s">
        <v>164</v>
      </c>
      <c r="H1" s="3" t="s">
        <v>165</v>
      </c>
      <c r="I1" s="3" t="s">
        <v>166</v>
      </c>
      <c r="J1" s="3" t="s">
        <v>167</v>
      </c>
      <c r="K1" s="3" t="s">
        <v>168</v>
      </c>
      <c r="L1" s="3" t="s">
        <v>169</v>
      </c>
      <c r="M1" s="3" t="s">
        <v>170</v>
      </c>
      <c r="N1" s="3" t="s">
        <v>171</v>
      </c>
      <c r="O1" s="3" t="s">
        <v>172</v>
      </c>
      <c r="P1" s="3" t="s">
        <v>173</v>
      </c>
      <c r="Q1" s="3" t="s">
        <v>174</v>
      </c>
      <c r="R1" s="3" t="s">
        <v>175</v>
      </c>
      <c r="S1" s="3" t="s">
        <v>176</v>
      </c>
      <c r="T1" s="3" t="s">
        <v>177</v>
      </c>
      <c r="U1" s="3" t="s">
        <v>178</v>
      </c>
      <c r="V1" s="3" t="s">
        <v>179</v>
      </c>
      <c r="W1" s="3" t="s">
        <v>180</v>
      </c>
      <c r="X1" s="3" t="s">
        <v>181</v>
      </c>
      <c r="Y1" s="3" t="s">
        <v>182</v>
      </c>
      <c r="Z1" s="3" t="s">
        <v>183</v>
      </c>
      <c r="AA1" s="3" t="s">
        <v>184</v>
      </c>
      <c r="AB1" s="3" t="s">
        <v>185</v>
      </c>
      <c r="AC1" s="3" t="s">
        <v>186</v>
      </c>
    </row>
    <row r="2">
      <c r="A2" s="3" t="s">
        <v>187</v>
      </c>
      <c r="B2" s="3" t="s">
        <v>188</v>
      </c>
      <c r="C2" s="3" t="s">
        <v>189</v>
      </c>
      <c r="D2" s="6">
        <v>3.15971541E8</v>
      </c>
      <c r="E2" s="6">
        <v>1.0</v>
      </c>
      <c r="F2" s="6">
        <v>2.0</v>
      </c>
      <c r="G2" s="3" t="s">
        <v>190</v>
      </c>
      <c r="H2" s="3" t="s">
        <v>191</v>
      </c>
      <c r="I2" s="3" t="s">
        <v>192</v>
      </c>
      <c r="J2" s="3" t="s">
        <v>193</v>
      </c>
      <c r="K2" s="3" t="s">
        <v>194</v>
      </c>
      <c r="L2" s="3" t="s">
        <v>194</v>
      </c>
      <c r="M2" s="3" t="s">
        <v>195</v>
      </c>
      <c r="N2" s="3" t="b">
        <v>1</v>
      </c>
      <c r="O2" s="3" t="s">
        <v>196</v>
      </c>
      <c r="P2" s="3" t="b">
        <v>0</v>
      </c>
      <c r="R2" s="3" t="b">
        <v>1</v>
      </c>
      <c r="S2" s="3" t="b">
        <v>0</v>
      </c>
      <c r="X2" s="3" t="b">
        <v>0</v>
      </c>
      <c r="AA2" s="3" t="b">
        <v>0</v>
      </c>
      <c r="AC2" s="9"/>
    </row>
    <row r="3">
      <c r="A3" s="9"/>
      <c r="B3" s="9"/>
      <c r="C3" s="9"/>
      <c r="G3" s="9"/>
      <c r="H3" s="9"/>
      <c r="I3" s="9"/>
      <c r="J3" s="9"/>
      <c r="K3" s="9"/>
      <c r="L3" s="9"/>
      <c r="M3" s="9"/>
      <c r="N3" s="9"/>
      <c r="O3" s="9"/>
      <c r="P3" s="9"/>
      <c r="R3" s="9"/>
      <c r="S3" s="9"/>
      <c r="X3" s="9"/>
      <c r="AA3" s="9"/>
    </row>
  </sheetData>
  <drawing r:id="rId1"/>
</worksheet>
</file>