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usu-my.sharepoint.com/personal/e0774070_u_nus_edu/Documents/0. phd/energy systems/problem related/pyomo/"/>
    </mc:Choice>
  </mc:AlternateContent>
  <xr:revisionPtr revIDLastSave="8" documentId="8_{77E0E9AD-B9D8-4F25-A092-23E40AA04D49}" xr6:coauthVersionLast="47" xr6:coauthVersionMax="47" xr10:uidLastSave="{1EC693D3-AE20-4F7B-917C-97836BDA9959}"/>
  <bookViews>
    <workbookView xWindow="-108" yWindow="-108" windowWidth="23256" windowHeight="12456" xr2:uid="{23B8F8A5-C852-4FAA-A84C-D3C0E4625D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8" i="1" l="1"/>
  <c r="M76" i="1"/>
  <c r="M75" i="1"/>
  <c r="M74" i="1"/>
  <c r="M73" i="1"/>
  <c r="M72" i="1"/>
  <c r="M71" i="1"/>
  <c r="M34" i="1"/>
  <c r="M61" i="1"/>
  <c r="M62" i="1"/>
  <c r="M63" i="1"/>
  <c r="M67" i="1" s="1"/>
  <c r="M64" i="1"/>
  <c r="M65" i="1"/>
  <c r="M60" i="1"/>
  <c r="M54" i="1"/>
  <c r="M53" i="1"/>
  <c r="M52" i="1"/>
  <c r="M51" i="1"/>
  <c r="M50" i="1"/>
  <c r="M49" i="1"/>
  <c r="M43" i="1"/>
  <c r="M42" i="1"/>
  <c r="M41" i="1"/>
  <c r="M40" i="1"/>
  <c r="M39" i="1"/>
  <c r="M38" i="1"/>
  <c r="M32" i="1"/>
  <c r="M31" i="1"/>
  <c r="M30" i="1"/>
  <c r="M29" i="1"/>
  <c r="M28" i="1"/>
  <c r="M27" i="1"/>
  <c r="M19" i="1"/>
  <c r="M18" i="1"/>
  <c r="M17" i="1"/>
  <c r="M16" i="1"/>
  <c r="M15" i="1"/>
  <c r="M14" i="1"/>
  <c r="M3" i="1"/>
  <c r="M4" i="1"/>
  <c r="M5" i="1"/>
  <c r="M6" i="1"/>
  <c r="M7" i="1"/>
  <c r="M8" i="1"/>
  <c r="M56" i="1" l="1"/>
  <c r="M45" i="1"/>
  <c r="M21" i="1"/>
  <c r="M10" i="1"/>
</calcChain>
</file>

<file path=xl/sharedStrings.xml><?xml version="1.0" encoding="utf-8"?>
<sst xmlns="http://schemas.openxmlformats.org/spreadsheetml/2006/main" count="78" uniqueCount="19">
  <si>
    <t>set 1</t>
  </si>
  <si>
    <t>C_geninv_it</t>
  </si>
  <si>
    <t>C_gen_it</t>
  </si>
  <si>
    <t>PS_it</t>
  </si>
  <si>
    <t>t</t>
  </si>
  <si>
    <t>g</t>
  </si>
  <si>
    <t>h</t>
  </si>
  <si>
    <t>Y</t>
  </si>
  <si>
    <t>Q^F</t>
  </si>
  <si>
    <t>Q^S</t>
  </si>
  <si>
    <t>P^F</t>
  </si>
  <si>
    <t>set 2</t>
  </si>
  <si>
    <t>set 3</t>
  </si>
  <si>
    <t>set 4</t>
  </si>
  <si>
    <t>set 5</t>
  </si>
  <si>
    <t>set 6</t>
  </si>
  <si>
    <t>PF_i</t>
  </si>
  <si>
    <t>set 7</t>
  </si>
  <si>
    <t>set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</si>
</sst>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ACCB-D8FC-456F-BA55-7374015774CA}">
  <dimension ref="A1:M78"/>
  <sheetViews>
    <sheetView tabSelected="1" topLeftCell="A65" zoomScale="175" zoomScaleNormal="175" workbookViewId="0">
      <selection activeCell="D72" sqref="D72"/>
    </sheetView>
  </sheetViews>
  <sheetFormatPr defaultRowHeight="12" x14ac:dyDescent="0.25"/>
  <sheetData>
    <row r="1" spans="1:13" x14ac:dyDescent="0.25">
      <c r="A1" t="s">
        <v>0</v>
      </c>
    </row>
    <row r="2" spans="1:13" x14ac:dyDescent="0.25">
      <c r="A2" t="s">
        <v>4</v>
      </c>
      <c r="B2" t="s">
        <v>5</v>
      </c>
      <c r="C2" t="s">
        <v>6</v>
      </c>
      <c r="D2" t="s">
        <v>8</v>
      </c>
      <c r="E2" t="s">
        <v>9</v>
      </c>
      <c r="F2" t="s">
        <v>7</v>
      </c>
      <c r="H2" t="s">
        <v>1</v>
      </c>
      <c r="I2" t="s">
        <v>2</v>
      </c>
      <c r="J2" t="s">
        <v>10</v>
      </c>
      <c r="K2" t="s">
        <v>3</v>
      </c>
    </row>
    <row r="3" spans="1:13" x14ac:dyDescent="0.25">
      <c r="A3">
        <v>1</v>
      </c>
      <c r="B3">
        <v>5</v>
      </c>
      <c r="C3">
        <v>5</v>
      </c>
      <c r="D3">
        <v>0</v>
      </c>
      <c r="E3">
        <v>0</v>
      </c>
      <c r="F3">
        <v>0</v>
      </c>
      <c r="H3">
        <v>0.01</v>
      </c>
      <c r="I3">
        <v>0.01</v>
      </c>
      <c r="J3">
        <v>1</v>
      </c>
      <c r="K3">
        <v>1</v>
      </c>
      <c r="M3">
        <f>SUMPRODUCT(B3:E3,H3:K3)</f>
        <v>0.1</v>
      </c>
    </row>
    <row r="4" spans="1:13" x14ac:dyDescent="0.25">
      <c r="A4">
        <v>2</v>
      </c>
      <c r="B4">
        <v>5</v>
      </c>
      <c r="C4">
        <v>0</v>
      </c>
      <c r="D4">
        <v>0</v>
      </c>
      <c r="E4">
        <v>0</v>
      </c>
      <c r="F4">
        <v>0</v>
      </c>
      <c r="H4">
        <v>0.01</v>
      </c>
      <c r="I4">
        <v>0.01</v>
      </c>
      <c r="J4">
        <v>1</v>
      </c>
      <c r="K4">
        <v>1</v>
      </c>
      <c r="M4">
        <f t="shared" ref="M4:M8" si="0">SUMPRODUCT(B4:E4,H4:K4)</f>
        <v>0.05</v>
      </c>
    </row>
    <row r="5" spans="1:13" x14ac:dyDescent="0.25">
      <c r="A5">
        <v>3</v>
      </c>
      <c r="B5">
        <v>5</v>
      </c>
      <c r="C5">
        <v>0</v>
      </c>
      <c r="D5">
        <v>0</v>
      </c>
      <c r="E5">
        <v>0</v>
      </c>
      <c r="F5">
        <v>0</v>
      </c>
      <c r="H5">
        <v>0.01</v>
      </c>
      <c r="I5">
        <v>0.01</v>
      </c>
      <c r="J5">
        <v>1</v>
      </c>
      <c r="K5">
        <v>1</v>
      </c>
      <c r="M5">
        <f t="shared" si="0"/>
        <v>0.05</v>
      </c>
    </row>
    <row r="6" spans="1:13" x14ac:dyDescent="0.25">
      <c r="A6">
        <v>4</v>
      </c>
      <c r="B6">
        <v>5</v>
      </c>
      <c r="C6">
        <v>0</v>
      </c>
      <c r="D6">
        <v>0</v>
      </c>
      <c r="E6">
        <v>0</v>
      </c>
      <c r="F6">
        <v>0</v>
      </c>
      <c r="H6">
        <v>0.01</v>
      </c>
      <c r="I6">
        <v>0.01</v>
      </c>
      <c r="J6">
        <v>1</v>
      </c>
      <c r="K6">
        <v>1</v>
      </c>
      <c r="M6">
        <f t="shared" si="0"/>
        <v>0.05</v>
      </c>
    </row>
    <row r="7" spans="1:13" x14ac:dyDescent="0.25">
      <c r="A7">
        <v>5</v>
      </c>
      <c r="B7">
        <v>5</v>
      </c>
      <c r="C7">
        <v>0</v>
      </c>
      <c r="D7">
        <v>0</v>
      </c>
      <c r="E7">
        <v>0</v>
      </c>
      <c r="F7">
        <v>0</v>
      </c>
      <c r="H7">
        <v>0.01</v>
      </c>
      <c r="I7">
        <v>0.01</v>
      </c>
      <c r="J7">
        <v>1</v>
      </c>
      <c r="K7">
        <v>1</v>
      </c>
      <c r="M7">
        <f t="shared" si="0"/>
        <v>0.05</v>
      </c>
    </row>
    <row r="8" spans="1:13" x14ac:dyDescent="0.25">
      <c r="A8">
        <v>6</v>
      </c>
      <c r="B8">
        <v>5</v>
      </c>
      <c r="C8">
        <v>0</v>
      </c>
      <c r="D8">
        <v>0</v>
      </c>
      <c r="E8">
        <v>0</v>
      </c>
      <c r="F8">
        <v>0</v>
      </c>
      <c r="H8">
        <v>0.01</v>
      </c>
      <c r="I8">
        <v>0.01</v>
      </c>
      <c r="J8">
        <v>1</v>
      </c>
      <c r="K8">
        <v>1</v>
      </c>
      <c r="M8">
        <f t="shared" si="0"/>
        <v>0.05</v>
      </c>
    </row>
    <row r="10" spans="1:13" x14ac:dyDescent="0.25">
      <c r="M10" s="1">
        <f>SUM(M3:M8)</f>
        <v>0.35</v>
      </c>
    </row>
    <row r="12" spans="1:13" x14ac:dyDescent="0.25">
      <c r="A12" t="s">
        <v>11</v>
      </c>
    </row>
    <row r="13" spans="1:13" x14ac:dyDescent="0.25">
      <c r="A13" t="s">
        <v>4</v>
      </c>
      <c r="B13" t="s">
        <v>5</v>
      </c>
      <c r="C13" t="s">
        <v>6</v>
      </c>
      <c r="D13" t="s">
        <v>8</v>
      </c>
      <c r="E13" t="s">
        <v>9</v>
      </c>
      <c r="F13" t="s">
        <v>7</v>
      </c>
      <c r="H13" t="s">
        <v>1</v>
      </c>
      <c r="I13" t="s">
        <v>2</v>
      </c>
      <c r="J13" t="s">
        <v>10</v>
      </c>
      <c r="K13" t="s">
        <v>3</v>
      </c>
    </row>
    <row r="14" spans="1:13" x14ac:dyDescent="0.25">
      <c r="A14">
        <v>1</v>
      </c>
      <c r="B14">
        <v>1</v>
      </c>
      <c r="C14">
        <v>1</v>
      </c>
      <c r="D14">
        <v>0</v>
      </c>
      <c r="E14">
        <v>4</v>
      </c>
      <c r="F14">
        <v>0</v>
      </c>
      <c r="H14">
        <v>0.01</v>
      </c>
      <c r="I14">
        <v>0.01</v>
      </c>
      <c r="J14">
        <v>1</v>
      </c>
      <c r="K14">
        <v>1</v>
      </c>
      <c r="M14">
        <f>SUMPRODUCT(B14:E14,H14:K14)</f>
        <v>4.0199999999999996</v>
      </c>
    </row>
    <row r="15" spans="1:13" x14ac:dyDescent="0.25">
      <c r="A15">
        <v>2</v>
      </c>
      <c r="B15">
        <v>1</v>
      </c>
      <c r="C15">
        <v>0</v>
      </c>
      <c r="D15">
        <v>0</v>
      </c>
      <c r="E15">
        <v>4</v>
      </c>
      <c r="F15">
        <v>0</v>
      </c>
      <c r="H15">
        <v>0.01</v>
      </c>
      <c r="I15">
        <v>0.01</v>
      </c>
      <c r="J15">
        <v>1</v>
      </c>
      <c r="K15">
        <v>1</v>
      </c>
      <c r="M15">
        <f t="shared" ref="M15:M19" si="1">SUMPRODUCT(B15:E15,H15:K15)</f>
        <v>4.01</v>
      </c>
    </row>
    <row r="16" spans="1:13" x14ac:dyDescent="0.25">
      <c r="A16">
        <v>3</v>
      </c>
      <c r="B16">
        <v>1</v>
      </c>
      <c r="C16">
        <v>0</v>
      </c>
      <c r="D16">
        <v>0</v>
      </c>
      <c r="E16">
        <v>4</v>
      </c>
      <c r="F16">
        <v>0</v>
      </c>
      <c r="H16">
        <v>0.01</v>
      </c>
      <c r="I16">
        <v>0.01</v>
      </c>
      <c r="J16">
        <v>1</v>
      </c>
      <c r="K16">
        <v>1</v>
      </c>
      <c r="M16">
        <f t="shared" si="1"/>
        <v>4.01</v>
      </c>
    </row>
    <row r="17" spans="1:13" x14ac:dyDescent="0.25">
      <c r="A17">
        <v>4</v>
      </c>
      <c r="B17">
        <v>1</v>
      </c>
      <c r="C17">
        <v>0</v>
      </c>
      <c r="D17">
        <v>0</v>
      </c>
      <c r="E17">
        <v>4</v>
      </c>
      <c r="F17">
        <v>0</v>
      </c>
      <c r="H17">
        <v>0.01</v>
      </c>
      <c r="I17">
        <v>0.01</v>
      </c>
      <c r="J17">
        <v>1</v>
      </c>
      <c r="K17">
        <v>1</v>
      </c>
      <c r="M17">
        <f t="shared" si="1"/>
        <v>4.01</v>
      </c>
    </row>
    <row r="18" spans="1:13" x14ac:dyDescent="0.25">
      <c r="A18">
        <v>5</v>
      </c>
      <c r="B18">
        <v>1</v>
      </c>
      <c r="C18">
        <v>0</v>
      </c>
      <c r="D18">
        <v>0</v>
      </c>
      <c r="E18">
        <v>4</v>
      </c>
      <c r="F18">
        <v>0</v>
      </c>
      <c r="H18">
        <v>0.01</v>
      </c>
      <c r="I18">
        <v>0.01</v>
      </c>
      <c r="J18">
        <v>1</v>
      </c>
      <c r="K18">
        <v>1</v>
      </c>
      <c r="M18">
        <f t="shared" si="1"/>
        <v>4.01</v>
      </c>
    </row>
    <row r="19" spans="1:13" x14ac:dyDescent="0.25">
      <c r="A19">
        <v>6</v>
      </c>
      <c r="B19">
        <v>1</v>
      </c>
      <c r="C19">
        <v>0</v>
      </c>
      <c r="D19">
        <v>0</v>
      </c>
      <c r="E19">
        <v>4</v>
      </c>
      <c r="F19">
        <v>0</v>
      </c>
      <c r="H19">
        <v>0.01</v>
      </c>
      <c r="I19">
        <v>0.01</v>
      </c>
      <c r="J19">
        <v>1</v>
      </c>
      <c r="K19">
        <v>1</v>
      </c>
      <c r="M19">
        <f t="shared" si="1"/>
        <v>4.01</v>
      </c>
    </row>
    <row r="21" spans="1:13" x14ac:dyDescent="0.25">
      <c r="M21" s="1">
        <f>SUM(M14:M19)</f>
        <v>24.069999999999993</v>
      </c>
    </row>
    <row r="23" spans="1:13" x14ac:dyDescent="0.25">
      <c r="A23" t="s">
        <v>12</v>
      </c>
      <c r="M23" s="1">
        <v>0</v>
      </c>
    </row>
    <row r="25" spans="1:13" x14ac:dyDescent="0.25">
      <c r="A25" t="s">
        <v>13</v>
      </c>
    </row>
    <row r="26" spans="1:13" x14ac:dyDescent="0.25">
      <c r="A26" t="s">
        <v>4</v>
      </c>
      <c r="B26" t="s">
        <v>5</v>
      </c>
      <c r="C26" t="s">
        <v>6</v>
      </c>
      <c r="D26" t="s">
        <v>8</v>
      </c>
      <c r="E26" t="s">
        <v>9</v>
      </c>
      <c r="F26" t="s">
        <v>7</v>
      </c>
      <c r="H26" t="s">
        <v>1</v>
      </c>
      <c r="I26" t="s">
        <v>2</v>
      </c>
      <c r="J26" t="s">
        <v>10</v>
      </c>
      <c r="K26" t="s">
        <v>3</v>
      </c>
    </row>
    <row r="27" spans="1:13" x14ac:dyDescent="0.25">
      <c r="A27">
        <v>1</v>
      </c>
      <c r="B27">
        <v>5</v>
      </c>
      <c r="C27">
        <v>5</v>
      </c>
      <c r="D27">
        <v>0</v>
      </c>
      <c r="E27">
        <v>0</v>
      </c>
      <c r="F27">
        <v>0</v>
      </c>
      <c r="H27">
        <v>0.5</v>
      </c>
      <c r="I27">
        <v>0.5</v>
      </c>
      <c r="J27">
        <v>1</v>
      </c>
      <c r="K27">
        <v>1</v>
      </c>
      <c r="M27">
        <f>SUMPRODUCT(B27:E27,H27:K27)</f>
        <v>5</v>
      </c>
    </row>
    <row r="28" spans="1:13" x14ac:dyDescent="0.25">
      <c r="A28">
        <v>2</v>
      </c>
      <c r="B28">
        <v>5</v>
      </c>
      <c r="C28">
        <v>0</v>
      </c>
      <c r="D28">
        <v>0</v>
      </c>
      <c r="E28">
        <v>0</v>
      </c>
      <c r="F28">
        <v>0</v>
      </c>
      <c r="H28">
        <v>0.5</v>
      </c>
      <c r="I28">
        <v>0.5</v>
      </c>
      <c r="J28">
        <v>1</v>
      </c>
      <c r="K28">
        <v>1</v>
      </c>
      <c r="M28">
        <f t="shared" ref="M28:M32" si="2">SUMPRODUCT(B28:E28,H28:K28)</f>
        <v>2.5</v>
      </c>
    </row>
    <row r="29" spans="1:13" x14ac:dyDescent="0.25">
      <c r="A29">
        <v>3</v>
      </c>
      <c r="B29">
        <v>5</v>
      </c>
      <c r="C29">
        <v>0</v>
      </c>
      <c r="D29">
        <v>0</v>
      </c>
      <c r="E29">
        <v>0</v>
      </c>
      <c r="F29">
        <v>0</v>
      </c>
      <c r="H29">
        <v>0.5</v>
      </c>
      <c r="I29">
        <v>0.5</v>
      </c>
      <c r="J29">
        <v>1</v>
      </c>
      <c r="K29">
        <v>1</v>
      </c>
      <c r="M29">
        <f t="shared" si="2"/>
        <v>2.5</v>
      </c>
    </row>
    <row r="30" spans="1:13" x14ac:dyDescent="0.25">
      <c r="A30">
        <v>4</v>
      </c>
      <c r="B30">
        <v>5</v>
      </c>
      <c r="C30">
        <v>0</v>
      </c>
      <c r="D30">
        <v>0</v>
      </c>
      <c r="E30">
        <v>0</v>
      </c>
      <c r="F30">
        <v>0</v>
      </c>
      <c r="H30">
        <v>0.5</v>
      </c>
      <c r="I30">
        <v>0.5</v>
      </c>
      <c r="J30">
        <v>1</v>
      </c>
      <c r="K30">
        <v>1</v>
      </c>
      <c r="M30">
        <f t="shared" si="2"/>
        <v>2.5</v>
      </c>
    </row>
    <row r="31" spans="1:13" x14ac:dyDescent="0.25">
      <c r="A31">
        <v>5</v>
      </c>
      <c r="B31">
        <v>5</v>
      </c>
      <c r="C31">
        <v>0</v>
      </c>
      <c r="D31">
        <v>0</v>
      </c>
      <c r="E31">
        <v>0</v>
      </c>
      <c r="F31">
        <v>0</v>
      </c>
      <c r="H31">
        <v>0.5</v>
      </c>
      <c r="I31">
        <v>0.5</v>
      </c>
      <c r="J31">
        <v>1</v>
      </c>
      <c r="K31">
        <v>1</v>
      </c>
      <c r="M31">
        <f t="shared" si="2"/>
        <v>2.5</v>
      </c>
    </row>
    <row r="32" spans="1:13" x14ac:dyDescent="0.25">
      <c r="A32">
        <v>6</v>
      </c>
      <c r="B32">
        <v>5</v>
      </c>
      <c r="C32">
        <v>0</v>
      </c>
      <c r="D32">
        <v>0</v>
      </c>
      <c r="E32">
        <v>0</v>
      </c>
      <c r="F32">
        <v>0</v>
      </c>
      <c r="H32">
        <v>0.5</v>
      </c>
      <c r="I32">
        <v>0.5</v>
      </c>
      <c r="J32">
        <v>1</v>
      </c>
      <c r="K32">
        <v>1</v>
      </c>
      <c r="M32">
        <f t="shared" si="2"/>
        <v>2.5</v>
      </c>
    </row>
    <row r="34" spans="1:13" x14ac:dyDescent="0.25">
      <c r="M34" s="1">
        <f>SUM(M27:M32)</f>
        <v>17.5</v>
      </c>
    </row>
    <row r="36" spans="1:13" x14ac:dyDescent="0.25">
      <c r="A36" t="s">
        <v>14</v>
      </c>
    </row>
    <row r="37" spans="1:13" x14ac:dyDescent="0.25">
      <c r="A37" t="s">
        <v>4</v>
      </c>
      <c r="B37" t="s">
        <v>5</v>
      </c>
      <c r="C37" t="s">
        <v>6</v>
      </c>
      <c r="D37" t="s">
        <v>8</v>
      </c>
      <c r="E37" t="s">
        <v>9</v>
      </c>
      <c r="F37" t="s">
        <v>7</v>
      </c>
      <c r="H37" t="s">
        <v>1</v>
      </c>
      <c r="I37" t="s">
        <v>2</v>
      </c>
      <c r="J37" t="s">
        <v>10</v>
      </c>
      <c r="K37" t="s">
        <v>3</v>
      </c>
    </row>
    <row r="38" spans="1:13" x14ac:dyDescent="0.25">
      <c r="A38">
        <v>1</v>
      </c>
      <c r="B38">
        <v>0</v>
      </c>
      <c r="C38">
        <v>0</v>
      </c>
      <c r="D38">
        <v>0</v>
      </c>
      <c r="E38">
        <v>5</v>
      </c>
      <c r="F38">
        <v>0</v>
      </c>
      <c r="H38">
        <v>1</v>
      </c>
      <c r="I38">
        <v>2</v>
      </c>
      <c r="J38">
        <v>1</v>
      </c>
      <c r="K38">
        <v>1</v>
      </c>
      <c r="M38">
        <f>SUMPRODUCT(B38:E38,H38:K38)</f>
        <v>5</v>
      </c>
    </row>
    <row r="39" spans="1:13" x14ac:dyDescent="0.25">
      <c r="A39">
        <v>2</v>
      </c>
      <c r="B39">
        <v>0</v>
      </c>
      <c r="C39">
        <v>0</v>
      </c>
      <c r="D39">
        <v>0</v>
      </c>
      <c r="E39">
        <v>5</v>
      </c>
      <c r="F39">
        <v>0</v>
      </c>
      <c r="H39">
        <v>1</v>
      </c>
      <c r="I39">
        <v>2</v>
      </c>
      <c r="J39">
        <v>1</v>
      </c>
      <c r="K39">
        <v>1</v>
      </c>
      <c r="M39">
        <f t="shared" ref="M39:M43" si="3">SUMPRODUCT(B39:E39,H39:K39)</f>
        <v>5</v>
      </c>
    </row>
    <row r="40" spans="1:13" x14ac:dyDescent="0.25">
      <c r="A40">
        <v>3</v>
      </c>
      <c r="B40">
        <v>0</v>
      </c>
      <c r="C40">
        <v>0</v>
      </c>
      <c r="D40">
        <v>0</v>
      </c>
      <c r="E40">
        <v>5</v>
      </c>
      <c r="F40">
        <v>0</v>
      </c>
      <c r="H40">
        <v>1</v>
      </c>
      <c r="I40">
        <v>2</v>
      </c>
      <c r="J40">
        <v>1</v>
      </c>
      <c r="K40">
        <v>1</v>
      </c>
      <c r="M40">
        <f t="shared" si="3"/>
        <v>5</v>
      </c>
    </row>
    <row r="41" spans="1:13" x14ac:dyDescent="0.25">
      <c r="A41">
        <v>4</v>
      </c>
      <c r="B41">
        <v>0</v>
      </c>
      <c r="C41">
        <v>0</v>
      </c>
      <c r="D41">
        <v>0</v>
      </c>
      <c r="E41">
        <v>5</v>
      </c>
      <c r="F41">
        <v>0</v>
      </c>
      <c r="H41">
        <v>1</v>
      </c>
      <c r="I41">
        <v>2</v>
      </c>
      <c r="J41">
        <v>1</v>
      </c>
      <c r="K41">
        <v>1</v>
      </c>
      <c r="M41">
        <f t="shared" si="3"/>
        <v>5</v>
      </c>
    </row>
    <row r="42" spans="1:13" x14ac:dyDescent="0.25">
      <c r="A42">
        <v>5</v>
      </c>
      <c r="B42">
        <v>0</v>
      </c>
      <c r="C42">
        <v>0</v>
      </c>
      <c r="D42">
        <v>0</v>
      </c>
      <c r="E42">
        <v>5</v>
      </c>
      <c r="F42">
        <v>0</v>
      </c>
      <c r="H42">
        <v>1</v>
      </c>
      <c r="I42">
        <v>2</v>
      </c>
      <c r="J42">
        <v>1</v>
      </c>
      <c r="K42">
        <v>1</v>
      </c>
      <c r="M42">
        <f t="shared" si="3"/>
        <v>5</v>
      </c>
    </row>
    <row r="43" spans="1:13" x14ac:dyDescent="0.25">
      <c r="A43">
        <v>6</v>
      </c>
      <c r="B43">
        <v>0</v>
      </c>
      <c r="C43">
        <v>0</v>
      </c>
      <c r="D43">
        <v>0</v>
      </c>
      <c r="E43">
        <v>5</v>
      </c>
      <c r="F43">
        <v>0</v>
      </c>
      <c r="H43">
        <v>1</v>
      </c>
      <c r="I43">
        <v>2</v>
      </c>
      <c r="J43">
        <v>1</v>
      </c>
      <c r="K43">
        <v>1</v>
      </c>
      <c r="M43">
        <f t="shared" si="3"/>
        <v>5</v>
      </c>
    </row>
    <row r="45" spans="1:13" x14ac:dyDescent="0.25">
      <c r="M45" s="1">
        <f>SUM(M38:M43)</f>
        <v>30</v>
      </c>
    </row>
    <row r="47" spans="1:13" x14ac:dyDescent="0.25">
      <c r="A47" t="s">
        <v>15</v>
      </c>
    </row>
    <row r="48" spans="1:13" x14ac:dyDescent="0.25">
      <c r="A48" t="s">
        <v>4</v>
      </c>
      <c r="B48" t="s">
        <v>5</v>
      </c>
      <c r="C48" t="s">
        <v>6</v>
      </c>
      <c r="D48" t="s">
        <v>8</v>
      </c>
      <c r="E48" t="s">
        <v>9</v>
      </c>
      <c r="F48" t="s">
        <v>7</v>
      </c>
      <c r="H48" t="s">
        <v>1</v>
      </c>
      <c r="I48" t="s">
        <v>2</v>
      </c>
      <c r="J48" t="s">
        <v>16</v>
      </c>
      <c r="K48" t="s">
        <v>3</v>
      </c>
    </row>
    <row r="49" spans="1:13" x14ac:dyDescent="0.25">
      <c r="A49">
        <v>1</v>
      </c>
      <c r="B49">
        <v>1</v>
      </c>
      <c r="C49">
        <v>1</v>
      </c>
      <c r="D49">
        <v>0</v>
      </c>
      <c r="E49">
        <v>7</v>
      </c>
      <c r="F49">
        <v>0</v>
      </c>
      <c r="H49">
        <v>0.01</v>
      </c>
      <c r="I49">
        <v>0.01</v>
      </c>
      <c r="J49">
        <v>1</v>
      </c>
      <c r="K49">
        <v>0.5</v>
      </c>
      <c r="M49">
        <f>SUMPRODUCT(B49:E49,H49:K49)</f>
        <v>3.52</v>
      </c>
    </row>
    <row r="50" spans="1:13" x14ac:dyDescent="0.25">
      <c r="A50">
        <v>2</v>
      </c>
      <c r="B50">
        <v>1</v>
      </c>
      <c r="C50">
        <v>0</v>
      </c>
      <c r="D50">
        <v>0</v>
      </c>
      <c r="E50">
        <v>7</v>
      </c>
      <c r="F50">
        <v>0</v>
      </c>
      <c r="H50">
        <v>0.01</v>
      </c>
      <c r="I50">
        <v>0.01</v>
      </c>
      <c r="J50">
        <v>1</v>
      </c>
      <c r="K50">
        <v>0.5</v>
      </c>
      <c r="M50">
        <f t="shared" ref="M50:M54" si="4">SUMPRODUCT(B50:E50,H50:K50)</f>
        <v>3.51</v>
      </c>
    </row>
    <row r="51" spans="1:13" x14ac:dyDescent="0.25">
      <c r="A51">
        <v>3</v>
      </c>
      <c r="B51">
        <v>1</v>
      </c>
      <c r="C51">
        <v>0</v>
      </c>
      <c r="D51">
        <v>0</v>
      </c>
      <c r="E51">
        <v>7</v>
      </c>
      <c r="F51">
        <v>0</v>
      </c>
      <c r="H51">
        <v>0.01</v>
      </c>
      <c r="I51">
        <v>0.01</v>
      </c>
      <c r="J51">
        <v>1</v>
      </c>
      <c r="K51">
        <v>0.5</v>
      </c>
      <c r="M51">
        <f t="shared" si="4"/>
        <v>3.51</v>
      </c>
    </row>
    <row r="52" spans="1:13" x14ac:dyDescent="0.25">
      <c r="A52">
        <v>4</v>
      </c>
      <c r="B52">
        <v>1</v>
      </c>
      <c r="C52">
        <v>0</v>
      </c>
      <c r="D52">
        <v>0</v>
      </c>
      <c r="E52">
        <v>7</v>
      </c>
      <c r="F52">
        <v>0</v>
      </c>
      <c r="H52">
        <v>0.01</v>
      </c>
      <c r="I52">
        <v>0.01</v>
      </c>
      <c r="J52">
        <v>1</v>
      </c>
      <c r="K52">
        <v>0.5</v>
      </c>
      <c r="M52">
        <f t="shared" si="4"/>
        <v>3.51</v>
      </c>
    </row>
    <row r="53" spans="1:13" x14ac:dyDescent="0.25">
      <c r="A53">
        <v>5</v>
      </c>
      <c r="B53">
        <v>1</v>
      </c>
      <c r="C53">
        <v>0</v>
      </c>
      <c r="D53">
        <v>0</v>
      </c>
      <c r="E53">
        <v>7</v>
      </c>
      <c r="F53">
        <v>0</v>
      </c>
      <c r="H53">
        <v>0.01</v>
      </c>
      <c r="I53">
        <v>0.01</v>
      </c>
      <c r="J53">
        <v>1</v>
      </c>
      <c r="K53">
        <v>0.5</v>
      </c>
      <c r="M53">
        <f t="shared" si="4"/>
        <v>3.51</v>
      </c>
    </row>
    <row r="54" spans="1:13" x14ac:dyDescent="0.25">
      <c r="A54">
        <v>6</v>
      </c>
      <c r="B54">
        <v>1</v>
      </c>
      <c r="C54">
        <v>0</v>
      </c>
      <c r="D54">
        <v>0</v>
      </c>
      <c r="E54">
        <v>7</v>
      </c>
      <c r="F54">
        <v>0</v>
      </c>
      <c r="H54">
        <v>0.01</v>
      </c>
      <c r="I54">
        <v>0.01</v>
      </c>
      <c r="J54">
        <v>1</v>
      </c>
      <c r="K54">
        <v>0.5</v>
      </c>
      <c r="M54">
        <f t="shared" si="4"/>
        <v>3.51</v>
      </c>
    </row>
    <row r="56" spans="1:13" x14ac:dyDescent="0.25">
      <c r="M56">
        <f>SUM(M49:M54)</f>
        <v>21.07</v>
      </c>
    </row>
    <row r="58" spans="1:13" x14ac:dyDescent="0.25">
      <c r="A58" t="s">
        <v>17</v>
      </c>
    </row>
    <row r="59" spans="1:13" x14ac:dyDescent="0.25">
      <c r="A59" t="s">
        <v>4</v>
      </c>
      <c r="B59" t="s">
        <v>5</v>
      </c>
      <c r="C59" t="s">
        <v>6</v>
      </c>
      <c r="D59" t="s">
        <v>8</v>
      </c>
      <c r="E59" t="s">
        <v>9</v>
      </c>
      <c r="F59" t="s">
        <v>7</v>
      </c>
      <c r="H59" t="s">
        <v>1</v>
      </c>
      <c r="I59" t="s">
        <v>2</v>
      </c>
      <c r="J59" t="s">
        <v>16</v>
      </c>
      <c r="K59" t="s">
        <v>3</v>
      </c>
    </row>
    <row r="60" spans="1:13" x14ac:dyDescent="0.25">
      <c r="A60">
        <v>1</v>
      </c>
      <c r="B60">
        <v>1</v>
      </c>
      <c r="C60">
        <v>1</v>
      </c>
      <c r="D60">
        <v>7</v>
      </c>
      <c r="E60">
        <v>0</v>
      </c>
      <c r="F60">
        <v>7</v>
      </c>
      <c r="H60">
        <v>0.01</v>
      </c>
      <c r="I60">
        <v>0.01</v>
      </c>
      <c r="J60">
        <v>1</v>
      </c>
      <c r="K60">
        <v>1.5</v>
      </c>
      <c r="M60">
        <f>SUMPRODUCT(B60:E60,H60:K60)</f>
        <v>7.02</v>
      </c>
    </row>
    <row r="61" spans="1:13" x14ac:dyDescent="0.25">
      <c r="A61">
        <v>2</v>
      </c>
      <c r="B61">
        <v>1</v>
      </c>
      <c r="C61">
        <v>0</v>
      </c>
      <c r="D61">
        <v>7</v>
      </c>
      <c r="E61">
        <v>0</v>
      </c>
      <c r="F61">
        <v>7</v>
      </c>
      <c r="H61">
        <v>0.01</v>
      </c>
      <c r="I61">
        <v>0.01</v>
      </c>
      <c r="J61">
        <v>1</v>
      </c>
      <c r="K61">
        <v>1.5</v>
      </c>
      <c r="M61">
        <f t="shared" ref="M61:M65" si="5">SUMPRODUCT(B61:E61,H61:K61)</f>
        <v>7.01</v>
      </c>
    </row>
    <row r="62" spans="1:13" x14ac:dyDescent="0.25">
      <c r="A62">
        <v>3</v>
      </c>
      <c r="B62">
        <v>1</v>
      </c>
      <c r="C62">
        <v>0</v>
      </c>
      <c r="D62">
        <v>7</v>
      </c>
      <c r="E62">
        <v>0</v>
      </c>
      <c r="F62">
        <v>7</v>
      </c>
      <c r="H62">
        <v>0.01</v>
      </c>
      <c r="I62">
        <v>0.01</v>
      </c>
      <c r="J62">
        <v>1</v>
      </c>
      <c r="K62">
        <v>1.5</v>
      </c>
      <c r="M62">
        <f t="shared" si="5"/>
        <v>7.01</v>
      </c>
    </row>
    <row r="63" spans="1:13" x14ac:dyDescent="0.25">
      <c r="A63">
        <v>4</v>
      </c>
      <c r="B63">
        <v>1</v>
      </c>
      <c r="C63">
        <v>0</v>
      </c>
      <c r="D63">
        <v>7</v>
      </c>
      <c r="E63">
        <v>0</v>
      </c>
      <c r="F63">
        <v>7</v>
      </c>
      <c r="H63">
        <v>0.01</v>
      </c>
      <c r="I63">
        <v>0.01</v>
      </c>
      <c r="J63">
        <v>1</v>
      </c>
      <c r="K63">
        <v>1.5</v>
      </c>
      <c r="M63">
        <f t="shared" si="5"/>
        <v>7.01</v>
      </c>
    </row>
    <row r="64" spans="1:13" x14ac:dyDescent="0.25">
      <c r="A64">
        <v>5</v>
      </c>
      <c r="B64">
        <v>1</v>
      </c>
      <c r="C64">
        <v>0</v>
      </c>
      <c r="D64">
        <v>7</v>
      </c>
      <c r="E64">
        <v>0</v>
      </c>
      <c r="F64">
        <v>7</v>
      </c>
      <c r="H64">
        <v>0.01</v>
      </c>
      <c r="I64">
        <v>0.01</v>
      </c>
      <c r="J64">
        <v>1</v>
      </c>
      <c r="K64">
        <v>1.5</v>
      </c>
      <c r="M64">
        <f t="shared" si="5"/>
        <v>7.01</v>
      </c>
    </row>
    <row r="65" spans="1:13" x14ac:dyDescent="0.25">
      <c r="A65">
        <v>6</v>
      </c>
      <c r="B65">
        <v>1</v>
      </c>
      <c r="C65">
        <v>0</v>
      </c>
      <c r="D65">
        <v>7</v>
      </c>
      <c r="E65">
        <v>0</v>
      </c>
      <c r="F65">
        <v>7</v>
      </c>
      <c r="H65">
        <v>0.01</v>
      </c>
      <c r="I65">
        <v>0.01</v>
      </c>
      <c r="J65">
        <v>1</v>
      </c>
      <c r="K65">
        <v>1.5</v>
      </c>
      <c r="M65">
        <f t="shared" si="5"/>
        <v>7.01</v>
      </c>
    </row>
    <row r="67" spans="1:13" x14ac:dyDescent="0.25">
      <c r="M67">
        <f>SUM(M60:M65)</f>
        <v>42.069999999999993</v>
      </c>
    </row>
    <row r="69" spans="1:13" x14ac:dyDescent="0.25">
      <c r="A69" t="s">
        <v>18</v>
      </c>
    </row>
    <row r="70" spans="1:13" x14ac:dyDescent="0.25">
      <c r="A70" t="s">
        <v>4</v>
      </c>
      <c r="B70" t="s">
        <v>5</v>
      </c>
      <c r="C70" t="s">
        <v>6</v>
      </c>
      <c r="D70" t="s">
        <v>8</v>
      </c>
      <c r="E70" t="s">
        <v>9</v>
      </c>
      <c r="F70" t="s">
        <v>7</v>
      </c>
      <c r="H70" t="s">
        <v>1</v>
      </c>
      <c r="I70" t="s">
        <v>2</v>
      </c>
      <c r="J70" t="s">
        <v>16</v>
      </c>
      <c r="K70" t="s">
        <v>3</v>
      </c>
    </row>
    <row r="71" spans="1:13" x14ac:dyDescent="0.25">
      <c r="A71">
        <v>1</v>
      </c>
      <c r="B71">
        <v>5</v>
      </c>
      <c r="C71">
        <v>5</v>
      </c>
      <c r="E71">
        <v>0</v>
      </c>
      <c r="F71">
        <v>0</v>
      </c>
      <c r="H71">
        <v>0.01</v>
      </c>
      <c r="I71">
        <v>0.01</v>
      </c>
      <c r="J71">
        <v>1</v>
      </c>
      <c r="K71">
        <v>1</v>
      </c>
      <c r="M71">
        <f>SUMPRODUCT(B71:E71,H71:K71)</f>
        <v>0.1</v>
      </c>
    </row>
    <row r="72" spans="1:13" x14ac:dyDescent="0.25">
      <c r="A72">
        <v>2</v>
      </c>
      <c r="B72">
        <v>1</v>
      </c>
      <c r="C72">
        <v>0</v>
      </c>
      <c r="E72">
        <v>4</v>
      </c>
      <c r="F72">
        <v>0</v>
      </c>
      <c r="H72">
        <v>0.01</v>
      </c>
      <c r="I72">
        <v>0.01</v>
      </c>
      <c r="J72">
        <v>1</v>
      </c>
      <c r="K72">
        <v>1</v>
      </c>
      <c r="M72">
        <f>SUMPRODUCT(B72:E72,H72:K72)</f>
        <v>4.01</v>
      </c>
    </row>
    <row r="73" spans="1:13" x14ac:dyDescent="0.25">
      <c r="A73">
        <v>3</v>
      </c>
      <c r="B73">
        <v>0</v>
      </c>
      <c r="C73">
        <v>0</v>
      </c>
      <c r="E73">
        <v>0</v>
      </c>
      <c r="F73">
        <v>0</v>
      </c>
      <c r="H73">
        <v>0.01</v>
      </c>
      <c r="I73">
        <v>0.01</v>
      </c>
      <c r="J73">
        <v>1</v>
      </c>
      <c r="K73">
        <v>1</v>
      </c>
      <c r="M73">
        <f>SUMPRODUCT(B73:E73,H73:K73)</f>
        <v>0</v>
      </c>
    </row>
    <row r="74" spans="1:13" x14ac:dyDescent="0.25">
      <c r="A74">
        <v>4</v>
      </c>
      <c r="B74">
        <v>5</v>
      </c>
      <c r="C74">
        <v>0</v>
      </c>
      <c r="E74">
        <v>0</v>
      </c>
      <c r="F74">
        <v>0</v>
      </c>
      <c r="H74">
        <v>0.5</v>
      </c>
      <c r="I74">
        <v>0.5</v>
      </c>
      <c r="J74">
        <v>1</v>
      </c>
      <c r="K74">
        <v>1</v>
      </c>
      <c r="M74">
        <f>SUMPRODUCT(B74:E74,H74:K74)</f>
        <v>2.5</v>
      </c>
    </row>
    <row r="75" spans="1:13" x14ac:dyDescent="0.25">
      <c r="A75">
        <v>5</v>
      </c>
      <c r="B75">
        <v>0</v>
      </c>
      <c r="C75">
        <v>0</v>
      </c>
      <c r="E75">
        <v>0</v>
      </c>
      <c r="F75">
        <v>5</v>
      </c>
      <c r="H75">
        <v>1</v>
      </c>
      <c r="I75">
        <v>2</v>
      </c>
      <c r="J75">
        <v>1</v>
      </c>
      <c r="K75">
        <v>1</v>
      </c>
      <c r="M75">
        <f>SUMPRODUCT(B75:E75,H75:K75)</f>
        <v>0</v>
      </c>
    </row>
    <row r="76" spans="1:13" x14ac:dyDescent="0.25">
      <c r="A76">
        <v>6</v>
      </c>
      <c r="B76">
        <v>1</v>
      </c>
      <c r="C76">
        <v>0</v>
      </c>
      <c r="E76">
        <v>0</v>
      </c>
      <c r="F76">
        <v>7</v>
      </c>
      <c r="H76">
        <v>0.01</v>
      </c>
      <c r="I76">
        <v>0.01</v>
      </c>
      <c r="J76">
        <v>1</v>
      </c>
      <c r="K76">
        <v>1.5</v>
      </c>
      <c r="M76">
        <f>SUMPRODUCT(B76:E76,H76:K76)</f>
        <v>0.01</v>
      </c>
    </row>
    <row r="78" spans="1:13" x14ac:dyDescent="0.25">
      <c r="M78">
        <f>SUM(M71:M76)+12</f>
        <v>18.619999999999997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 Min Jee</dc:creator>
  <cp:lastModifiedBy>Ong Min Jee</cp:lastModifiedBy>
  <dcterms:created xsi:type="dcterms:W3CDTF">2025-08-07T15:29:34Z</dcterms:created>
  <dcterms:modified xsi:type="dcterms:W3CDTF">2025-08-10T14:28:36Z</dcterms:modified>
</cp:coreProperties>
</file>