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과정_강민경\pofol_2\portfolio_2\"/>
    </mc:Choice>
  </mc:AlternateContent>
  <bookViews>
    <workbookView xWindow="2070" yWindow="8325" windowWidth="21060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H19" i="1"/>
  <c r="H18" i="1"/>
  <c r="R3" i="1" l="1"/>
  <c r="R2" i="1"/>
  <c r="R1" i="1"/>
  <c r="O7" i="1"/>
  <c r="O3" i="1"/>
  <c r="O2" i="1"/>
  <c r="C28" i="1"/>
  <c r="B25" i="1"/>
  <c r="B22" i="1"/>
  <c r="E20" i="1"/>
  <c r="B19" i="1"/>
  <c r="G14" i="1" l="1"/>
  <c r="G13" i="1"/>
  <c r="H13" i="1" s="1"/>
  <c r="H11" i="1"/>
  <c r="H12" i="1" s="1"/>
  <c r="I12" i="1" s="1"/>
  <c r="E11" i="1"/>
  <c r="D12" i="1"/>
  <c r="D11" i="1"/>
  <c r="A14" i="1"/>
  <c r="K4" i="1"/>
  <c r="K3" i="1"/>
  <c r="K2" i="1"/>
  <c r="H4" i="1"/>
  <c r="H3" i="1"/>
  <c r="H2" i="1"/>
  <c r="E3" i="1"/>
  <c r="D1" i="1"/>
  <c r="D4" i="1" s="1"/>
  <c r="A2" i="1"/>
  <c r="D6" i="1" l="1"/>
  <c r="D5" i="1"/>
  <c r="D2" i="1"/>
  <c r="D3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K19" sqref="K19"/>
    </sheetView>
  </sheetViews>
  <sheetFormatPr defaultRowHeight="16.5" x14ac:dyDescent="0.3"/>
  <sheetData>
    <row r="1" spans="1:18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  <c r="N1">
        <v>1903</v>
      </c>
      <c r="Q1">
        <v>780</v>
      </c>
      <c r="R1">
        <f>Q1/100</f>
        <v>7.8</v>
      </c>
    </row>
    <row r="2" spans="1:18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  <c r="N2">
        <v>20</v>
      </c>
      <c r="O2">
        <f>N2/N1</f>
        <v>1.0509721492380452E-2</v>
      </c>
      <c r="Q2">
        <v>72</v>
      </c>
      <c r="R2">
        <f>Q2/R1</f>
        <v>9.2307692307692317</v>
      </c>
    </row>
    <row r="3" spans="1:18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  <c r="N3">
        <v>40</v>
      </c>
      <c r="O3">
        <f>N3/N1</f>
        <v>2.1019442984760904E-2</v>
      </c>
      <c r="Q3">
        <v>50</v>
      </c>
      <c r="R3">
        <f>Q3/R1</f>
        <v>6.4102564102564106</v>
      </c>
    </row>
    <row r="4" spans="1:18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8" x14ac:dyDescent="0.3">
      <c r="C5">
        <v>40</v>
      </c>
      <c r="D5">
        <f>C5/D1</f>
        <v>2.1019442984760901</v>
      </c>
    </row>
    <row r="6" spans="1:18" x14ac:dyDescent="0.3">
      <c r="C6">
        <v>49</v>
      </c>
      <c r="D6">
        <f>C6/D1</f>
        <v>2.5748817656332106</v>
      </c>
      <c r="N6">
        <v>1600</v>
      </c>
    </row>
    <row r="7" spans="1:18" x14ac:dyDescent="0.3">
      <c r="N7">
        <v>80</v>
      </c>
      <c r="O7">
        <f>N7/N6</f>
        <v>0.05</v>
      </c>
    </row>
    <row r="8" spans="1:18" x14ac:dyDescent="0.3">
      <c r="C8">
        <v>56</v>
      </c>
      <c r="D8">
        <f>C8/D1</f>
        <v>2.9427220178665263</v>
      </c>
    </row>
    <row r="11" spans="1:18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8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8" x14ac:dyDescent="0.3">
      <c r="G13">
        <f>1020-924</f>
        <v>96</v>
      </c>
      <c r="H13">
        <f>G13/2</f>
        <v>48</v>
      </c>
    </row>
    <row r="14" spans="1:18" x14ac:dyDescent="0.3">
      <c r="A14">
        <f>1160/4</f>
        <v>290</v>
      </c>
      <c r="G14">
        <f>924/3</f>
        <v>308</v>
      </c>
    </row>
    <row r="17" spans="1:11" x14ac:dyDescent="0.3">
      <c r="G17">
        <v>389.52</v>
      </c>
      <c r="J17">
        <v>1360</v>
      </c>
      <c r="K17">
        <f>J17/100</f>
        <v>13.6</v>
      </c>
    </row>
    <row r="18" spans="1:11" x14ac:dyDescent="0.3">
      <c r="A18">
        <v>1903</v>
      </c>
      <c r="G18">
        <v>41</v>
      </c>
      <c r="H18">
        <f>G18/G17</f>
        <v>0.10525775313205997</v>
      </c>
      <c r="J18">
        <v>36</v>
      </c>
      <c r="K18">
        <f>J18/K17</f>
        <v>2.6470588235294117</v>
      </c>
    </row>
    <row r="19" spans="1:11" x14ac:dyDescent="0.3">
      <c r="A19">
        <v>630</v>
      </c>
      <c r="B19">
        <f>A19/A18</f>
        <v>0.33105622700998422</v>
      </c>
      <c r="D19">
        <v>1230</v>
      </c>
      <c r="G19">
        <v>40</v>
      </c>
      <c r="H19">
        <f>G19/G17</f>
        <v>0.10269049086054632</v>
      </c>
      <c r="J19">
        <v>15</v>
      </c>
      <c r="K19">
        <f>J19/K17</f>
        <v>1.1029411764705883</v>
      </c>
    </row>
    <row r="20" spans="1:11" x14ac:dyDescent="0.3">
      <c r="D20">
        <v>512</v>
      </c>
      <c r="E20">
        <f>D20/D19</f>
        <v>0.41626016260162602</v>
      </c>
    </row>
    <row r="21" spans="1:11" x14ac:dyDescent="0.3">
      <c r="A21">
        <v>1020</v>
      </c>
    </row>
    <row r="22" spans="1:11" x14ac:dyDescent="0.3">
      <c r="A22">
        <v>1230</v>
      </c>
      <c r="B22">
        <f>A22/A21</f>
        <v>1.2058823529411764</v>
      </c>
    </row>
    <row r="25" spans="1:11" x14ac:dyDescent="0.3">
      <c r="B25">
        <f>760*4</f>
        <v>3040</v>
      </c>
    </row>
    <row r="27" spans="1:11" x14ac:dyDescent="0.3">
      <c r="B27">
        <v>780</v>
      </c>
    </row>
    <row r="28" spans="1:11" x14ac:dyDescent="0.3">
      <c r="B28">
        <v>3040</v>
      </c>
      <c r="C28">
        <f>B28/B27</f>
        <v>3.8974358974358974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2021-04-22T04:52:41Z</dcterms:created>
  <dcterms:modified xsi:type="dcterms:W3CDTF">2021-04-27T09:36:26Z</dcterms:modified>
</cp:coreProperties>
</file>