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Algorithm\A_my_nlp_project\project_NLP\nlptasks\task4_seq2seq\translate_spanish_english\"/>
    </mc:Choice>
  </mc:AlternateContent>
  <xr:revisionPtr revIDLastSave="0" documentId="13_ncr:1_{E1FD2623-EBF1-42BF-B999-77B261E89893}" xr6:coauthVersionLast="45" xr6:coauthVersionMax="45" xr10:uidLastSave="{00000000-0000-0000-0000-000000000000}"/>
  <bookViews>
    <workbookView xWindow="-108" yWindow="-108" windowWidth="23256" windowHeight="12576" xr2:uid="{7DDD9BF1-E1BF-41D6-9F8C-B7A8B742B1B1}"/>
  </bookViews>
  <sheets>
    <sheet name="6轮loss" sheetId="5" r:id="rId1"/>
    <sheet name="gruattention-10epoch (图片副本)" sheetId="3" r:id="rId2"/>
    <sheet name="gruattention-10epoch" sheetId="2" r:id="rId3"/>
    <sheet name="Sheet2" sheetId="4" r:id="rId4"/>
  </sheets>
  <externalReferences>
    <externalReference r:id="rId5"/>
    <externalReference r:id="rId6"/>
  </externalReferences>
  <definedNames>
    <definedName name="_xlnm._FilterDatabase" localSheetId="3" hidden="1">Sheet2!$B$4:$D$4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4" l="1"/>
  <c r="T6" i="4"/>
  <c r="T15" i="4"/>
  <c r="O15" i="4" s="1"/>
  <c r="T7" i="4"/>
  <c r="O7" i="4" s="1"/>
  <c r="T8" i="4"/>
  <c r="O8" i="4" s="1"/>
  <c r="T9" i="4"/>
  <c r="O9" i="4" s="1"/>
  <c r="T10" i="4"/>
  <c r="O10" i="4" s="1"/>
  <c r="T11" i="4"/>
  <c r="O11" i="4" s="1"/>
  <c r="T12" i="4"/>
  <c r="O12" i="4" s="1"/>
  <c r="T13" i="4"/>
  <c r="O13" i="4" s="1"/>
  <c r="T14" i="4"/>
  <c r="O14" i="4" s="1"/>
  <c r="T16" i="4"/>
  <c r="T5" i="4"/>
  <c r="O5" i="4" s="1"/>
  <c r="D16" i="4"/>
  <c r="D14" i="4"/>
  <c r="D13" i="4"/>
  <c r="D12" i="4"/>
  <c r="D11" i="4"/>
  <c r="D10" i="4"/>
  <c r="D9" i="4"/>
  <c r="D8" i="4"/>
  <c r="D7" i="4"/>
  <c r="D15" i="4"/>
  <c r="D6" i="4"/>
  <c r="D5" i="4"/>
  <c r="D16" i="3" l="1"/>
  <c r="D15" i="3"/>
  <c r="D14" i="3"/>
  <c r="D13" i="3"/>
  <c r="D12" i="3"/>
  <c r="D11" i="3"/>
  <c r="D10" i="3"/>
  <c r="D9" i="3"/>
  <c r="D8" i="3"/>
  <c r="D7" i="3"/>
  <c r="D6" i="3"/>
  <c r="D5" i="3"/>
  <c r="D6" i="2" l="1"/>
  <c r="D7" i="2"/>
  <c r="D8" i="2"/>
  <c r="D9" i="2"/>
  <c r="D10" i="2"/>
  <c r="D11" i="2"/>
  <c r="D12" i="2"/>
  <c r="D13" i="2"/>
  <c r="D14" i="2"/>
  <c r="D15" i="2"/>
  <c r="D16" i="2"/>
  <c r="D5" i="2"/>
</calcChain>
</file>

<file path=xl/sharedStrings.xml><?xml version="1.0" encoding="utf-8"?>
<sst xmlns="http://schemas.openxmlformats.org/spreadsheetml/2006/main" count="108" uniqueCount="34">
  <si>
    <t>行标签</t>
  </si>
  <si>
    <t>[0-10%)</t>
  </si>
  <si>
    <t>[10%-20%)</t>
  </si>
  <si>
    <t>[100%-+%)</t>
  </si>
  <si>
    <t>[20%-30%)</t>
  </si>
  <si>
    <t>[30%-40%)</t>
  </si>
  <si>
    <t>[40%-50%)</t>
  </si>
  <si>
    <t>[50%-60%)</t>
  </si>
  <si>
    <t>[60%-70%)</t>
  </si>
  <si>
    <t>[70%-80%)</t>
  </si>
  <si>
    <t>[80%-90%)</t>
  </si>
  <si>
    <t>[90%-100%)</t>
  </si>
  <si>
    <t>总计</t>
  </si>
  <si>
    <t>jaccad</t>
    <phoneticPr fontId="2" type="noConversion"/>
  </si>
  <si>
    <t>计数项</t>
    <phoneticPr fontId="2" type="noConversion"/>
  </si>
  <si>
    <t>pct</t>
    <phoneticPr fontId="2" type="noConversion"/>
  </si>
  <si>
    <t>seq_len</t>
    <phoneticPr fontId="2" type="noConversion"/>
  </si>
  <si>
    <t>input</t>
    <phoneticPr fontId="2" type="noConversion"/>
  </si>
  <si>
    <t>target</t>
    <phoneticPr fontId="2" type="noConversion"/>
  </si>
  <si>
    <t>预测与实际相似度jaccad系数分布</t>
    <phoneticPr fontId="2" type="noConversion"/>
  </si>
  <si>
    <t>序列长度分析</t>
    <phoneticPr fontId="2" type="noConversion"/>
  </si>
  <si>
    <t>predict</t>
    <phoneticPr fontId="2" type="noConversion"/>
  </si>
  <si>
    <t>gru-attention</t>
    <phoneticPr fontId="2" type="noConversion"/>
  </si>
  <si>
    <t>1run</t>
  </si>
  <si>
    <t>1run</t>
    <phoneticPr fontId="2" type="noConversion"/>
  </si>
  <si>
    <t>计数项:index</t>
  </si>
  <si>
    <t>6run</t>
    <phoneticPr fontId="2" type="noConversion"/>
  </si>
  <si>
    <t>5run</t>
    <phoneticPr fontId="2" type="noConversion"/>
  </si>
  <si>
    <t>4run</t>
    <phoneticPr fontId="2" type="noConversion"/>
  </si>
  <si>
    <t>3run</t>
    <phoneticPr fontId="2" type="noConversion"/>
  </si>
  <si>
    <t>2run</t>
    <phoneticPr fontId="2" type="noConversion"/>
  </si>
  <si>
    <t>epoch</t>
  </si>
  <si>
    <t>loss</t>
  </si>
  <si>
    <t>batch_loss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</si>
</sst>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%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4" fillId="0" borderId="1" xfId="0" applyFont="1" applyBorder="1"/>
    <xf numFmtId="10" fontId="4" fillId="0" borderId="1" xfId="1" applyNumberFormat="1" applyFont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10" fontId="4" fillId="0" borderId="4" xfId="1" applyNumberFormat="1" applyFont="1" applyBorder="1" applyAlignment="1"/>
    <xf numFmtId="0" fontId="4" fillId="0" borderId="3" xfId="0" applyFont="1" applyBorder="1"/>
    <xf numFmtId="176" fontId="4" fillId="0" borderId="3" xfId="1" applyNumberFormat="1" applyFont="1" applyBorder="1" applyAlignment="1"/>
    <xf numFmtId="0" fontId="4" fillId="3" borderId="2" xfId="0" applyFont="1" applyFill="1" applyBorder="1" applyAlignment="1">
      <alignment horizontal="center"/>
    </xf>
    <xf numFmtId="0" fontId="4" fillId="4" borderId="1" xfId="0" applyFont="1" applyFill="1" applyBorder="1"/>
    <xf numFmtId="10" fontId="4" fillId="4" borderId="1" xfId="1" applyNumberFormat="1" applyFont="1" applyFill="1" applyBorder="1" applyAlignment="1"/>
    <xf numFmtId="0" fontId="4" fillId="4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0" fontId="4" fillId="0" borderId="0" xfId="1" applyNumberFormat="1" applyFont="1" applyBorder="1" applyAlignment="1"/>
    <xf numFmtId="10" fontId="4" fillId="4" borderId="0" xfId="1" applyNumberFormat="1" applyFont="1" applyFill="1" applyBorder="1" applyAlignment="1"/>
    <xf numFmtId="0" fontId="0" fillId="4" borderId="0" xfId="0" applyFill="1"/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 vertical="top"/>
    </xf>
    <xf numFmtId="43" fontId="6" fillId="0" borderId="9" xfId="2" applyFont="1" applyBorder="1" applyAlignment="1">
      <alignment horizontal="center" vertical="top"/>
    </xf>
    <xf numFmtId="43" fontId="0" fillId="0" borderId="0" xfId="2" applyFont="1" applyAlignment="1"/>
  </cellXfs>
  <cellStyles count="3">
    <cellStyle name="百分比" xfId="1" builtinId="5"/>
    <cellStyle name="常规" xfId="0" builtinId="0"/>
    <cellStyle name="千位分隔" xfId="2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zh-CN"/>
              <a:t>个</a:t>
            </a:r>
            <a:r>
              <a:rPr lang="en-US"/>
              <a:t>epoch </a:t>
            </a:r>
            <a:r>
              <a:rPr lang="zh-CN"/>
              <a:t>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'6轮loss'!$C$1</c:f>
              <c:strCache>
                <c:ptCount val="1"/>
                <c:pt idx="0">
                  <c:v> loss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'6轮loss'!$C$2:$C$61</c:f>
              <c:numCache>
                <c:formatCode>_(* #,##0.00_);_(* \(#,##0.00\);_(* "-"??_);_(@_)</c:formatCode>
                <c:ptCount val="60"/>
                <c:pt idx="0">
                  <c:v>14.9000997543335</c:v>
                </c:pt>
                <c:pt idx="1">
                  <c:v>12.822135925292971</c:v>
                </c:pt>
                <c:pt idx="2">
                  <c:v>11.305582046508791</c:v>
                </c:pt>
                <c:pt idx="3">
                  <c:v>10.025800704956049</c:v>
                </c:pt>
                <c:pt idx="4">
                  <c:v>8.9045095443725586</c:v>
                </c:pt>
                <c:pt idx="5">
                  <c:v>7.962104320526123</c:v>
                </c:pt>
                <c:pt idx="6">
                  <c:v>7.1982417106628418</c:v>
                </c:pt>
                <c:pt idx="7">
                  <c:v>6.5944271087646484</c:v>
                </c:pt>
                <c:pt idx="8">
                  <c:v>5.9717168807983398</c:v>
                </c:pt>
                <c:pt idx="9">
                  <c:v>5.4786286354064941</c:v>
                </c:pt>
                <c:pt idx="10">
                  <c:v>5.1313347819999997</c:v>
                </c:pt>
                <c:pt idx="11">
                  <c:v>4.6062579149999996</c:v>
                </c:pt>
                <c:pt idx="12">
                  <c:v>4.1539621350000004</c:v>
                </c:pt>
                <c:pt idx="13">
                  <c:v>3.8382036689999999</c:v>
                </c:pt>
                <c:pt idx="14">
                  <c:v>3.5694754120000001</c:v>
                </c:pt>
                <c:pt idx="15">
                  <c:v>3.2385489939999998</c:v>
                </c:pt>
                <c:pt idx="16">
                  <c:v>2.9636514190000001</c:v>
                </c:pt>
                <c:pt idx="17">
                  <c:v>2.8391025070000002</c:v>
                </c:pt>
                <c:pt idx="18">
                  <c:v>2.680946112</c:v>
                </c:pt>
                <c:pt idx="19">
                  <c:v>2.4219734669999999</c:v>
                </c:pt>
                <c:pt idx="20">
                  <c:v>2.2600574493408199</c:v>
                </c:pt>
                <c:pt idx="21">
                  <c:v>2.111901998519897</c:v>
                </c:pt>
                <c:pt idx="22">
                  <c:v>2.003013134002686</c:v>
                </c:pt>
                <c:pt idx="23">
                  <c:v>1.815377950668335</c:v>
                </c:pt>
                <c:pt idx="24">
                  <c:v>1.603348970413208</c:v>
                </c:pt>
                <c:pt idx="25">
                  <c:v>1.361394882202148</c:v>
                </c:pt>
                <c:pt idx="26">
                  <c:v>1.6321191787719731</c:v>
                </c:pt>
                <c:pt idx="27">
                  <c:v>1.279898881912231</c:v>
                </c:pt>
                <c:pt idx="28">
                  <c:v>1.129987478256226</c:v>
                </c:pt>
                <c:pt idx="29">
                  <c:v>0.92915666103363037</c:v>
                </c:pt>
                <c:pt idx="30">
                  <c:v>1.4826642269999999</c:v>
                </c:pt>
                <c:pt idx="31">
                  <c:v>1.314029455</c:v>
                </c:pt>
                <c:pt idx="32">
                  <c:v>1.196660042</c:v>
                </c:pt>
                <c:pt idx="33">
                  <c:v>0.86237657099999998</c:v>
                </c:pt>
                <c:pt idx="34">
                  <c:v>1.061273575</c:v>
                </c:pt>
                <c:pt idx="35">
                  <c:v>0.70408272699999996</c:v>
                </c:pt>
                <c:pt idx="36">
                  <c:v>0.52929830600000005</c:v>
                </c:pt>
                <c:pt idx="37">
                  <c:v>1.017181873</c:v>
                </c:pt>
                <c:pt idx="38">
                  <c:v>0.94088697399999999</c:v>
                </c:pt>
                <c:pt idx="39">
                  <c:v>0.85719722499999995</c:v>
                </c:pt>
                <c:pt idx="40">
                  <c:v>0.55825978517532349</c:v>
                </c:pt>
                <c:pt idx="41">
                  <c:v>0.43406298756599432</c:v>
                </c:pt>
                <c:pt idx="42">
                  <c:v>0.40180090069770807</c:v>
                </c:pt>
                <c:pt idx="43">
                  <c:v>0.3451521098613739</c:v>
                </c:pt>
                <c:pt idx="44">
                  <c:v>0.34936627745628362</c:v>
                </c:pt>
                <c:pt idx="45">
                  <c:v>0.27724376320838928</c:v>
                </c:pt>
                <c:pt idx="46">
                  <c:v>0.88645386695861816</c:v>
                </c:pt>
                <c:pt idx="47">
                  <c:v>0.75194549560546875</c:v>
                </c:pt>
                <c:pt idx="48">
                  <c:v>0.36643210053443909</c:v>
                </c:pt>
                <c:pt idx="49">
                  <c:v>0.65750616788864136</c:v>
                </c:pt>
                <c:pt idx="50">
                  <c:v>0.39193895499999998</c:v>
                </c:pt>
                <c:pt idx="51">
                  <c:v>0.26290538899999999</c:v>
                </c:pt>
                <c:pt idx="52">
                  <c:v>0.27907541400000002</c:v>
                </c:pt>
                <c:pt idx="53">
                  <c:v>0.22575499099999999</c:v>
                </c:pt>
                <c:pt idx="54">
                  <c:v>0.18934525499999999</c:v>
                </c:pt>
                <c:pt idx="55">
                  <c:v>0.66174709799999998</c:v>
                </c:pt>
                <c:pt idx="56">
                  <c:v>0.31227800300000003</c:v>
                </c:pt>
                <c:pt idx="57">
                  <c:v>0.58589327300000005</c:v>
                </c:pt>
                <c:pt idx="58">
                  <c:v>0.30720841900000001</c:v>
                </c:pt>
                <c:pt idx="59">
                  <c:v>0.53714835599999999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FDF-AF26-A79D0C3A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marker val="1"/>
        <c:smooth val="0"/>
        <c:axId val="834981960"/>
        <c:axId val="834984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'6轮loss'!$B$1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hade val="65000"/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65000"/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65000"/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'6轮loss'!$B$2:$B$61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1E-4FDF-AF26-A79D0C3A5E6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'6轮loss'!$D$1</c:f>
              <c:strCache>
                <c:ptCount val="1"/>
                <c:pt idx="0">
                  <c:v> batch_loss 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'6轮loss'!$D$2:$D$61</c:f>
              <c:numCache>
                <c:formatCode>_(* #,##0.00_);_(* \(#,##0.00\);_(* "-"??_);_(@_)</c:formatCode>
                <c:ptCount val="60"/>
                <c:pt idx="0">
                  <c:v>0.1164070293307304</c:v>
                </c:pt>
                <c:pt idx="1">
                  <c:v>0.1001729369163513</c:v>
                </c:pt>
                <c:pt idx="2">
                  <c:v>8.8324859738349915E-2</c:v>
                </c:pt>
                <c:pt idx="3">
                  <c:v>7.8326568007469177E-2</c:v>
                </c:pt>
                <c:pt idx="4">
                  <c:v>6.9566480815410614E-2</c:v>
                </c:pt>
                <c:pt idx="5">
                  <c:v>6.2203940004110343E-2</c:v>
                </c:pt>
                <c:pt idx="6">
                  <c:v>5.6236263364553452E-2</c:v>
                </c:pt>
                <c:pt idx="7">
                  <c:v>5.1518961787223823E-2</c:v>
                </c:pt>
                <c:pt idx="8">
                  <c:v>4.665403813123703E-2</c:v>
                </c:pt>
                <c:pt idx="9">
                  <c:v>4.2801786214113242E-2</c:v>
                </c:pt>
                <c:pt idx="10">
                  <c:v>4.0088552999999999E-2</c:v>
                </c:pt>
                <c:pt idx="11">
                  <c:v>3.598639E-2</c:v>
                </c:pt>
                <c:pt idx="12">
                  <c:v>3.2452829000000002E-2</c:v>
                </c:pt>
                <c:pt idx="13">
                  <c:v>2.9985965999999999E-2</c:v>
                </c:pt>
                <c:pt idx="14">
                  <c:v>2.7886527000000001E-2</c:v>
                </c:pt>
                <c:pt idx="15">
                  <c:v>2.5301164000000001E-2</c:v>
                </c:pt>
                <c:pt idx="16">
                  <c:v>2.3153527E-2</c:v>
                </c:pt>
                <c:pt idx="17">
                  <c:v>2.2180488000000002E-2</c:v>
                </c:pt>
                <c:pt idx="18">
                  <c:v>2.0944891E-2</c:v>
                </c:pt>
                <c:pt idx="19">
                  <c:v>1.8921667999999999E-2</c:v>
                </c:pt>
                <c:pt idx="20">
                  <c:v>1.7656698822975159E-2</c:v>
                </c:pt>
                <c:pt idx="21">
                  <c:v>1.6499234363436699E-2</c:v>
                </c:pt>
                <c:pt idx="22">
                  <c:v>1.5648540109395981E-2</c:v>
                </c:pt>
                <c:pt idx="23">
                  <c:v>1.418264023959637E-2</c:v>
                </c:pt>
                <c:pt idx="24">
                  <c:v>1.2526163831353189E-2</c:v>
                </c:pt>
                <c:pt idx="25">
                  <c:v>1.0635897517204279E-2</c:v>
                </c:pt>
                <c:pt idx="26">
                  <c:v>1.275093108415604E-2</c:v>
                </c:pt>
                <c:pt idx="27">
                  <c:v>9.9992100149393082E-3</c:v>
                </c:pt>
                <c:pt idx="28">
                  <c:v>8.8280271738767624E-3</c:v>
                </c:pt>
                <c:pt idx="29">
                  <c:v>7.2590364143252373E-3</c:v>
                </c:pt>
                <c:pt idx="30">
                  <c:v>1.1583314000000001E-2</c:v>
                </c:pt>
                <c:pt idx="31">
                  <c:v>1.0265855000000001E-2</c:v>
                </c:pt>
                <c:pt idx="32">
                  <c:v>9.3489070000000001E-3</c:v>
                </c:pt>
                <c:pt idx="33">
                  <c:v>6.7373169999999996E-3</c:v>
                </c:pt>
                <c:pt idx="34">
                  <c:v>8.2912000000000003E-3</c:v>
                </c:pt>
                <c:pt idx="35">
                  <c:v>5.5006459999999997E-3</c:v>
                </c:pt>
                <c:pt idx="36">
                  <c:v>4.135143E-3</c:v>
                </c:pt>
                <c:pt idx="37">
                  <c:v>7.9467329999999992E-3</c:v>
                </c:pt>
                <c:pt idx="38">
                  <c:v>7.3506789999999997E-3</c:v>
                </c:pt>
                <c:pt idx="39">
                  <c:v>6.696853E-3</c:v>
                </c:pt>
                <c:pt idx="40">
                  <c:v>4.3614045716822147E-3</c:v>
                </c:pt>
                <c:pt idx="41">
                  <c:v>3.3911170903593302E-3</c:v>
                </c:pt>
                <c:pt idx="42">
                  <c:v>3.1390695367008452E-3</c:v>
                </c:pt>
                <c:pt idx="43">
                  <c:v>2.696500858291984E-3</c:v>
                </c:pt>
                <c:pt idx="44">
                  <c:v>2.729424042627215E-3</c:v>
                </c:pt>
                <c:pt idx="45">
                  <c:v>2.1659669000655408E-3</c:v>
                </c:pt>
                <c:pt idx="46">
                  <c:v>6.9254208356142044E-3</c:v>
                </c:pt>
                <c:pt idx="47">
                  <c:v>5.8745741844177246E-3</c:v>
                </c:pt>
                <c:pt idx="48">
                  <c:v>2.8627507854253049E-3</c:v>
                </c:pt>
                <c:pt idx="49">
                  <c:v>5.1367669366300106E-3</c:v>
                </c:pt>
                <c:pt idx="50">
                  <c:v>3.0620230000000001E-3</c:v>
                </c:pt>
                <c:pt idx="51">
                  <c:v>2.0539479999999999E-3</c:v>
                </c:pt>
                <c:pt idx="52">
                  <c:v>2.180277E-3</c:v>
                </c:pt>
                <c:pt idx="53">
                  <c:v>1.7637110000000001E-3</c:v>
                </c:pt>
                <c:pt idx="54">
                  <c:v>1.47926E-3</c:v>
                </c:pt>
                <c:pt idx="55">
                  <c:v>5.1698990000000004E-3</c:v>
                </c:pt>
                <c:pt idx="56">
                  <c:v>2.4396719999999999E-3</c:v>
                </c:pt>
                <c:pt idx="57">
                  <c:v>4.5772909999999998E-3</c:v>
                </c:pt>
                <c:pt idx="58">
                  <c:v>2.4000660000000002E-3</c:v>
                </c:pt>
                <c:pt idx="59">
                  <c:v>4.1964719999999997E-3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E-4FDF-AF26-A79D0C3A5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75000"/>
                  <a:lumOff val="25000"/>
                </a:schemeClr>
              </a:solidFill>
              <a:prstDash val="dash"/>
            </a:ln>
            <a:effectLst/>
          </c:spPr>
        </c:dropLines>
        <c:marker val="1"/>
        <c:smooth val="0"/>
        <c:axId val="873392352"/>
        <c:axId val="873395632"/>
      </c:lineChart>
      <c:catAx>
        <c:axId val="83498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4912"/>
        <c:crosses val="autoZero"/>
        <c:auto val="1"/>
        <c:lblAlgn val="ctr"/>
        <c:lblOffset val="100"/>
        <c:noMultiLvlLbl val="0"/>
      </c:catAx>
      <c:valAx>
        <c:axId val="8349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1960"/>
        <c:crosses val="autoZero"/>
        <c:crossBetween val="between"/>
      </c:valAx>
      <c:valAx>
        <c:axId val="87339563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92352"/>
        <c:crosses val="max"/>
        <c:crossBetween val="between"/>
      </c:valAx>
      <c:catAx>
        <c:axId val="873392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733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测试集</a:t>
            </a:r>
            <a:r>
              <a:rPr lang="en-US" altLang="zh-CN"/>
              <a:t>jaccad</a:t>
            </a:r>
            <a:r>
              <a:rPr lang="en-US" altLang="zh-CN" baseline="0"/>
              <a:t> </a:t>
            </a:r>
            <a:r>
              <a:rPr lang="zh-CN" altLang="en-US" baseline="0"/>
              <a:t>相似度分布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'gruattention-10epoch (图片副本)'!$D$4</c:f>
              <c:strCache>
                <c:ptCount val="1"/>
                <c:pt idx="0">
                  <c:v>pct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81-463B-B607-D24EE1C4ED24}"/>
              </c:ext>
            </c:extLst>
          </c:dPt>
          <c:dPt>
            <c:idx val="1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81-463B-B607-D24EE1C4ED2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81-463B-B607-D24EE1C4ED24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81-463B-B607-D24EE1C4ED24}"/>
              </c:ext>
            </c:extLst>
          </c:dPt>
          <c:dPt>
            <c:idx val="4"/>
            <c:bubble3D val="0"/>
            <c:spPr>
              <a:solidFill>
                <a:schemeClr val="accent5">
                  <a:shade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81-463B-B607-D24EE1C4ED24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481-463B-B607-D24EE1C4ED24}"/>
              </c:ext>
            </c:extLst>
          </c:dPt>
          <c:dPt>
            <c:idx val="6"/>
            <c:bubble3D val="0"/>
            <c:spPr>
              <a:solidFill>
                <a:schemeClr val="accent5">
                  <a:tint val="8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481-463B-B607-D24EE1C4ED24}"/>
              </c:ext>
            </c:extLst>
          </c:dPt>
          <c:dPt>
            <c:idx val="7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481-463B-B607-D24EE1C4ED24}"/>
              </c:ext>
            </c:extLst>
          </c:dPt>
          <c:dPt>
            <c:idx val="8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481-463B-B607-D24EE1C4ED24}"/>
              </c:ext>
            </c:extLst>
          </c:dPt>
          <c:dPt>
            <c:idx val="9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481-463B-B607-D24EE1C4ED24}"/>
              </c:ext>
            </c:extLst>
          </c:dPt>
          <c:dPt>
            <c:idx val="10"/>
            <c:bubble3D val="0"/>
            <c:spPr>
              <a:solidFill>
                <a:schemeClr val="accent5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481-463B-B607-D24EE1C4ED24}"/>
              </c:ext>
            </c:extLst>
          </c:dPt>
          <c:dPt>
            <c:idx val="11"/>
            <c:bubble3D val="0"/>
            <c:spPr>
              <a:solidFill>
                <a:schemeClr val="accent5">
                  <a:tint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481-463B-B607-D24EE1C4E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'gruattention-10epoch (图片副本)'!$B$5:$B$15</c:f>
              <c:strCache>
                <c:ptCount val="11"/>
                <c:pt idx="0">
                  <c:v>[0-10%)</c:v>
                </c:pt>
                <c:pt idx="1">
                  <c:v>[10%-20%)</c:v>
                </c:pt>
                <c:pt idx="2">
                  <c:v>[100%-+%)</c:v>
                </c:pt>
                <c:pt idx="3">
                  <c:v>[20%-30%)</c:v>
                </c:pt>
                <c:pt idx="4">
                  <c:v>[30%-40%)</c:v>
                </c:pt>
                <c:pt idx="5">
                  <c:v>[40%-50%)</c:v>
                </c:pt>
                <c:pt idx="6">
                  <c:v>[50%-60%)</c:v>
                </c:pt>
                <c:pt idx="7">
                  <c:v>[60%-70%)</c:v>
                </c:pt>
                <c:pt idx="8">
                  <c:v>[70%-80%)</c:v>
                </c:pt>
                <c:pt idx="9">
                  <c:v>[80%-90%)</c:v>
                </c:pt>
                <c:pt idx="10">
                  <c:v>[90%-100%)</c:v>
                </c:pt>
              </c:strCache>
            </c:strRef>
          </c:cat>
          <c:val>
            <c:numRef>
              <c:f>'gruattention-10epoch (图片副本)'!$D$5:$D$15</c:f>
              <c:numCache>
                <c:formatCode>0.00%</c:formatCode>
                <c:ptCount val="11"/>
                <c:pt idx="0">
                  <c:v>0.06</c:v>
                </c:pt>
                <c:pt idx="1">
                  <c:v>0.12213333333333333</c:v>
                </c:pt>
                <c:pt idx="2">
                  <c:v>9.1333333333333336E-2</c:v>
                </c:pt>
                <c:pt idx="3">
                  <c:v>0.16606666666666667</c:v>
                </c:pt>
                <c:pt idx="4">
                  <c:v>0.14853333333333332</c:v>
                </c:pt>
                <c:pt idx="5">
                  <c:v>0.11186666666666667</c:v>
                </c:pt>
                <c:pt idx="6">
                  <c:v>0.12813333333333332</c:v>
                </c:pt>
                <c:pt idx="7">
                  <c:v>9.9199999999999997E-2</c:v>
                </c:pt>
                <c:pt idx="8">
                  <c:v>4.8000000000000001E-2</c:v>
                </c:pt>
                <c:pt idx="9">
                  <c:v>2.4333333333333332E-2</c:v>
                </c:pt>
                <c:pt idx="10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481-463B-B607-D24EE1C4ED24}"/>
            </c:ext>
          </c:extLst>
        </c:ser>
        <c:ser>
          <c:idx val="1"/>
          <c:order val="1"/>
          <c:tx>
            <c:strRef>
              <c:f>'gruattention-10epoch (图片副本)'!$D$4</c:f>
              <c:strCache>
                <c:ptCount val="1"/>
                <c:pt idx="0">
                  <c:v>pct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B481-463B-B607-D24EE1C4ED24}"/>
              </c:ext>
            </c:extLst>
          </c:dPt>
          <c:dPt>
            <c:idx val="1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B481-463B-B607-D24EE1C4ED24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B481-463B-B607-D24EE1C4ED24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B481-463B-B607-D24EE1C4ED24}"/>
              </c:ext>
            </c:extLst>
          </c:dPt>
          <c:dPt>
            <c:idx val="4"/>
            <c:bubble3D val="0"/>
            <c:spPr>
              <a:solidFill>
                <a:schemeClr val="accent5">
                  <a:shade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B481-463B-B607-D24EE1C4ED24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B481-463B-B607-D24EE1C4ED24}"/>
              </c:ext>
            </c:extLst>
          </c:dPt>
          <c:dPt>
            <c:idx val="6"/>
            <c:bubble3D val="0"/>
            <c:spPr>
              <a:solidFill>
                <a:schemeClr val="accent5">
                  <a:tint val="8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B481-463B-B607-D24EE1C4ED24}"/>
              </c:ext>
            </c:extLst>
          </c:dPt>
          <c:dPt>
            <c:idx val="7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B481-463B-B607-D24EE1C4ED24}"/>
              </c:ext>
            </c:extLst>
          </c:dPt>
          <c:dPt>
            <c:idx val="8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B481-463B-B607-D24EE1C4ED24}"/>
              </c:ext>
            </c:extLst>
          </c:dPt>
          <c:dPt>
            <c:idx val="9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B481-463B-B607-D24EE1C4ED24}"/>
              </c:ext>
            </c:extLst>
          </c:dPt>
          <c:dPt>
            <c:idx val="10"/>
            <c:bubble3D val="0"/>
            <c:spPr>
              <a:solidFill>
                <a:schemeClr val="accent5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B481-463B-B607-D24EE1C4ED24}"/>
              </c:ext>
            </c:extLst>
          </c:dPt>
          <c:dPt>
            <c:idx val="11"/>
            <c:bubble3D val="0"/>
            <c:spPr>
              <a:solidFill>
                <a:schemeClr val="accent5">
                  <a:tint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B481-463B-B607-D24EE1C4E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'gruattention-10epoch (图片副本)'!$B$5:$B$15</c:f>
              <c:strCache>
                <c:ptCount val="11"/>
                <c:pt idx="0">
                  <c:v>[0-10%)</c:v>
                </c:pt>
                <c:pt idx="1">
                  <c:v>[10%-20%)</c:v>
                </c:pt>
                <c:pt idx="2">
                  <c:v>[100%-+%)</c:v>
                </c:pt>
                <c:pt idx="3">
                  <c:v>[20%-30%)</c:v>
                </c:pt>
                <c:pt idx="4">
                  <c:v>[30%-40%)</c:v>
                </c:pt>
                <c:pt idx="5">
                  <c:v>[40%-50%)</c:v>
                </c:pt>
                <c:pt idx="6">
                  <c:v>[50%-60%)</c:v>
                </c:pt>
                <c:pt idx="7">
                  <c:v>[60%-70%)</c:v>
                </c:pt>
                <c:pt idx="8">
                  <c:v>[70%-80%)</c:v>
                </c:pt>
                <c:pt idx="9">
                  <c:v>[80%-90%)</c:v>
                </c:pt>
                <c:pt idx="10">
                  <c:v>[90%-100%)</c:v>
                </c:pt>
              </c:strCache>
            </c:strRef>
          </c:cat>
          <c:val>
            <c:numRef>
              <c:f>'gruattention-10epoch (图片副本)'!$D$5:$D$15</c:f>
              <c:numCache>
                <c:formatCode>0.00%</c:formatCode>
                <c:ptCount val="11"/>
                <c:pt idx="0">
                  <c:v>0.06</c:v>
                </c:pt>
                <c:pt idx="1">
                  <c:v>0.12213333333333333</c:v>
                </c:pt>
                <c:pt idx="2">
                  <c:v>9.1333333333333336E-2</c:v>
                </c:pt>
                <c:pt idx="3">
                  <c:v>0.16606666666666667</c:v>
                </c:pt>
                <c:pt idx="4">
                  <c:v>0.14853333333333332</c:v>
                </c:pt>
                <c:pt idx="5">
                  <c:v>0.11186666666666667</c:v>
                </c:pt>
                <c:pt idx="6">
                  <c:v>0.12813333333333332</c:v>
                </c:pt>
                <c:pt idx="7">
                  <c:v>9.9199999999999997E-2</c:v>
                </c:pt>
                <c:pt idx="8">
                  <c:v>4.8000000000000001E-2</c:v>
                </c:pt>
                <c:pt idx="9">
                  <c:v>2.4333333333333332E-2</c:v>
                </c:pt>
                <c:pt idx="10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481-463B-B607-D24EE1C4ED2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模型输出序列与实际序列长度比较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'gruattention-10epoch (图片副本)'!$C$23</c:f>
              <c:strCache>
                <c:ptCount val="1"/>
                <c:pt idx="0">
                  <c:v>input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'gruattention-10epoch (图片副本)'!$C$24:$C$51</c:f>
              <c:numCache>
                <c:formatCode>General</c:formatCode>
                <c:ptCount val="28"/>
                <c:pt idx="0">
                  <c:v>70</c:v>
                </c:pt>
                <c:pt idx="1">
                  <c:v>456</c:v>
                </c:pt>
                <c:pt idx="2">
                  <c:v>1410</c:v>
                </c:pt>
                <c:pt idx="3">
                  <c:v>2215</c:v>
                </c:pt>
                <c:pt idx="4">
                  <c:v>2502</c:v>
                </c:pt>
                <c:pt idx="5">
                  <c:v>2366</c:v>
                </c:pt>
                <c:pt idx="6">
                  <c:v>1982</c:v>
                </c:pt>
                <c:pt idx="7">
                  <c:v>1337</c:v>
                </c:pt>
                <c:pt idx="8">
                  <c:v>915</c:v>
                </c:pt>
                <c:pt idx="9">
                  <c:v>649</c:v>
                </c:pt>
                <c:pt idx="10">
                  <c:v>387</c:v>
                </c:pt>
                <c:pt idx="11">
                  <c:v>236</c:v>
                </c:pt>
                <c:pt idx="12">
                  <c:v>176</c:v>
                </c:pt>
                <c:pt idx="13">
                  <c:v>85</c:v>
                </c:pt>
                <c:pt idx="14">
                  <c:v>75</c:v>
                </c:pt>
                <c:pt idx="15">
                  <c:v>47</c:v>
                </c:pt>
                <c:pt idx="16">
                  <c:v>33</c:v>
                </c:pt>
                <c:pt idx="17">
                  <c:v>22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1-47C8-8658-B4F117341B26}"/>
            </c:ext>
          </c:extLst>
        </c:ser>
        <c:ser>
          <c:idx val="2"/>
          <c:order val="1"/>
          <c:tx>
            <c:strRef>
              <c:f>'gruattention-10epoch (图片副本)'!$D$23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'gruattention-10epoch (图片副本)'!$D$24:$D$51</c:f>
              <c:numCache>
                <c:formatCode>General</c:formatCode>
                <c:ptCount val="28"/>
                <c:pt idx="0">
                  <c:v>6</c:v>
                </c:pt>
                <c:pt idx="1">
                  <c:v>183</c:v>
                </c:pt>
                <c:pt idx="2">
                  <c:v>944</c:v>
                </c:pt>
                <c:pt idx="3">
                  <c:v>2023</c:v>
                </c:pt>
                <c:pt idx="4">
                  <c:v>2613</c:v>
                </c:pt>
                <c:pt idx="5">
                  <c:v>2678</c:v>
                </c:pt>
                <c:pt idx="6">
                  <c:v>2237</c:v>
                </c:pt>
                <c:pt idx="7">
                  <c:v>1596</c:v>
                </c:pt>
                <c:pt idx="8">
                  <c:v>1075</c:v>
                </c:pt>
                <c:pt idx="9">
                  <c:v>662</c:v>
                </c:pt>
                <c:pt idx="10">
                  <c:v>351</c:v>
                </c:pt>
                <c:pt idx="11">
                  <c:v>253</c:v>
                </c:pt>
                <c:pt idx="12">
                  <c:v>147</c:v>
                </c:pt>
                <c:pt idx="13">
                  <c:v>90</c:v>
                </c:pt>
                <c:pt idx="14">
                  <c:v>65</c:v>
                </c:pt>
                <c:pt idx="15">
                  <c:v>30</c:v>
                </c:pt>
                <c:pt idx="16">
                  <c:v>16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1-47C8-8658-B4F117341B26}"/>
            </c:ext>
          </c:extLst>
        </c:ser>
        <c:ser>
          <c:idx val="3"/>
          <c:order val="2"/>
          <c:tx>
            <c:strRef>
              <c:f>'gruattention-10epoch (图片副本)'!$E$23</c:f>
              <c:strCache>
                <c:ptCount val="1"/>
                <c:pt idx="0">
                  <c:v>predict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'gruattention-10epoch (图片副本)'!$E$24:$E$51</c:f>
              <c:numCache>
                <c:formatCode>General</c:formatCode>
                <c:ptCount val="28"/>
                <c:pt idx="0">
                  <c:v>8</c:v>
                </c:pt>
                <c:pt idx="1">
                  <c:v>200</c:v>
                </c:pt>
                <c:pt idx="2">
                  <c:v>1164</c:v>
                </c:pt>
                <c:pt idx="3">
                  <c:v>2344</c:v>
                </c:pt>
                <c:pt idx="4">
                  <c:v>2867</c:v>
                </c:pt>
                <c:pt idx="5">
                  <c:v>2809</c:v>
                </c:pt>
                <c:pt idx="6">
                  <c:v>2259</c:v>
                </c:pt>
                <c:pt idx="7">
                  <c:v>1438</c:v>
                </c:pt>
                <c:pt idx="8">
                  <c:v>863</c:v>
                </c:pt>
                <c:pt idx="9">
                  <c:v>487</c:v>
                </c:pt>
                <c:pt idx="10">
                  <c:v>281</c:v>
                </c:pt>
                <c:pt idx="11">
                  <c:v>121</c:v>
                </c:pt>
                <c:pt idx="12">
                  <c:v>69</c:v>
                </c:pt>
                <c:pt idx="13">
                  <c:v>40</c:v>
                </c:pt>
                <c:pt idx="14">
                  <c:v>26</c:v>
                </c:pt>
                <c:pt idx="15">
                  <c:v>11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11-47C8-8658-B4F11734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97120"/>
        <c:axId val="862000072"/>
      </c:scatterChart>
      <c:valAx>
        <c:axId val="8619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000072"/>
        <c:crosses val="autoZero"/>
        <c:crossBetween val="midCat"/>
      </c:valAx>
      <c:valAx>
        <c:axId val="8620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9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测试集</a:t>
            </a:r>
            <a:r>
              <a:rPr lang="en-US" altLang="zh-CN"/>
              <a:t>jaccad</a:t>
            </a:r>
            <a:r>
              <a:rPr lang="en-US" altLang="zh-CN" baseline="0"/>
              <a:t> </a:t>
            </a:r>
            <a:r>
              <a:rPr lang="zh-CN" altLang="en-US" baseline="0"/>
              <a:t>相似度分布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'gruattention-10epoch'!$D$4</c:f>
              <c:strCache>
                <c:ptCount val="1"/>
                <c:pt idx="0">
                  <c:v>pct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23-4344-9C14-35E3113E22AD}"/>
              </c:ext>
            </c:extLst>
          </c:dPt>
          <c:dPt>
            <c:idx val="1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23-4344-9C14-35E3113E22A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553-4AE9-B370-272B3387E1A6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23-4344-9C14-35E3113E22AD}"/>
              </c:ext>
            </c:extLst>
          </c:dPt>
          <c:dPt>
            <c:idx val="4"/>
            <c:bubble3D val="0"/>
            <c:spPr>
              <a:solidFill>
                <a:schemeClr val="accent5">
                  <a:shade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23-4344-9C14-35E3113E22AD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23-4344-9C14-35E3113E22AD}"/>
              </c:ext>
            </c:extLst>
          </c:dPt>
          <c:dPt>
            <c:idx val="6"/>
            <c:bubble3D val="0"/>
            <c:spPr>
              <a:solidFill>
                <a:schemeClr val="accent5">
                  <a:tint val="8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23-4344-9C14-35E3113E22AD}"/>
              </c:ext>
            </c:extLst>
          </c:dPt>
          <c:dPt>
            <c:idx val="7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23-4344-9C14-35E3113E22AD}"/>
              </c:ext>
            </c:extLst>
          </c:dPt>
          <c:dPt>
            <c:idx val="8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23-4344-9C14-35E3113E22AD}"/>
              </c:ext>
            </c:extLst>
          </c:dPt>
          <c:dPt>
            <c:idx val="9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23-4344-9C14-35E3113E22AD}"/>
              </c:ext>
            </c:extLst>
          </c:dPt>
          <c:dPt>
            <c:idx val="10"/>
            <c:bubble3D val="0"/>
            <c:spPr>
              <a:solidFill>
                <a:schemeClr val="accent5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F23-4344-9C14-35E3113E22AD}"/>
              </c:ext>
            </c:extLst>
          </c:dPt>
          <c:dPt>
            <c:idx val="11"/>
            <c:bubble3D val="0"/>
            <c:spPr>
              <a:solidFill>
                <a:schemeClr val="accent5">
                  <a:tint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F23-4344-9C14-35E3113E22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'gruattention-10epoch'!$B$5:$B$15</c:f>
              <c:strCache>
                <c:ptCount val="11"/>
                <c:pt idx="0">
                  <c:v>[0-10%)</c:v>
                </c:pt>
                <c:pt idx="1">
                  <c:v>[10%-20%)</c:v>
                </c:pt>
                <c:pt idx="2">
                  <c:v>[100%-+%)</c:v>
                </c:pt>
                <c:pt idx="3">
                  <c:v>[20%-30%)</c:v>
                </c:pt>
                <c:pt idx="4">
                  <c:v>[30%-40%)</c:v>
                </c:pt>
                <c:pt idx="5">
                  <c:v>[40%-50%)</c:v>
                </c:pt>
                <c:pt idx="6">
                  <c:v>[50%-60%)</c:v>
                </c:pt>
                <c:pt idx="7">
                  <c:v>[60%-70%)</c:v>
                </c:pt>
                <c:pt idx="8">
                  <c:v>[70%-80%)</c:v>
                </c:pt>
                <c:pt idx="9">
                  <c:v>[80%-90%)</c:v>
                </c:pt>
                <c:pt idx="10">
                  <c:v>[90%-100%)</c:v>
                </c:pt>
              </c:strCache>
            </c:strRef>
          </c:cat>
          <c:val>
            <c:numRef>
              <c:f>'gruattention-10epoch'!$D$5:$D$15</c:f>
              <c:numCache>
                <c:formatCode>0.00%</c:formatCode>
                <c:ptCount val="11"/>
                <c:pt idx="0">
                  <c:v>0.06</c:v>
                </c:pt>
                <c:pt idx="1">
                  <c:v>0.12213333333333333</c:v>
                </c:pt>
                <c:pt idx="2">
                  <c:v>9.1333333333333336E-2</c:v>
                </c:pt>
                <c:pt idx="3">
                  <c:v>0.16606666666666667</c:v>
                </c:pt>
                <c:pt idx="4">
                  <c:v>0.14853333333333332</c:v>
                </c:pt>
                <c:pt idx="5">
                  <c:v>0.11186666666666667</c:v>
                </c:pt>
                <c:pt idx="6">
                  <c:v>0.12813333333333332</c:v>
                </c:pt>
                <c:pt idx="7">
                  <c:v>9.9199999999999997E-2</c:v>
                </c:pt>
                <c:pt idx="8">
                  <c:v>4.8000000000000001E-2</c:v>
                </c:pt>
                <c:pt idx="9">
                  <c:v>2.4333333333333332E-2</c:v>
                </c:pt>
                <c:pt idx="10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3-4AE9-B370-272B3387E1A6}"/>
            </c:ext>
          </c:extLst>
        </c:ser>
        <c:ser>
          <c:idx val="1"/>
          <c:order val="1"/>
          <c:tx>
            <c:strRef>
              <c:f>'gruattention-10epoch'!$D$4</c:f>
              <c:strCache>
                <c:ptCount val="1"/>
                <c:pt idx="0">
                  <c:v>pct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F23-4344-9C14-35E3113E22AD}"/>
              </c:ext>
            </c:extLst>
          </c:dPt>
          <c:dPt>
            <c:idx val="1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F23-4344-9C14-35E3113E22AD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F23-4344-9C14-35E3113E22AD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F23-4344-9C14-35E3113E22AD}"/>
              </c:ext>
            </c:extLst>
          </c:dPt>
          <c:dPt>
            <c:idx val="4"/>
            <c:bubble3D val="0"/>
            <c:spPr>
              <a:solidFill>
                <a:schemeClr val="accent5">
                  <a:shade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F23-4344-9C14-35E3113E22AD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F23-4344-9C14-35E3113E22AD}"/>
              </c:ext>
            </c:extLst>
          </c:dPt>
          <c:dPt>
            <c:idx val="6"/>
            <c:bubble3D val="0"/>
            <c:spPr>
              <a:solidFill>
                <a:schemeClr val="accent5">
                  <a:tint val="8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F23-4344-9C14-35E3113E22AD}"/>
              </c:ext>
            </c:extLst>
          </c:dPt>
          <c:dPt>
            <c:idx val="7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F23-4344-9C14-35E3113E22AD}"/>
              </c:ext>
            </c:extLst>
          </c:dPt>
          <c:dPt>
            <c:idx val="8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F23-4344-9C14-35E3113E22AD}"/>
              </c:ext>
            </c:extLst>
          </c:dPt>
          <c:dPt>
            <c:idx val="9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F23-4344-9C14-35E3113E22AD}"/>
              </c:ext>
            </c:extLst>
          </c:dPt>
          <c:dPt>
            <c:idx val="10"/>
            <c:bubble3D val="0"/>
            <c:spPr>
              <a:solidFill>
                <a:schemeClr val="accent5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F23-4344-9C14-35E3113E22AD}"/>
              </c:ext>
            </c:extLst>
          </c:dPt>
          <c:dPt>
            <c:idx val="11"/>
            <c:bubble3D val="0"/>
            <c:spPr>
              <a:solidFill>
                <a:schemeClr val="accent5">
                  <a:tint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F23-4344-9C14-35E3113E22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'gruattention-10epoch'!$B$5:$B$15</c:f>
              <c:strCache>
                <c:ptCount val="11"/>
                <c:pt idx="0">
                  <c:v>[0-10%)</c:v>
                </c:pt>
                <c:pt idx="1">
                  <c:v>[10%-20%)</c:v>
                </c:pt>
                <c:pt idx="2">
                  <c:v>[100%-+%)</c:v>
                </c:pt>
                <c:pt idx="3">
                  <c:v>[20%-30%)</c:v>
                </c:pt>
                <c:pt idx="4">
                  <c:v>[30%-40%)</c:v>
                </c:pt>
                <c:pt idx="5">
                  <c:v>[40%-50%)</c:v>
                </c:pt>
                <c:pt idx="6">
                  <c:v>[50%-60%)</c:v>
                </c:pt>
                <c:pt idx="7">
                  <c:v>[60%-70%)</c:v>
                </c:pt>
                <c:pt idx="8">
                  <c:v>[70%-80%)</c:v>
                </c:pt>
                <c:pt idx="9">
                  <c:v>[80%-90%)</c:v>
                </c:pt>
                <c:pt idx="10">
                  <c:v>[90%-100%)</c:v>
                </c:pt>
              </c:strCache>
            </c:strRef>
          </c:cat>
          <c:val>
            <c:numRef>
              <c:f>'gruattention-10epoch'!$D$5:$D$15</c:f>
              <c:numCache>
                <c:formatCode>0.00%</c:formatCode>
                <c:ptCount val="11"/>
                <c:pt idx="0">
                  <c:v>0.06</c:v>
                </c:pt>
                <c:pt idx="1">
                  <c:v>0.12213333333333333</c:v>
                </c:pt>
                <c:pt idx="2">
                  <c:v>9.1333333333333336E-2</c:v>
                </c:pt>
                <c:pt idx="3">
                  <c:v>0.16606666666666667</c:v>
                </c:pt>
                <c:pt idx="4">
                  <c:v>0.14853333333333332</c:v>
                </c:pt>
                <c:pt idx="5">
                  <c:v>0.11186666666666667</c:v>
                </c:pt>
                <c:pt idx="6">
                  <c:v>0.12813333333333332</c:v>
                </c:pt>
                <c:pt idx="7">
                  <c:v>9.9199999999999997E-2</c:v>
                </c:pt>
                <c:pt idx="8">
                  <c:v>4.8000000000000001E-2</c:v>
                </c:pt>
                <c:pt idx="9">
                  <c:v>2.4333333333333332E-2</c:v>
                </c:pt>
                <c:pt idx="10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3-4AE9-B370-272B3387E1A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模型输出序列与实际序列长度比较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'gruattention-10epoch'!$C$23</c:f>
              <c:strCache>
                <c:ptCount val="1"/>
                <c:pt idx="0">
                  <c:v>input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'gruattention-10epoch'!$C$24:$C$51</c:f>
              <c:numCache>
                <c:formatCode>General</c:formatCode>
                <c:ptCount val="28"/>
                <c:pt idx="0">
                  <c:v>70</c:v>
                </c:pt>
                <c:pt idx="1">
                  <c:v>456</c:v>
                </c:pt>
                <c:pt idx="2">
                  <c:v>1410</c:v>
                </c:pt>
                <c:pt idx="3">
                  <c:v>2215</c:v>
                </c:pt>
                <c:pt idx="4">
                  <c:v>2502</c:v>
                </c:pt>
                <c:pt idx="5">
                  <c:v>2366</c:v>
                </c:pt>
                <c:pt idx="6">
                  <c:v>1982</c:v>
                </c:pt>
                <c:pt idx="7">
                  <c:v>1337</c:v>
                </c:pt>
                <c:pt idx="8">
                  <c:v>915</c:v>
                </c:pt>
                <c:pt idx="9">
                  <c:v>649</c:v>
                </c:pt>
                <c:pt idx="10">
                  <c:v>387</c:v>
                </c:pt>
                <c:pt idx="11">
                  <c:v>236</c:v>
                </c:pt>
                <c:pt idx="12">
                  <c:v>176</c:v>
                </c:pt>
                <c:pt idx="13">
                  <c:v>85</c:v>
                </c:pt>
                <c:pt idx="14">
                  <c:v>75</c:v>
                </c:pt>
                <c:pt idx="15">
                  <c:v>47</c:v>
                </c:pt>
                <c:pt idx="16">
                  <c:v>33</c:v>
                </c:pt>
                <c:pt idx="17">
                  <c:v>22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A-4F4D-9C9B-970ACC2398F9}"/>
            </c:ext>
          </c:extLst>
        </c:ser>
        <c:ser>
          <c:idx val="2"/>
          <c:order val="1"/>
          <c:tx>
            <c:strRef>
              <c:f>'gruattention-10epoch'!$D$23</c:f>
              <c:strCache>
                <c:ptCount val="1"/>
                <c:pt idx="0">
                  <c:v>target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'gruattention-10epoch'!$D$24:$D$51</c:f>
              <c:numCache>
                <c:formatCode>General</c:formatCode>
                <c:ptCount val="28"/>
                <c:pt idx="0">
                  <c:v>6</c:v>
                </c:pt>
                <c:pt idx="1">
                  <c:v>183</c:v>
                </c:pt>
                <c:pt idx="2">
                  <c:v>944</c:v>
                </c:pt>
                <c:pt idx="3">
                  <c:v>2023</c:v>
                </c:pt>
                <c:pt idx="4">
                  <c:v>2613</c:v>
                </c:pt>
                <c:pt idx="5">
                  <c:v>2678</c:v>
                </c:pt>
                <c:pt idx="6">
                  <c:v>2237</c:v>
                </c:pt>
                <c:pt idx="7">
                  <c:v>1596</c:v>
                </c:pt>
                <c:pt idx="8">
                  <c:v>1075</c:v>
                </c:pt>
                <c:pt idx="9">
                  <c:v>662</c:v>
                </c:pt>
                <c:pt idx="10">
                  <c:v>351</c:v>
                </c:pt>
                <c:pt idx="11">
                  <c:v>253</c:v>
                </c:pt>
                <c:pt idx="12">
                  <c:v>147</c:v>
                </c:pt>
                <c:pt idx="13">
                  <c:v>90</c:v>
                </c:pt>
                <c:pt idx="14">
                  <c:v>65</c:v>
                </c:pt>
                <c:pt idx="15">
                  <c:v>30</c:v>
                </c:pt>
                <c:pt idx="16">
                  <c:v>16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A-4F4D-9C9B-970ACC2398F9}"/>
            </c:ext>
          </c:extLst>
        </c:ser>
        <c:ser>
          <c:idx val="3"/>
          <c:order val="2"/>
          <c:tx>
            <c:strRef>
              <c:f>'gruattention-10epoch'!$E$23</c:f>
              <c:strCache>
                <c:ptCount val="1"/>
                <c:pt idx="0">
                  <c:v>predict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'gruattention-10epoch'!$E$24:$E$51</c:f>
              <c:numCache>
                <c:formatCode>General</c:formatCode>
                <c:ptCount val="28"/>
                <c:pt idx="0">
                  <c:v>8</c:v>
                </c:pt>
                <c:pt idx="1">
                  <c:v>200</c:v>
                </c:pt>
                <c:pt idx="2">
                  <c:v>1164</c:v>
                </c:pt>
                <c:pt idx="3">
                  <c:v>2344</c:v>
                </c:pt>
                <c:pt idx="4">
                  <c:v>2867</c:v>
                </c:pt>
                <c:pt idx="5">
                  <c:v>2809</c:v>
                </c:pt>
                <c:pt idx="6">
                  <c:v>2259</c:v>
                </c:pt>
                <c:pt idx="7">
                  <c:v>1438</c:v>
                </c:pt>
                <c:pt idx="8">
                  <c:v>863</c:v>
                </c:pt>
                <c:pt idx="9">
                  <c:v>487</c:v>
                </c:pt>
                <c:pt idx="10">
                  <c:v>281</c:v>
                </c:pt>
                <c:pt idx="11">
                  <c:v>121</c:v>
                </c:pt>
                <c:pt idx="12">
                  <c:v>69</c:v>
                </c:pt>
                <c:pt idx="13">
                  <c:v>40</c:v>
                </c:pt>
                <c:pt idx="14">
                  <c:v>26</c:v>
                </c:pt>
                <c:pt idx="15">
                  <c:v>11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A-4F4D-9C9B-970ACC239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97120"/>
        <c:axId val="862000072"/>
      </c:scatterChart>
      <c:valAx>
        <c:axId val="8619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000072"/>
        <c:crosses val="autoZero"/>
        <c:crossBetween val="midCat"/>
      </c:valAx>
      <c:valAx>
        <c:axId val="86200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9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zh-CN" altLang="en-US"/>
              <a:t>个</a:t>
            </a:r>
            <a:r>
              <a:rPr lang="en-US" altLang="zh-CN"/>
              <a:t>epoch </a:t>
            </a:r>
            <a:r>
              <a:rPr lang="zh-CN" altLang="en-US"/>
              <a:t>变化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[1]Sheet1!$C$2:$C$11</c:f>
              <c:numCache>
                <c:formatCode>General</c:formatCode>
                <c:ptCount val="10"/>
                <c:pt idx="0">
                  <c:v>14.9000997543335</c:v>
                </c:pt>
                <c:pt idx="1">
                  <c:v>12.822135925292971</c:v>
                </c:pt>
                <c:pt idx="2">
                  <c:v>11.305582046508791</c:v>
                </c:pt>
                <c:pt idx="3">
                  <c:v>10.025800704956049</c:v>
                </c:pt>
                <c:pt idx="4">
                  <c:v>8.9045095443725586</c:v>
                </c:pt>
                <c:pt idx="5">
                  <c:v>7.962104320526123</c:v>
                </c:pt>
                <c:pt idx="6">
                  <c:v>7.1982417106628418</c:v>
                </c:pt>
                <c:pt idx="7">
                  <c:v>6.5944271087646484</c:v>
                </c:pt>
                <c:pt idx="8">
                  <c:v>5.9717168807983398</c:v>
                </c:pt>
                <c:pt idx="9">
                  <c:v>5.4786286354064941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6-4BEE-B213-D15C3870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34981960"/>
        <c:axId val="834984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[1]Sheet1!$B$1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[1]Sheet1!$B$2:$B$11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E6-4BEE-B213-D15C3870331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[1]Sheet1!$D$1</c:f>
              <c:strCache>
                <c:ptCount val="1"/>
                <c:pt idx="0">
                  <c:v>batch_loss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[1]Sheet1!$D$2:$D$11</c:f>
              <c:numCache>
                <c:formatCode>General</c:formatCode>
                <c:ptCount val="10"/>
                <c:pt idx="0">
                  <c:v>0.1164070293307304</c:v>
                </c:pt>
                <c:pt idx="1">
                  <c:v>0.1001729369163513</c:v>
                </c:pt>
                <c:pt idx="2">
                  <c:v>8.8324859738349915E-2</c:v>
                </c:pt>
                <c:pt idx="3">
                  <c:v>7.8326568007469177E-2</c:v>
                </c:pt>
                <c:pt idx="4">
                  <c:v>6.9566480815410614E-2</c:v>
                </c:pt>
                <c:pt idx="5">
                  <c:v>6.2203940004110343E-2</c:v>
                </c:pt>
                <c:pt idx="6">
                  <c:v>5.6236263364553452E-2</c:v>
                </c:pt>
                <c:pt idx="7">
                  <c:v>5.1518961787223823E-2</c:v>
                </c:pt>
                <c:pt idx="8">
                  <c:v>4.665403813123703E-2</c:v>
                </c:pt>
                <c:pt idx="9">
                  <c:v>4.2801786214113242E-2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6-4BEE-B213-D15C3870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3392352"/>
        <c:axId val="873395632"/>
      </c:lineChart>
      <c:catAx>
        <c:axId val="83498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4912"/>
        <c:crosses val="autoZero"/>
        <c:auto val="1"/>
        <c:lblAlgn val="ctr"/>
        <c:lblOffset val="100"/>
        <c:noMultiLvlLbl val="0"/>
      </c:catAx>
      <c:valAx>
        <c:axId val="83498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981960"/>
        <c:crosses val="autoZero"/>
        <c:crossBetween val="between"/>
      </c:valAx>
      <c:valAx>
        <c:axId val="8733956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92352"/>
        <c:crosses val="max"/>
        <c:crossBetween val="between"/>
      </c:valAx>
      <c:catAx>
        <c:axId val="873392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873395632"/>
        <c:crosses val="autoZero"/>
        <c:auto val="1"/>
        <c:lblAlgn val="ctr"/>
        <c:lblOffset val="100"/>
        <c:noMultiLvlLbl val="0"/>
      </c:cat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Sheet2!$H$20</c:f>
              <c:strCache>
                <c:ptCount val="1"/>
                <c:pt idx="0">
                  <c:v>input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Sheet2!$H$21:$H$54</c:f>
              <c:numCache>
                <c:formatCode>General</c:formatCode>
                <c:ptCount val="34"/>
                <c:pt idx="0">
                  <c:v>70</c:v>
                </c:pt>
                <c:pt idx="1">
                  <c:v>456</c:v>
                </c:pt>
                <c:pt idx="2">
                  <c:v>1410</c:v>
                </c:pt>
                <c:pt idx="3">
                  <c:v>2215</c:v>
                </c:pt>
                <c:pt idx="4">
                  <c:v>2502</c:v>
                </c:pt>
                <c:pt idx="5">
                  <c:v>2366</c:v>
                </c:pt>
                <c:pt idx="6">
                  <c:v>1982</c:v>
                </c:pt>
                <c:pt idx="7">
                  <c:v>1337</c:v>
                </c:pt>
                <c:pt idx="8">
                  <c:v>915</c:v>
                </c:pt>
                <c:pt idx="9">
                  <c:v>649</c:v>
                </c:pt>
                <c:pt idx="10">
                  <c:v>387</c:v>
                </c:pt>
                <c:pt idx="11">
                  <c:v>236</c:v>
                </c:pt>
                <c:pt idx="12">
                  <c:v>176</c:v>
                </c:pt>
                <c:pt idx="13">
                  <c:v>85</c:v>
                </c:pt>
                <c:pt idx="14">
                  <c:v>75</c:v>
                </c:pt>
                <c:pt idx="15">
                  <c:v>47</c:v>
                </c:pt>
                <c:pt idx="16">
                  <c:v>33</c:v>
                </c:pt>
                <c:pt idx="17">
                  <c:v>22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5-482D-878D-55AC1496AAB9}"/>
            </c:ext>
          </c:extLst>
        </c:ser>
        <c:ser>
          <c:idx val="2"/>
          <c:order val="1"/>
          <c:tx>
            <c:strRef>
              <c:f>Sheet2!$I$20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Sheet2!$I$21:$I$54</c:f>
              <c:numCache>
                <c:formatCode>General</c:formatCode>
                <c:ptCount val="34"/>
                <c:pt idx="0">
                  <c:v>6</c:v>
                </c:pt>
                <c:pt idx="1">
                  <c:v>183</c:v>
                </c:pt>
                <c:pt idx="2">
                  <c:v>944</c:v>
                </c:pt>
                <c:pt idx="3">
                  <c:v>2023</c:v>
                </c:pt>
                <c:pt idx="4">
                  <c:v>2613</c:v>
                </c:pt>
                <c:pt idx="5">
                  <c:v>2678</c:v>
                </c:pt>
                <c:pt idx="6">
                  <c:v>2237</c:v>
                </c:pt>
                <c:pt idx="7">
                  <c:v>1596</c:v>
                </c:pt>
                <c:pt idx="8">
                  <c:v>1075</c:v>
                </c:pt>
                <c:pt idx="9">
                  <c:v>662</c:v>
                </c:pt>
                <c:pt idx="10">
                  <c:v>351</c:v>
                </c:pt>
                <c:pt idx="11">
                  <c:v>253</c:v>
                </c:pt>
                <c:pt idx="12">
                  <c:v>147</c:v>
                </c:pt>
                <c:pt idx="13">
                  <c:v>90</c:v>
                </c:pt>
                <c:pt idx="14">
                  <c:v>65</c:v>
                </c:pt>
                <c:pt idx="15">
                  <c:v>30</c:v>
                </c:pt>
                <c:pt idx="16">
                  <c:v>16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5-482D-878D-55AC1496AAB9}"/>
            </c:ext>
          </c:extLst>
        </c:ser>
        <c:ser>
          <c:idx val="3"/>
          <c:order val="2"/>
          <c:tx>
            <c:strRef>
              <c:f>Sheet2!$J$20</c:f>
              <c:strCache>
                <c:ptCount val="1"/>
                <c:pt idx="0">
                  <c:v>1run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Sheet2!$J$21:$J$54</c:f>
              <c:numCache>
                <c:formatCode>General</c:formatCode>
                <c:ptCount val="34"/>
                <c:pt idx="0">
                  <c:v>8</c:v>
                </c:pt>
                <c:pt idx="1">
                  <c:v>200</c:v>
                </c:pt>
                <c:pt idx="2">
                  <c:v>1164</c:v>
                </c:pt>
                <c:pt idx="3">
                  <c:v>2344</c:v>
                </c:pt>
                <c:pt idx="4">
                  <c:v>2867</c:v>
                </c:pt>
                <c:pt idx="5">
                  <c:v>2809</c:v>
                </c:pt>
                <c:pt idx="6">
                  <c:v>2259</c:v>
                </c:pt>
                <c:pt idx="7">
                  <c:v>1438</c:v>
                </c:pt>
                <c:pt idx="8">
                  <c:v>863</c:v>
                </c:pt>
                <c:pt idx="9">
                  <c:v>487</c:v>
                </c:pt>
                <c:pt idx="10">
                  <c:v>281</c:v>
                </c:pt>
                <c:pt idx="11">
                  <c:v>121</c:v>
                </c:pt>
                <c:pt idx="12">
                  <c:v>69</c:v>
                </c:pt>
                <c:pt idx="13">
                  <c:v>40</c:v>
                </c:pt>
                <c:pt idx="14">
                  <c:v>26</c:v>
                </c:pt>
                <c:pt idx="15">
                  <c:v>11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95-482D-878D-55AC1496AAB9}"/>
            </c:ext>
          </c:extLst>
        </c:ser>
        <c:ser>
          <c:idx val="4"/>
          <c:order val="3"/>
          <c:tx>
            <c:strRef>
              <c:f>Sheet2!$K$20</c:f>
              <c:strCache>
                <c:ptCount val="1"/>
                <c:pt idx="0">
                  <c:v>2run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Sheet2!$K$21:$K$54</c:f>
              <c:numCache>
                <c:formatCode>General</c:formatCode>
                <c:ptCount val="34"/>
                <c:pt idx="0">
                  <c:v>9</c:v>
                </c:pt>
                <c:pt idx="1">
                  <c:v>210</c:v>
                </c:pt>
                <c:pt idx="2">
                  <c:v>1016</c:v>
                </c:pt>
                <c:pt idx="3">
                  <c:v>2358</c:v>
                </c:pt>
                <c:pt idx="4">
                  <c:v>2842</c:v>
                </c:pt>
                <c:pt idx="5">
                  <c:v>2695</c:v>
                </c:pt>
                <c:pt idx="6">
                  <c:v>2204</c:v>
                </c:pt>
                <c:pt idx="7">
                  <c:v>1555</c:v>
                </c:pt>
                <c:pt idx="8">
                  <c:v>900</c:v>
                </c:pt>
                <c:pt idx="9">
                  <c:v>505</c:v>
                </c:pt>
                <c:pt idx="10">
                  <c:v>310</c:v>
                </c:pt>
                <c:pt idx="11">
                  <c:v>198</c:v>
                </c:pt>
                <c:pt idx="12">
                  <c:v>65</c:v>
                </c:pt>
                <c:pt idx="13">
                  <c:v>54</c:v>
                </c:pt>
                <c:pt idx="14">
                  <c:v>25</c:v>
                </c:pt>
                <c:pt idx="15">
                  <c:v>14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95-482D-878D-55AC1496AAB9}"/>
            </c:ext>
          </c:extLst>
        </c:ser>
        <c:ser>
          <c:idx val="5"/>
          <c:order val="4"/>
          <c:tx>
            <c:strRef>
              <c:f>Sheet2!$L$20</c:f>
              <c:strCache>
                <c:ptCount val="1"/>
                <c:pt idx="0">
                  <c:v>3run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Sheet2!$L$21:$L$54</c:f>
              <c:numCache>
                <c:formatCode>General</c:formatCode>
                <c:ptCount val="34"/>
                <c:pt idx="0">
                  <c:v>8</c:v>
                </c:pt>
                <c:pt idx="1">
                  <c:v>148</c:v>
                </c:pt>
                <c:pt idx="2">
                  <c:v>841</c:v>
                </c:pt>
                <c:pt idx="3">
                  <c:v>2058</c:v>
                </c:pt>
                <c:pt idx="4">
                  <c:v>2499</c:v>
                </c:pt>
                <c:pt idx="5">
                  <c:v>2590</c:v>
                </c:pt>
                <c:pt idx="6">
                  <c:v>2243</c:v>
                </c:pt>
                <c:pt idx="7">
                  <c:v>1679</c:v>
                </c:pt>
                <c:pt idx="8">
                  <c:v>1117</c:v>
                </c:pt>
                <c:pt idx="9">
                  <c:v>687</c:v>
                </c:pt>
                <c:pt idx="10">
                  <c:v>459</c:v>
                </c:pt>
                <c:pt idx="11">
                  <c:v>230</c:v>
                </c:pt>
                <c:pt idx="12">
                  <c:v>158</c:v>
                </c:pt>
                <c:pt idx="13">
                  <c:v>70</c:v>
                </c:pt>
                <c:pt idx="14">
                  <c:v>64</c:v>
                </c:pt>
                <c:pt idx="15">
                  <c:v>37</c:v>
                </c:pt>
                <c:pt idx="16">
                  <c:v>29</c:v>
                </c:pt>
                <c:pt idx="17">
                  <c:v>19</c:v>
                </c:pt>
                <c:pt idx="18">
                  <c:v>11</c:v>
                </c:pt>
                <c:pt idx="19">
                  <c:v>13</c:v>
                </c:pt>
                <c:pt idx="20">
                  <c:v>5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95-482D-878D-55AC1496AAB9}"/>
            </c:ext>
          </c:extLst>
        </c:ser>
        <c:ser>
          <c:idx val="6"/>
          <c:order val="5"/>
          <c:tx>
            <c:strRef>
              <c:f>Sheet2!$M$20</c:f>
              <c:strCache>
                <c:ptCount val="1"/>
                <c:pt idx="0">
                  <c:v>4run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Sheet2!$M$21:$M$54</c:f>
              <c:numCache>
                <c:formatCode>General</c:formatCode>
                <c:ptCount val="34"/>
                <c:pt idx="0">
                  <c:v>10</c:v>
                </c:pt>
                <c:pt idx="1">
                  <c:v>161</c:v>
                </c:pt>
                <c:pt idx="2">
                  <c:v>819</c:v>
                </c:pt>
                <c:pt idx="3">
                  <c:v>2018</c:v>
                </c:pt>
                <c:pt idx="4">
                  <c:v>2537</c:v>
                </c:pt>
                <c:pt idx="5">
                  <c:v>2590</c:v>
                </c:pt>
                <c:pt idx="6">
                  <c:v>2215</c:v>
                </c:pt>
                <c:pt idx="7">
                  <c:v>1692</c:v>
                </c:pt>
                <c:pt idx="8">
                  <c:v>1085</c:v>
                </c:pt>
                <c:pt idx="9">
                  <c:v>689</c:v>
                </c:pt>
                <c:pt idx="10">
                  <c:v>448</c:v>
                </c:pt>
                <c:pt idx="11">
                  <c:v>288</c:v>
                </c:pt>
                <c:pt idx="12">
                  <c:v>142</c:v>
                </c:pt>
                <c:pt idx="13">
                  <c:v>112</c:v>
                </c:pt>
                <c:pt idx="14">
                  <c:v>70</c:v>
                </c:pt>
                <c:pt idx="15">
                  <c:v>36</c:v>
                </c:pt>
                <c:pt idx="16">
                  <c:v>25</c:v>
                </c:pt>
                <c:pt idx="17">
                  <c:v>7</c:v>
                </c:pt>
                <c:pt idx="18">
                  <c:v>10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95-482D-878D-55AC1496AAB9}"/>
            </c:ext>
          </c:extLst>
        </c:ser>
        <c:ser>
          <c:idx val="7"/>
          <c:order val="6"/>
          <c:tx>
            <c:strRef>
              <c:f>Sheet2!$N$20</c:f>
              <c:strCache>
                <c:ptCount val="1"/>
                <c:pt idx="0">
                  <c:v>5run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Sheet2!$N$21:$N$54</c:f>
              <c:numCache>
                <c:formatCode>General</c:formatCode>
                <c:ptCount val="34"/>
                <c:pt idx="0">
                  <c:v>16</c:v>
                </c:pt>
                <c:pt idx="1">
                  <c:v>172</c:v>
                </c:pt>
                <c:pt idx="2">
                  <c:v>900</c:v>
                </c:pt>
                <c:pt idx="3">
                  <c:v>2144</c:v>
                </c:pt>
                <c:pt idx="4">
                  <c:v>2682</c:v>
                </c:pt>
                <c:pt idx="5">
                  <c:v>2588</c:v>
                </c:pt>
                <c:pt idx="6">
                  <c:v>2254</c:v>
                </c:pt>
                <c:pt idx="7">
                  <c:v>1543</c:v>
                </c:pt>
                <c:pt idx="8">
                  <c:v>1022</c:v>
                </c:pt>
                <c:pt idx="9">
                  <c:v>652</c:v>
                </c:pt>
                <c:pt idx="10">
                  <c:v>430</c:v>
                </c:pt>
                <c:pt idx="11">
                  <c:v>214</c:v>
                </c:pt>
                <c:pt idx="12">
                  <c:v>163</c:v>
                </c:pt>
                <c:pt idx="13">
                  <c:v>80</c:v>
                </c:pt>
                <c:pt idx="14">
                  <c:v>41</c:v>
                </c:pt>
                <c:pt idx="15">
                  <c:v>28</c:v>
                </c:pt>
                <c:pt idx="16">
                  <c:v>20</c:v>
                </c:pt>
                <c:pt idx="17">
                  <c:v>13</c:v>
                </c:pt>
                <c:pt idx="18">
                  <c:v>8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95-482D-878D-55AC1496AAB9}"/>
            </c:ext>
          </c:extLst>
        </c:ser>
        <c:ser>
          <c:idx val="8"/>
          <c:order val="7"/>
          <c:tx>
            <c:strRef>
              <c:f>Sheet2!$O$20</c:f>
              <c:strCache>
                <c:ptCount val="1"/>
                <c:pt idx="0">
                  <c:v>6run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"/>
              <a:round/>
              <a:headEnd type="none" w="sm" len="sm"/>
            </a:ln>
            <a:effectLst/>
          </c:spPr>
          <c:marker>
            <c:symbol val="none"/>
          </c:marker>
          <c:val>
            <c:numRef>
              <c:f>Sheet2!$O$21:$O$54</c:f>
              <c:numCache>
                <c:formatCode>General</c:formatCode>
                <c:ptCount val="34"/>
                <c:pt idx="0">
                  <c:v>21</c:v>
                </c:pt>
                <c:pt idx="1">
                  <c:v>226</c:v>
                </c:pt>
                <c:pt idx="2">
                  <c:v>1114</c:v>
                </c:pt>
                <c:pt idx="3">
                  <c:v>2526</c:v>
                </c:pt>
                <c:pt idx="4">
                  <c:v>2988</c:v>
                </c:pt>
                <c:pt idx="5">
                  <c:v>2736</c:v>
                </c:pt>
                <c:pt idx="6">
                  <c:v>2180</c:v>
                </c:pt>
                <c:pt idx="7">
                  <c:v>1347</c:v>
                </c:pt>
                <c:pt idx="8">
                  <c:v>835</c:v>
                </c:pt>
                <c:pt idx="9">
                  <c:v>424</c:v>
                </c:pt>
                <c:pt idx="10">
                  <c:v>262</c:v>
                </c:pt>
                <c:pt idx="11">
                  <c:v>147</c:v>
                </c:pt>
                <c:pt idx="12">
                  <c:v>77</c:v>
                </c:pt>
                <c:pt idx="13">
                  <c:v>38</c:v>
                </c:pt>
                <c:pt idx="14">
                  <c:v>29</c:v>
                </c:pt>
                <c:pt idx="15">
                  <c:v>15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95-482D-878D-55AC1496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03656"/>
        <c:axId val="689499064"/>
      </c:lineChart>
      <c:catAx>
        <c:axId val="6895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499064"/>
        <c:crosses val="autoZero"/>
        <c:auto val="1"/>
        <c:lblAlgn val="ctr"/>
        <c:lblOffset val="100"/>
        <c:noMultiLvlLbl val="0"/>
      </c:catAx>
      <c:valAx>
        <c:axId val="68949906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503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15240</xdr:rowOff>
    </xdr:from>
    <xdr:to>
      <xdr:col>18</xdr:col>
      <xdr:colOff>441960</xdr:colOff>
      <xdr:row>23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AA9766-DAD7-45B2-B432-3F12C825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129540</xdr:rowOff>
    </xdr:from>
    <xdr:to>
      <xdr:col>18</xdr:col>
      <xdr:colOff>457200</xdr:colOff>
      <xdr:row>19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C33CC4-5560-4CA4-AC4E-A13726A68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21</xdr:row>
      <xdr:rowOff>83820</xdr:rowOff>
    </xdr:from>
    <xdr:to>
      <xdr:col>18</xdr:col>
      <xdr:colOff>114300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A96435-1EDC-4A6D-B93C-828A3520C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99060</xdr:colOff>
      <xdr:row>40</xdr:row>
      <xdr:rowOff>76200</xdr:rowOff>
    </xdr:from>
    <xdr:to>
      <xdr:col>18</xdr:col>
      <xdr:colOff>160607</xdr:colOff>
      <xdr:row>57</xdr:row>
      <xdr:rowOff>140505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F8085D8-B705-4CF4-B216-078F1076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06340" y="8039100"/>
          <a:ext cx="6767147" cy="3432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129540</xdr:rowOff>
    </xdr:from>
    <xdr:to>
      <xdr:col>18</xdr:col>
      <xdr:colOff>457200</xdr:colOff>
      <xdr:row>19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EC1010-842C-4FD5-94BE-9A527F87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21</xdr:row>
      <xdr:rowOff>83820</xdr:rowOff>
    </xdr:from>
    <xdr:to>
      <xdr:col>18</xdr:col>
      <xdr:colOff>114300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50A778-80DD-469D-90A7-B81F36B9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40</xdr:row>
      <xdr:rowOff>83820</xdr:rowOff>
    </xdr:from>
    <xdr:to>
      <xdr:col>18</xdr:col>
      <xdr:colOff>99060</xdr:colOff>
      <xdr:row>57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5F8BF3-370E-4B72-92D0-68A13E254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16</xdr:row>
      <xdr:rowOff>160020</xdr:rowOff>
    </xdr:from>
    <xdr:to>
      <xdr:col>20</xdr:col>
      <xdr:colOff>160020</xdr:colOff>
      <xdr:row>40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4AF5A6-7A50-4A40-8A8D-36AC357ED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_dir/train_metrics_Model_seq2seq_atten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_dir/train_metrics_Model_seq2seq_attention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epoch</v>
          </cell>
          <cell r="C1" t="str">
            <v>loss</v>
          </cell>
          <cell r="D1" t="str">
            <v>batch_loss</v>
          </cell>
        </row>
        <row r="2">
          <cell r="B2">
            <v>0</v>
          </cell>
          <cell r="C2">
            <v>14.9000997543335</v>
          </cell>
          <cell r="D2">
            <v>0.1164070293307304</v>
          </cell>
        </row>
        <row r="3">
          <cell r="B3">
            <v>1</v>
          </cell>
          <cell r="C3">
            <v>12.822135925292971</v>
          </cell>
          <cell r="D3">
            <v>0.1001729369163513</v>
          </cell>
        </row>
        <row r="4">
          <cell r="B4">
            <v>2</v>
          </cell>
          <cell r="C4">
            <v>11.305582046508791</v>
          </cell>
          <cell r="D4">
            <v>8.8324859738349915E-2</v>
          </cell>
        </row>
        <row r="5">
          <cell r="B5">
            <v>3</v>
          </cell>
          <cell r="C5">
            <v>10.025800704956049</v>
          </cell>
          <cell r="D5">
            <v>7.8326568007469177E-2</v>
          </cell>
        </row>
        <row r="6">
          <cell r="B6">
            <v>4</v>
          </cell>
          <cell r="C6">
            <v>8.9045095443725586</v>
          </cell>
          <cell r="D6">
            <v>6.9566480815410614E-2</v>
          </cell>
        </row>
        <row r="7">
          <cell r="B7">
            <v>5</v>
          </cell>
          <cell r="C7">
            <v>7.962104320526123</v>
          </cell>
          <cell r="D7">
            <v>6.2203940004110343E-2</v>
          </cell>
        </row>
        <row r="8">
          <cell r="B8">
            <v>6</v>
          </cell>
          <cell r="C8">
            <v>7.1982417106628418</v>
          </cell>
          <cell r="D8">
            <v>5.6236263364553452E-2</v>
          </cell>
        </row>
        <row r="9">
          <cell r="B9">
            <v>7</v>
          </cell>
          <cell r="C9">
            <v>6.5944271087646484</v>
          </cell>
          <cell r="D9">
            <v>5.1518961787223823E-2</v>
          </cell>
        </row>
        <row r="10">
          <cell r="B10">
            <v>8</v>
          </cell>
          <cell r="C10">
            <v>5.9717168807983398</v>
          </cell>
          <cell r="D10">
            <v>4.665403813123703E-2</v>
          </cell>
        </row>
        <row r="11">
          <cell r="B11">
            <v>9</v>
          </cell>
          <cell r="C11">
            <v>5.4786286354064941</v>
          </cell>
          <cell r="D11">
            <v>4.2801786214113242E-2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epoch</v>
          </cell>
          <cell r="C1" t="str">
            <v>loss</v>
          </cell>
          <cell r="D1" t="str">
            <v>batch_loss</v>
          </cell>
        </row>
        <row r="2">
          <cell r="B2">
            <v>0</v>
          </cell>
          <cell r="C2">
            <v>14.9000997543335</v>
          </cell>
          <cell r="D2">
            <v>0.1164070293307304</v>
          </cell>
        </row>
        <row r="3">
          <cell r="B3">
            <v>1</v>
          </cell>
          <cell r="C3">
            <v>12.822135925292971</v>
          </cell>
          <cell r="D3">
            <v>0.1001729369163513</v>
          </cell>
        </row>
        <row r="4">
          <cell r="B4">
            <v>2</v>
          </cell>
          <cell r="C4">
            <v>11.305582046508791</v>
          </cell>
          <cell r="D4">
            <v>8.8324859738349915E-2</v>
          </cell>
        </row>
        <row r="5">
          <cell r="B5">
            <v>3</v>
          </cell>
          <cell r="C5">
            <v>10.025800704956049</v>
          </cell>
          <cell r="D5">
            <v>7.8326568007469177E-2</v>
          </cell>
        </row>
        <row r="6">
          <cell r="B6">
            <v>4</v>
          </cell>
          <cell r="C6">
            <v>8.9045095443725586</v>
          </cell>
          <cell r="D6">
            <v>6.9566480815410614E-2</v>
          </cell>
        </row>
        <row r="7">
          <cell r="B7">
            <v>5</v>
          </cell>
          <cell r="C7">
            <v>7.962104320526123</v>
          </cell>
          <cell r="D7">
            <v>6.2203940004110343E-2</v>
          </cell>
        </row>
        <row r="8">
          <cell r="B8">
            <v>6</v>
          </cell>
          <cell r="C8">
            <v>7.1982417106628418</v>
          </cell>
          <cell r="D8">
            <v>5.6236263364553452E-2</v>
          </cell>
        </row>
        <row r="9">
          <cell r="B9">
            <v>7</v>
          </cell>
          <cell r="C9">
            <v>6.5944271087646484</v>
          </cell>
          <cell r="D9">
            <v>5.1518961787223823E-2</v>
          </cell>
        </row>
        <row r="10">
          <cell r="B10">
            <v>8</v>
          </cell>
          <cell r="C10">
            <v>5.9717168807983398</v>
          </cell>
          <cell r="D10">
            <v>4.665403813123703E-2</v>
          </cell>
        </row>
        <row r="11">
          <cell r="B11">
            <v>9</v>
          </cell>
          <cell r="C11">
            <v>5.4786286354064941</v>
          </cell>
          <cell r="D11">
            <v>4.2801786214113242E-2</v>
          </cell>
        </row>
        <row r="12">
          <cell r="B12">
            <v>10</v>
          </cell>
          <cell r="C12">
            <v>5.1313347819999997</v>
          </cell>
          <cell r="D12">
            <v>4.0088552999999999E-2</v>
          </cell>
        </row>
        <row r="13">
          <cell r="B13">
            <v>11</v>
          </cell>
          <cell r="C13">
            <v>4.6062579149999996</v>
          </cell>
          <cell r="D13">
            <v>3.598639E-2</v>
          </cell>
        </row>
        <row r="14">
          <cell r="B14">
            <v>12</v>
          </cell>
          <cell r="C14">
            <v>4.1539621350000004</v>
          </cell>
          <cell r="D14">
            <v>3.2452829000000002E-2</v>
          </cell>
        </row>
        <row r="15">
          <cell r="B15">
            <v>13</v>
          </cell>
          <cell r="C15">
            <v>3.8382036689999999</v>
          </cell>
          <cell r="D15">
            <v>2.9985965999999999E-2</v>
          </cell>
        </row>
        <row r="16">
          <cell r="B16">
            <v>14</v>
          </cell>
          <cell r="C16">
            <v>3.5694754120000001</v>
          </cell>
          <cell r="D16">
            <v>2.7886527000000001E-2</v>
          </cell>
        </row>
        <row r="17">
          <cell r="B17">
            <v>15</v>
          </cell>
          <cell r="C17">
            <v>3.2385489939999998</v>
          </cell>
          <cell r="D17">
            <v>2.5301164000000001E-2</v>
          </cell>
        </row>
        <row r="18">
          <cell r="B18">
            <v>16</v>
          </cell>
          <cell r="C18">
            <v>2.9636514190000001</v>
          </cell>
          <cell r="D18">
            <v>2.3153527E-2</v>
          </cell>
        </row>
        <row r="19">
          <cell r="B19">
            <v>17</v>
          </cell>
          <cell r="C19">
            <v>2.8391025070000002</v>
          </cell>
          <cell r="D19">
            <v>2.2180488000000002E-2</v>
          </cell>
        </row>
        <row r="20">
          <cell r="B20">
            <v>18</v>
          </cell>
          <cell r="C20">
            <v>2.680946112</v>
          </cell>
          <cell r="D20">
            <v>2.0944891E-2</v>
          </cell>
        </row>
        <row r="21">
          <cell r="B21">
            <v>19</v>
          </cell>
          <cell r="C21">
            <v>2.4219734669999999</v>
          </cell>
          <cell r="D21">
            <v>1.8921667999999999E-2</v>
          </cell>
        </row>
        <row r="22">
          <cell r="B22">
            <v>20</v>
          </cell>
          <cell r="C22">
            <v>2.2600574493408199</v>
          </cell>
          <cell r="D22">
            <v>1.7656698822975159E-2</v>
          </cell>
        </row>
        <row r="23">
          <cell r="B23">
            <v>21</v>
          </cell>
          <cell r="C23">
            <v>2.111901998519897</v>
          </cell>
          <cell r="D23">
            <v>1.6499234363436699E-2</v>
          </cell>
        </row>
        <row r="24">
          <cell r="B24">
            <v>22</v>
          </cell>
          <cell r="C24">
            <v>2.003013134002686</v>
          </cell>
          <cell r="D24">
            <v>1.5648540109395981E-2</v>
          </cell>
        </row>
        <row r="25">
          <cell r="B25">
            <v>23</v>
          </cell>
          <cell r="C25">
            <v>1.815377950668335</v>
          </cell>
          <cell r="D25">
            <v>1.418264023959637E-2</v>
          </cell>
        </row>
        <row r="26">
          <cell r="B26">
            <v>24</v>
          </cell>
          <cell r="C26">
            <v>1.603348970413208</v>
          </cell>
          <cell r="D26">
            <v>1.2526163831353189E-2</v>
          </cell>
        </row>
        <row r="27">
          <cell r="B27">
            <v>25</v>
          </cell>
          <cell r="C27">
            <v>1.361394882202148</v>
          </cell>
          <cell r="D27">
            <v>1.0635897517204279E-2</v>
          </cell>
        </row>
        <row r="28">
          <cell r="B28">
            <v>26</v>
          </cell>
          <cell r="C28">
            <v>1.6321191787719731</v>
          </cell>
          <cell r="D28">
            <v>1.275093108415604E-2</v>
          </cell>
        </row>
        <row r="29">
          <cell r="B29">
            <v>27</v>
          </cell>
          <cell r="C29">
            <v>1.279898881912231</v>
          </cell>
          <cell r="D29">
            <v>9.9992100149393082E-3</v>
          </cell>
        </row>
        <row r="30">
          <cell r="B30">
            <v>28</v>
          </cell>
          <cell r="C30">
            <v>1.129987478256226</v>
          </cell>
          <cell r="D30">
            <v>8.8280271738767624E-3</v>
          </cell>
        </row>
        <row r="31">
          <cell r="B31">
            <v>29</v>
          </cell>
          <cell r="C31">
            <v>0.92915666103363037</v>
          </cell>
          <cell r="D31">
            <v>7.2590364143252373E-3</v>
          </cell>
        </row>
        <row r="32">
          <cell r="B32">
            <v>30</v>
          </cell>
          <cell r="C32">
            <v>1.4826642269999999</v>
          </cell>
          <cell r="D32">
            <v>1.1583314000000001E-2</v>
          </cell>
        </row>
        <row r="33">
          <cell r="B33">
            <v>31</v>
          </cell>
          <cell r="C33">
            <v>1.314029455</v>
          </cell>
          <cell r="D33">
            <v>1.0265855000000001E-2</v>
          </cell>
        </row>
        <row r="34">
          <cell r="B34">
            <v>32</v>
          </cell>
          <cell r="C34">
            <v>1.196660042</v>
          </cell>
          <cell r="D34">
            <v>9.3489070000000001E-3</v>
          </cell>
        </row>
        <row r="35">
          <cell r="B35">
            <v>33</v>
          </cell>
          <cell r="C35">
            <v>0.86237657099999998</v>
          </cell>
          <cell r="D35">
            <v>6.7373169999999996E-3</v>
          </cell>
        </row>
        <row r="36">
          <cell r="B36">
            <v>34</v>
          </cell>
          <cell r="C36">
            <v>1.061273575</v>
          </cell>
          <cell r="D36">
            <v>8.2912000000000003E-3</v>
          </cell>
        </row>
        <row r="37">
          <cell r="B37">
            <v>35</v>
          </cell>
          <cell r="C37">
            <v>0.70408272699999996</v>
          </cell>
          <cell r="D37">
            <v>5.5006459999999997E-3</v>
          </cell>
        </row>
        <row r="38">
          <cell r="B38">
            <v>36</v>
          </cell>
          <cell r="C38">
            <v>0.52929830600000005</v>
          </cell>
          <cell r="D38">
            <v>4.135143E-3</v>
          </cell>
        </row>
        <row r="39">
          <cell r="B39">
            <v>37</v>
          </cell>
          <cell r="C39">
            <v>1.017181873</v>
          </cell>
          <cell r="D39">
            <v>7.9467329999999992E-3</v>
          </cell>
        </row>
        <row r="40">
          <cell r="B40">
            <v>38</v>
          </cell>
          <cell r="C40">
            <v>0.94088697399999999</v>
          </cell>
          <cell r="D40">
            <v>7.3506789999999997E-3</v>
          </cell>
        </row>
        <row r="41">
          <cell r="B41">
            <v>39</v>
          </cell>
          <cell r="C41">
            <v>0.85719722499999995</v>
          </cell>
          <cell r="D41">
            <v>6.696853E-3</v>
          </cell>
        </row>
        <row r="42">
          <cell r="B42">
            <v>40</v>
          </cell>
          <cell r="C42">
            <v>0.55825978517532349</v>
          </cell>
          <cell r="D42">
            <v>4.3614045716822147E-3</v>
          </cell>
        </row>
        <row r="43">
          <cell r="B43">
            <v>41</v>
          </cell>
          <cell r="C43">
            <v>0.43406298756599432</v>
          </cell>
          <cell r="D43">
            <v>3.3911170903593302E-3</v>
          </cell>
        </row>
        <row r="44">
          <cell r="B44">
            <v>42</v>
          </cell>
          <cell r="C44">
            <v>0.40180090069770807</v>
          </cell>
          <cell r="D44">
            <v>3.1390695367008452E-3</v>
          </cell>
        </row>
        <row r="45">
          <cell r="B45">
            <v>43</v>
          </cell>
          <cell r="C45">
            <v>0.3451521098613739</v>
          </cell>
          <cell r="D45">
            <v>2.696500858291984E-3</v>
          </cell>
        </row>
        <row r="46">
          <cell r="B46">
            <v>44</v>
          </cell>
          <cell r="C46">
            <v>0.34936627745628362</v>
          </cell>
          <cell r="D46">
            <v>2.729424042627215E-3</v>
          </cell>
        </row>
        <row r="47">
          <cell r="B47">
            <v>45</v>
          </cell>
          <cell r="C47">
            <v>0.27724376320838928</v>
          </cell>
          <cell r="D47">
            <v>2.1659669000655408E-3</v>
          </cell>
        </row>
        <row r="48">
          <cell r="B48">
            <v>46</v>
          </cell>
          <cell r="C48">
            <v>0.88645386695861816</v>
          </cell>
          <cell r="D48">
            <v>6.9254208356142044E-3</v>
          </cell>
        </row>
        <row r="49">
          <cell r="B49">
            <v>47</v>
          </cell>
          <cell r="C49">
            <v>0.75194549560546875</v>
          </cell>
          <cell r="D49">
            <v>5.8745741844177246E-3</v>
          </cell>
        </row>
        <row r="50">
          <cell r="B50">
            <v>48</v>
          </cell>
          <cell r="C50">
            <v>0.36643210053443909</v>
          </cell>
          <cell r="D50">
            <v>2.8627507854253049E-3</v>
          </cell>
        </row>
        <row r="51">
          <cell r="B51">
            <v>49</v>
          </cell>
          <cell r="C51">
            <v>0.65750616788864136</v>
          </cell>
          <cell r="D51">
            <v>5.1367669366300106E-3</v>
          </cell>
        </row>
        <row r="52">
          <cell r="B52">
            <v>50</v>
          </cell>
          <cell r="C52">
            <v>0.39193895499999998</v>
          </cell>
          <cell r="D52">
            <v>3.0620230000000001E-3</v>
          </cell>
        </row>
        <row r="53">
          <cell r="B53">
            <v>51</v>
          </cell>
          <cell r="C53">
            <v>0.26290538899999999</v>
          </cell>
          <cell r="D53">
            <v>2.0539479999999999E-3</v>
          </cell>
        </row>
        <row r="54">
          <cell r="B54">
            <v>52</v>
          </cell>
          <cell r="C54">
            <v>0.27907541400000002</v>
          </cell>
          <cell r="D54">
            <v>2.180277E-3</v>
          </cell>
        </row>
        <row r="55">
          <cell r="B55">
            <v>53</v>
          </cell>
          <cell r="C55">
            <v>0.22575499099999999</v>
          </cell>
          <cell r="D55">
            <v>1.7637110000000001E-3</v>
          </cell>
        </row>
        <row r="56">
          <cell r="B56">
            <v>54</v>
          </cell>
          <cell r="C56">
            <v>0.18934525499999999</v>
          </cell>
          <cell r="D56">
            <v>1.47926E-3</v>
          </cell>
        </row>
        <row r="57">
          <cell r="B57">
            <v>55</v>
          </cell>
          <cell r="C57">
            <v>0.66174709799999998</v>
          </cell>
          <cell r="D57">
            <v>5.1698990000000004E-3</v>
          </cell>
        </row>
        <row r="58">
          <cell r="B58">
            <v>56</v>
          </cell>
          <cell r="C58">
            <v>0.31227800300000003</v>
          </cell>
          <cell r="D58">
            <v>2.4396719999999999E-3</v>
          </cell>
        </row>
        <row r="59">
          <cell r="B59">
            <v>57</v>
          </cell>
          <cell r="C59">
            <v>0.58589327300000005</v>
          </cell>
          <cell r="D59">
            <v>4.5772909999999998E-3</v>
          </cell>
        </row>
        <row r="60">
          <cell r="B60">
            <v>58</v>
          </cell>
          <cell r="C60">
            <v>0.30720841900000001</v>
          </cell>
          <cell r="D60">
            <v>2.4000660000000002E-3</v>
          </cell>
        </row>
        <row r="61">
          <cell r="B61">
            <v>59</v>
          </cell>
          <cell r="C61">
            <v>0.53714835599999999</v>
          </cell>
          <cell r="D61">
            <v>4.1964719999999997E-3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E1E-1F4C-404C-8C83-E53554A19A87}">
  <dimension ref="A1:D61"/>
  <sheetViews>
    <sheetView tabSelected="1" workbookViewId="0">
      <selection activeCell="C23" sqref="C23"/>
    </sheetView>
  </sheetViews>
  <sheetFormatPr defaultRowHeight="13.8" x14ac:dyDescent="0.25"/>
  <cols>
    <col min="2" max="2" width="10.88671875" customWidth="1"/>
    <col min="3" max="3" width="12.33203125" style="25" customWidth="1"/>
    <col min="4" max="4" width="16.21875" style="25" customWidth="1"/>
  </cols>
  <sheetData>
    <row r="1" spans="1:4" x14ac:dyDescent="0.25">
      <c r="B1" s="23" t="s">
        <v>31</v>
      </c>
      <c r="C1" s="24" t="s">
        <v>32</v>
      </c>
      <c r="D1" s="24" t="s">
        <v>33</v>
      </c>
    </row>
    <row r="2" spans="1:4" x14ac:dyDescent="0.25">
      <c r="A2" s="23">
        <v>0</v>
      </c>
      <c r="B2">
        <v>0</v>
      </c>
      <c r="C2" s="25">
        <v>14.9000997543335</v>
      </c>
      <c r="D2" s="25">
        <v>0.1164070293307304</v>
      </c>
    </row>
    <row r="3" spans="1:4" x14ac:dyDescent="0.25">
      <c r="A3" s="23">
        <v>1</v>
      </c>
      <c r="B3">
        <v>1</v>
      </c>
      <c r="C3" s="25">
        <v>12.822135925292971</v>
      </c>
      <c r="D3" s="25">
        <v>0.1001729369163513</v>
      </c>
    </row>
    <row r="4" spans="1:4" x14ac:dyDescent="0.25">
      <c r="A4" s="23">
        <v>2</v>
      </c>
      <c r="B4">
        <v>2</v>
      </c>
      <c r="C4" s="25">
        <v>11.305582046508791</v>
      </c>
      <c r="D4" s="25">
        <v>8.8324859738349915E-2</v>
      </c>
    </row>
    <row r="5" spans="1:4" x14ac:dyDescent="0.25">
      <c r="A5" s="23">
        <v>3</v>
      </c>
      <c r="B5">
        <v>3</v>
      </c>
      <c r="C5" s="25">
        <v>10.025800704956049</v>
      </c>
      <c r="D5" s="25">
        <v>7.8326568007469177E-2</v>
      </c>
    </row>
    <row r="6" spans="1:4" x14ac:dyDescent="0.25">
      <c r="A6" s="23">
        <v>4</v>
      </c>
      <c r="B6">
        <v>4</v>
      </c>
      <c r="C6" s="25">
        <v>8.9045095443725586</v>
      </c>
      <c r="D6" s="25">
        <v>6.9566480815410614E-2</v>
      </c>
    </row>
    <row r="7" spans="1:4" x14ac:dyDescent="0.25">
      <c r="A7" s="23">
        <v>5</v>
      </c>
      <c r="B7">
        <v>5</v>
      </c>
      <c r="C7" s="25">
        <v>7.962104320526123</v>
      </c>
      <c r="D7" s="25">
        <v>6.2203940004110343E-2</v>
      </c>
    </row>
    <row r="8" spans="1:4" x14ac:dyDescent="0.25">
      <c r="A8" s="23">
        <v>6</v>
      </c>
      <c r="B8">
        <v>6</v>
      </c>
      <c r="C8" s="25">
        <v>7.1982417106628418</v>
      </c>
      <c r="D8" s="25">
        <v>5.6236263364553452E-2</v>
      </c>
    </row>
    <row r="9" spans="1:4" x14ac:dyDescent="0.25">
      <c r="A9" s="23">
        <v>7</v>
      </c>
      <c r="B9">
        <v>7</v>
      </c>
      <c r="C9" s="25">
        <v>6.5944271087646484</v>
      </c>
      <c r="D9" s="25">
        <v>5.1518961787223823E-2</v>
      </c>
    </row>
    <row r="10" spans="1:4" x14ac:dyDescent="0.25">
      <c r="A10" s="23">
        <v>8</v>
      </c>
      <c r="B10">
        <v>8</v>
      </c>
      <c r="C10" s="25">
        <v>5.9717168807983398</v>
      </c>
      <c r="D10" s="25">
        <v>4.665403813123703E-2</v>
      </c>
    </row>
    <row r="11" spans="1:4" x14ac:dyDescent="0.25">
      <c r="A11" s="23">
        <v>9</v>
      </c>
      <c r="B11">
        <v>9</v>
      </c>
      <c r="C11" s="25">
        <v>5.4786286354064941</v>
      </c>
      <c r="D11" s="25">
        <v>4.2801786214113242E-2</v>
      </c>
    </row>
    <row r="12" spans="1:4" x14ac:dyDescent="0.25">
      <c r="A12">
        <v>0</v>
      </c>
      <c r="B12">
        <v>10</v>
      </c>
      <c r="C12" s="25">
        <v>5.1313347819999997</v>
      </c>
      <c r="D12" s="25">
        <v>4.0088552999999999E-2</v>
      </c>
    </row>
    <row r="13" spans="1:4" x14ac:dyDescent="0.25">
      <c r="A13">
        <v>1</v>
      </c>
      <c r="B13">
        <v>11</v>
      </c>
      <c r="C13" s="25">
        <v>4.6062579149999996</v>
      </c>
      <c r="D13" s="25">
        <v>3.598639E-2</v>
      </c>
    </row>
    <row r="14" spans="1:4" x14ac:dyDescent="0.25">
      <c r="A14">
        <v>2</v>
      </c>
      <c r="B14">
        <v>12</v>
      </c>
      <c r="C14" s="25">
        <v>4.1539621350000004</v>
      </c>
      <c r="D14" s="25">
        <v>3.2452829000000002E-2</v>
      </c>
    </row>
    <row r="15" spans="1:4" x14ac:dyDescent="0.25">
      <c r="A15">
        <v>3</v>
      </c>
      <c r="B15">
        <v>13</v>
      </c>
      <c r="C15" s="25">
        <v>3.8382036689999999</v>
      </c>
      <c r="D15" s="25">
        <v>2.9985965999999999E-2</v>
      </c>
    </row>
    <row r="16" spans="1:4" x14ac:dyDescent="0.25">
      <c r="A16">
        <v>4</v>
      </c>
      <c r="B16">
        <v>14</v>
      </c>
      <c r="C16" s="25">
        <v>3.5694754120000001</v>
      </c>
      <c r="D16" s="25">
        <v>2.7886527000000001E-2</v>
      </c>
    </row>
    <row r="17" spans="1:4" x14ac:dyDescent="0.25">
      <c r="A17">
        <v>5</v>
      </c>
      <c r="B17">
        <v>15</v>
      </c>
      <c r="C17" s="25">
        <v>3.2385489939999998</v>
      </c>
      <c r="D17" s="25">
        <v>2.5301164000000001E-2</v>
      </c>
    </row>
    <row r="18" spans="1:4" x14ac:dyDescent="0.25">
      <c r="A18">
        <v>6</v>
      </c>
      <c r="B18">
        <v>16</v>
      </c>
      <c r="C18" s="25">
        <v>2.9636514190000001</v>
      </c>
      <c r="D18" s="25">
        <v>2.3153527E-2</v>
      </c>
    </row>
    <row r="19" spans="1:4" x14ac:dyDescent="0.25">
      <c r="A19">
        <v>7</v>
      </c>
      <c r="B19">
        <v>17</v>
      </c>
      <c r="C19" s="25">
        <v>2.8391025070000002</v>
      </c>
      <c r="D19" s="25">
        <v>2.2180488000000002E-2</v>
      </c>
    </row>
    <row r="20" spans="1:4" x14ac:dyDescent="0.25">
      <c r="A20">
        <v>8</v>
      </c>
      <c r="B20">
        <v>18</v>
      </c>
      <c r="C20" s="25">
        <v>2.680946112</v>
      </c>
      <c r="D20" s="25">
        <v>2.0944891E-2</v>
      </c>
    </row>
    <row r="21" spans="1:4" x14ac:dyDescent="0.25">
      <c r="A21">
        <v>9</v>
      </c>
      <c r="B21">
        <v>19</v>
      </c>
      <c r="C21" s="25">
        <v>2.4219734669999999</v>
      </c>
      <c r="D21" s="25">
        <v>1.8921667999999999E-2</v>
      </c>
    </row>
    <row r="22" spans="1:4" x14ac:dyDescent="0.25">
      <c r="A22" s="23">
        <v>0</v>
      </c>
      <c r="B22">
        <v>20</v>
      </c>
      <c r="C22" s="25">
        <v>2.2600574493408199</v>
      </c>
      <c r="D22" s="25">
        <v>1.7656698822975159E-2</v>
      </c>
    </row>
    <row r="23" spans="1:4" x14ac:dyDescent="0.25">
      <c r="A23" s="23">
        <v>1</v>
      </c>
      <c r="B23">
        <v>21</v>
      </c>
      <c r="C23" s="25">
        <v>2.111901998519897</v>
      </c>
      <c r="D23" s="25">
        <v>1.6499234363436699E-2</v>
      </c>
    </row>
    <row r="24" spans="1:4" x14ac:dyDescent="0.25">
      <c r="A24" s="23">
        <v>2</v>
      </c>
      <c r="B24">
        <v>22</v>
      </c>
      <c r="C24" s="25">
        <v>2.003013134002686</v>
      </c>
      <c r="D24" s="25">
        <v>1.5648540109395981E-2</v>
      </c>
    </row>
    <row r="25" spans="1:4" x14ac:dyDescent="0.25">
      <c r="A25" s="23">
        <v>3</v>
      </c>
      <c r="B25">
        <v>23</v>
      </c>
      <c r="C25" s="25">
        <v>1.815377950668335</v>
      </c>
      <c r="D25" s="25">
        <v>1.418264023959637E-2</v>
      </c>
    </row>
    <row r="26" spans="1:4" x14ac:dyDescent="0.25">
      <c r="A26" s="23">
        <v>4</v>
      </c>
      <c r="B26">
        <v>24</v>
      </c>
      <c r="C26" s="25">
        <v>1.603348970413208</v>
      </c>
      <c r="D26" s="25">
        <v>1.2526163831353189E-2</v>
      </c>
    </row>
    <row r="27" spans="1:4" x14ac:dyDescent="0.25">
      <c r="A27" s="23">
        <v>5</v>
      </c>
      <c r="B27">
        <v>25</v>
      </c>
      <c r="C27" s="25">
        <v>1.361394882202148</v>
      </c>
      <c r="D27" s="25">
        <v>1.0635897517204279E-2</v>
      </c>
    </row>
    <row r="28" spans="1:4" x14ac:dyDescent="0.25">
      <c r="A28" s="23">
        <v>6</v>
      </c>
      <c r="B28">
        <v>26</v>
      </c>
      <c r="C28" s="25">
        <v>1.6321191787719731</v>
      </c>
      <c r="D28" s="25">
        <v>1.275093108415604E-2</v>
      </c>
    </row>
    <row r="29" spans="1:4" x14ac:dyDescent="0.25">
      <c r="A29" s="23">
        <v>7</v>
      </c>
      <c r="B29">
        <v>27</v>
      </c>
      <c r="C29" s="25">
        <v>1.279898881912231</v>
      </c>
      <c r="D29" s="25">
        <v>9.9992100149393082E-3</v>
      </c>
    </row>
    <row r="30" spans="1:4" x14ac:dyDescent="0.25">
      <c r="A30" s="23">
        <v>8</v>
      </c>
      <c r="B30">
        <v>28</v>
      </c>
      <c r="C30" s="25">
        <v>1.129987478256226</v>
      </c>
      <c r="D30" s="25">
        <v>8.8280271738767624E-3</v>
      </c>
    </row>
    <row r="31" spans="1:4" x14ac:dyDescent="0.25">
      <c r="A31" s="23">
        <v>9</v>
      </c>
      <c r="B31">
        <v>29</v>
      </c>
      <c r="C31" s="25">
        <v>0.92915666103363037</v>
      </c>
      <c r="D31" s="25">
        <v>7.2590364143252373E-3</v>
      </c>
    </row>
    <row r="32" spans="1:4" x14ac:dyDescent="0.25">
      <c r="A32">
        <v>0</v>
      </c>
      <c r="B32">
        <v>30</v>
      </c>
      <c r="C32" s="25">
        <v>1.4826642269999999</v>
      </c>
      <c r="D32" s="25">
        <v>1.1583314000000001E-2</v>
      </c>
    </row>
    <row r="33" spans="1:4" x14ac:dyDescent="0.25">
      <c r="A33">
        <v>1</v>
      </c>
      <c r="B33">
        <v>31</v>
      </c>
      <c r="C33" s="25">
        <v>1.314029455</v>
      </c>
      <c r="D33" s="25">
        <v>1.0265855000000001E-2</v>
      </c>
    </row>
    <row r="34" spans="1:4" x14ac:dyDescent="0.25">
      <c r="A34">
        <v>2</v>
      </c>
      <c r="B34">
        <v>32</v>
      </c>
      <c r="C34" s="25">
        <v>1.196660042</v>
      </c>
      <c r="D34" s="25">
        <v>9.3489070000000001E-3</v>
      </c>
    </row>
    <row r="35" spans="1:4" x14ac:dyDescent="0.25">
      <c r="A35">
        <v>3</v>
      </c>
      <c r="B35">
        <v>33</v>
      </c>
      <c r="C35" s="25">
        <v>0.86237657099999998</v>
      </c>
      <c r="D35" s="25">
        <v>6.7373169999999996E-3</v>
      </c>
    </row>
    <row r="36" spans="1:4" x14ac:dyDescent="0.25">
      <c r="A36">
        <v>4</v>
      </c>
      <c r="B36">
        <v>34</v>
      </c>
      <c r="C36" s="25">
        <v>1.061273575</v>
      </c>
      <c r="D36" s="25">
        <v>8.2912000000000003E-3</v>
      </c>
    </row>
    <row r="37" spans="1:4" x14ac:dyDescent="0.25">
      <c r="A37">
        <v>5</v>
      </c>
      <c r="B37">
        <v>35</v>
      </c>
      <c r="C37" s="25">
        <v>0.70408272699999996</v>
      </c>
      <c r="D37" s="25">
        <v>5.5006459999999997E-3</v>
      </c>
    </row>
    <row r="38" spans="1:4" x14ac:dyDescent="0.25">
      <c r="A38">
        <v>6</v>
      </c>
      <c r="B38">
        <v>36</v>
      </c>
      <c r="C38" s="25">
        <v>0.52929830600000005</v>
      </c>
      <c r="D38" s="25">
        <v>4.135143E-3</v>
      </c>
    </row>
    <row r="39" spans="1:4" x14ac:dyDescent="0.25">
      <c r="A39">
        <v>7</v>
      </c>
      <c r="B39">
        <v>37</v>
      </c>
      <c r="C39" s="25">
        <v>1.017181873</v>
      </c>
      <c r="D39" s="25">
        <v>7.9467329999999992E-3</v>
      </c>
    </row>
    <row r="40" spans="1:4" x14ac:dyDescent="0.25">
      <c r="A40">
        <v>8</v>
      </c>
      <c r="B40">
        <v>38</v>
      </c>
      <c r="C40" s="25">
        <v>0.94088697399999999</v>
      </c>
      <c r="D40" s="25">
        <v>7.3506789999999997E-3</v>
      </c>
    </row>
    <row r="41" spans="1:4" x14ac:dyDescent="0.25">
      <c r="A41">
        <v>9</v>
      </c>
      <c r="B41">
        <v>39</v>
      </c>
      <c r="C41" s="25">
        <v>0.85719722499999995</v>
      </c>
      <c r="D41" s="25">
        <v>6.696853E-3</v>
      </c>
    </row>
    <row r="42" spans="1:4" x14ac:dyDescent="0.25">
      <c r="A42" s="23">
        <v>0</v>
      </c>
      <c r="B42">
        <v>40</v>
      </c>
      <c r="C42" s="25">
        <v>0.55825978517532349</v>
      </c>
      <c r="D42" s="25">
        <v>4.3614045716822147E-3</v>
      </c>
    </row>
    <row r="43" spans="1:4" x14ac:dyDescent="0.25">
      <c r="A43" s="23">
        <v>1</v>
      </c>
      <c r="B43">
        <v>41</v>
      </c>
      <c r="C43" s="25">
        <v>0.43406298756599432</v>
      </c>
      <c r="D43" s="25">
        <v>3.3911170903593302E-3</v>
      </c>
    </row>
    <row r="44" spans="1:4" x14ac:dyDescent="0.25">
      <c r="A44" s="23">
        <v>2</v>
      </c>
      <c r="B44">
        <v>42</v>
      </c>
      <c r="C44" s="25">
        <v>0.40180090069770807</v>
      </c>
      <c r="D44" s="25">
        <v>3.1390695367008452E-3</v>
      </c>
    </row>
    <row r="45" spans="1:4" x14ac:dyDescent="0.25">
      <c r="A45" s="23">
        <v>3</v>
      </c>
      <c r="B45">
        <v>43</v>
      </c>
      <c r="C45" s="25">
        <v>0.3451521098613739</v>
      </c>
      <c r="D45" s="25">
        <v>2.696500858291984E-3</v>
      </c>
    </row>
    <row r="46" spans="1:4" x14ac:dyDescent="0.25">
      <c r="A46" s="23">
        <v>4</v>
      </c>
      <c r="B46">
        <v>44</v>
      </c>
      <c r="C46" s="25">
        <v>0.34936627745628362</v>
      </c>
      <c r="D46" s="25">
        <v>2.729424042627215E-3</v>
      </c>
    </row>
    <row r="47" spans="1:4" x14ac:dyDescent="0.25">
      <c r="A47" s="23">
        <v>5</v>
      </c>
      <c r="B47">
        <v>45</v>
      </c>
      <c r="C47" s="25">
        <v>0.27724376320838928</v>
      </c>
      <c r="D47" s="25">
        <v>2.1659669000655408E-3</v>
      </c>
    </row>
    <row r="48" spans="1:4" x14ac:dyDescent="0.25">
      <c r="A48" s="23">
        <v>6</v>
      </c>
      <c r="B48">
        <v>46</v>
      </c>
      <c r="C48" s="25">
        <v>0.88645386695861816</v>
      </c>
      <c r="D48" s="25">
        <v>6.9254208356142044E-3</v>
      </c>
    </row>
    <row r="49" spans="1:4" x14ac:dyDescent="0.25">
      <c r="A49" s="23">
        <v>7</v>
      </c>
      <c r="B49">
        <v>47</v>
      </c>
      <c r="C49" s="25">
        <v>0.75194549560546875</v>
      </c>
      <c r="D49" s="25">
        <v>5.8745741844177246E-3</v>
      </c>
    </row>
    <row r="50" spans="1:4" x14ac:dyDescent="0.25">
      <c r="A50" s="23">
        <v>8</v>
      </c>
      <c r="B50">
        <v>48</v>
      </c>
      <c r="C50" s="25">
        <v>0.36643210053443909</v>
      </c>
      <c r="D50" s="25">
        <v>2.8627507854253049E-3</v>
      </c>
    </row>
    <row r="51" spans="1:4" x14ac:dyDescent="0.25">
      <c r="A51" s="23">
        <v>9</v>
      </c>
      <c r="B51">
        <v>49</v>
      </c>
      <c r="C51" s="25">
        <v>0.65750616788864136</v>
      </c>
      <c r="D51" s="25">
        <v>5.1367669366300106E-3</v>
      </c>
    </row>
    <row r="52" spans="1:4" x14ac:dyDescent="0.25">
      <c r="A52">
        <v>0</v>
      </c>
      <c r="B52">
        <v>50</v>
      </c>
      <c r="C52" s="25">
        <v>0.39193895499999998</v>
      </c>
      <c r="D52" s="25">
        <v>3.0620230000000001E-3</v>
      </c>
    </row>
    <row r="53" spans="1:4" x14ac:dyDescent="0.25">
      <c r="A53">
        <v>1</v>
      </c>
      <c r="B53">
        <v>51</v>
      </c>
      <c r="C53" s="25">
        <v>0.26290538899999999</v>
      </c>
      <c r="D53" s="25">
        <v>2.0539479999999999E-3</v>
      </c>
    </row>
    <row r="54" spans="1:4" x14ac:dyDescent="0.25">
      <c r="A54">
        <v>2</v>
      </c>
      <c r="B54">
        <v>52</v>
      </c>
      <c r="C54" s="25">
        <v>0.27907541400000002</v>
      </c>
      <c r="D54" s="25">
        <v>2.180277E-3</v>
      </c>
    </row>
    <row r="55" spans="1:4" x14ac:dyDescent="0.25">
      <c r="A55">
        <v>3</v>
      </c>
      <c r="B55">
        <v>53</v>
      </c>
      <c r="C55" s="25">
        <v>0.22575499099999999</v>
      </c>
      <c r="D55" s="25">
        <v>1.7637110000000001E-3</v>
      </c>
    </row>
    <row r="56" spans="1:4" x14ac:dyDescent="0.25">
      <c r="A56">
        <v>4</v>
      </c>
      <c r="B56">
        <v>54</v>
      </c>
      <c r="C56" s="25">
        <v>0.18934525499999999</v>
      </c>
      <c r="D56" s="25">
        <v>1.47926E-3</v>
      </c>
    </row>
    <row r="57" spans="1:4" x14ac:dyDescent="0.25">
      <c r="A57">
        <v>5</v>
      </c>
      <c r="B57">
        <v>55</v>
      </c>
      <c r="C57" s="25">
        <v>0.66174709799999998</v>
      </c>
      <c r="D57" s="25">
        <v>5.1698990000000004E-3</v>
      </c>
    </row>
    <row r="58" spans="1:4" x14ac:dyDescent="0.25">
      <c r="A58">
        <v>6</v>
      </c>
      <c r="B58">
        <v>56</v>
      </c>
      <c r="C58" s="25">
        <v>0.31227800300000003</v>
      </c>
      <c r="D58" s="25">
        <v>2.4396719999999999E-3</v>
      </c>
    </row>
    <row r="59" spans="1:4" x14ac:dyDescent="0.25">
      <c r="A59">
        <v>7</v>
      </c>
      <c r="B59">
        <v>57</v>
      </c>
      <c r="C59" s="25">
        <v>0.58589327300000005</v>
      </c>
      <c r="D59" s="25">
        <v>4.5772909999999998E-3</v>
      </c>
    </row>
    <row r="60" spans="1:4" x14ac:dyDescent="0.25">
      <c r="A60">
        <v>8</v>
      </c>
      <c r="B60">
        <v>58</v>
      </c>
      <c r="C60" s="25">
        <v>0.30720841900000001</v>
      </c>
      <c r="D60" s="25">
        <v>2.4000660000000002E-3</v>
      </c>
    </row>
    <row r="61" spans="1:4" x14ac:dyDescent="0.25">
      <c r="A61">
        <v>9</v>
      </c>
      <c r="B61">
        <v>59</v>
      </c>
      <c r="C61" s="25">
        <v>0.53714835599999999</v>
      </c>
      <c r="D61" s="25">
        <v>4.1964719999999997E-3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636C-D04C-4967-BA99-5F912B7F2191}">
  <dimension ref="A1:E52"/>
  <sheetViews>
    <sheetView workbookViewId="0">
      <selection activeCell="F38" sqref="F38"/>
    </sheetView>
  </sheetViews>
  <sheetFormatPr defaultRowHeight="15.6" x14ac:dyDescent="0.35"/>
  <cols>
    <col min="1" max="1" width="8.88671875" style="1"/>
    <col min="2" max="2" width="13.77734375" style="1" bestFit="1" customWidth="1"/>
    <col min="3" max="3" width="13.5546875" style="1" bestFit="1" customWidth="1"/>
    <col min="4" max="4" width="8.6640625" style="1" bestFit="1" customWidth="1"/>
    <col min="5" max="16384" width="8.88671875" style="1"/>
  </cols>
  <sheetData>
    <row r="1" spans="1:4" x14ac:dyDescent="0.35">
      <c r="A1" s="1" t="s">
        <v>22</v>
      </c>
    </row>
    <row r="2" spans="1:4" x14ac:dyDescent="0.35">
      <c r="B2" s="5"/>
      <c r="C2" s="5"/>
      <c r="D2" s="5"/>
    </row>
    <row r="3" spans="1:4" ht="16.8" thickBot="1" x14ac:dyDescent="0.45">
      <c r="B3" s="13" t="s">
        <v>19</v>
      </c>
      <c r="C3" s="14"/>
      <c r="D3" s="15"/>
    </row>
    <row r="4" spans="1:4" x14ac:dyDescent="0.35">
      <c r="B4" s="9" t="s">
        <v>13</v>
      </c>
      <c r="C4" s="9" t="s">
        <v>14</v>
      </c>
      <c r="D4" s="9" t="s">
        <v>15</v>
      </c>
    </row>
    <row r="5" spans="1:4" x14ac:dyDescent="0.35">
      <c r="B5" s="1" t="s">
        <v>1</v>
      </c>
      <c r="C5" s="1">
        <v>900</v>
      </c>
      <c r="D5" s="2">
        <f>C5/$C$16</f>
        <v>0.06</v>
      </c>
    </row>
    <row r="6" spans="1:4" x14ac:dyDescent="0.35">
      <c r="B6" s="1" t="s">
        <v>2</v>
      </c>
      <c r="C6" s="1">
        <v>1832</v>
      </c>
      <c r="D6" s="2">
        <f t="shared" ref="D6:D16" si="0">C6/$C$16</f>
        <v>0.12213333333333333</v>
      </c>
    </row>
    <row r="7" spans="1:4" x14ac:dyDescent="0.35">
      <c r="B7" s="10" t="s">
        <v>3</v>
      </c>
      <c r="C7" s="10">
        <v>1370</v>
      </c>
      <c r="D7" s="11">
        <f t="shared" si="0"/>
        <v>9.1333333333333336E-2</v>
      </c>
    </row>
    <row r="8" spans="1:4" x14ac:dyDescent="0.35">
      <c r="B8" s="1" t="s">
        <v>4</v>
      </c>
      <c r="C8" s="1">
        <v>2491</v>
      </c>
      <c r="D8" s="2">
        <f t="shared" si="0"/>
        <v>0.16606666666666667</v>
      </c>
    </row>
    <row r="9" spans="1:4" x14ac:dyDescent="0.35">
      <c r="B9" s="1" t="s">
        <v>5</v>
      </c>
      <c r="C9" s="1">
        <v>2228</v>
      </c>
      <c r="D9" s="2">
        <f t="shared" si="0"/>
        <v>0.14853333333333332</v>
      </c>
    </row>
    <row r="10" spans="1:4" x14ac:dyDescent="0.35">
      <c r="B10" s="1" t="s">
        <v>6</v>
      </c>
      <c r="C10" s="1">
        <v>1678</v>
      </c>
      <c r="D10" s="2">
        <f t="shared" si="0"/>
        <v>0.11186666666666667</v>
      </c>
    </row>
    <row r="11" spans="1:4" x14ac:dyDescent="0.35">
      <c r="B11" s="1" t="s">
        <v>7</v>
      </c>
      <c r="C11" s="1">
        <v>1922</v>
      </c>
      <c r="D11" s="2">
        <f t="shared" si="0"/>
        <v>0.12813333333333332</v>
      </c>
    </row>
    <row r="12" spans="1:4" x14ac:dyDescent="0.35">
      <c r="B12" s="1" t="s">
        <v>8</v>
      </c>
      <c r="C12" s="1">
        <v>1488</v>
      </c>
      <c r="D12" s="2">
        <f t="shared" si="0"/>
        <v>9.9199999999999997E-2</v>
      </c>
    </row>
    <row r="13" spans="1:4" x14ac:dyDescent="0.35">
      <c r="B13" s="1" t="s">
        <v>9</v>
      </c>
      <c r="C13" s="1">
        <v>720</v>
      </c>
      <c r="D13" s="2">
        <f t="shared" si="0"/>
        <v>4.8000000000000001E-2</v>
      </c>
    </row>
    <row r="14" spans="1:4" x14ac:dyDescent="0.35">
      <c r="B14" s="1" t="s">
        <v>10</v>
      </c>
      <c r="C14" s="1">
        <v>365</v>
      </c>
      <c r="D14" s="2">
        <f t="shared" si="0"/>
        <v>2.4333333333333332E-2</v>
      </c>
    </row>
    <row r="15" spans="1:4" x14ac:dyDescent="0.35">
      <c r="B15" s="5" t="s">
        <v>11</v>
      </c>
      <c r="C15" s="5">
        <v>6</v>
      </c>
      <c r="D15" s="6">
        <f t="shared" si="0"/>
        <v>4.0000000000000002E-4</v>
      </c>
    </row>
    <row r="16" spans="1:4" ht="16.2" thickBot="1" x14ac:dyDescent="0.4">
      <c r="B16" s="7"/>
      <c r="C16" s="7">
        <v>15000</v>
      </c>
      <c r="D16" s="8">
        <f t="shared" si="0"/>
        <v>1</v>
      </c>
    </row>
    <row r="17" spans="2:5" x14ac:dyDescent="0.35">
      <c r="B17" s="4"/>
      <c r="C17" s="4"/>
      <c r="D17" s="4"/>
    </row>
    <row r="22" spans="2:5" ht="16.8" thickBot="1" x14ac:dyDescent="0.45">
      <c r="B22" s="13" t="s">
        <v>20</v>
      </c>
      <c r="C22" s="14"/>
      <c r="D22" s="14"/>
      <c r="E22" s="15"/>
    </row>
    <row r="23" spans="2:5" x14ac:dyDescent="0.35">
      <c r="B23" s="9" t="s">
        <v>16</v>
      </c>
      <c r="C23" s="9" t="s">
        <v>17</v>
      </c>
      <c r="D23" s="9" t="s">
        <v>18</v>
      </c>
      <c r="E23" s="9" t="s">
        <v>21</v>
      </c>
    </row>
    <row r="24" spans="2:5" x14ac:dyDescent="0.35">
      <c r="B24" s="3">
        <v>1</v>
      </c>
      <c r="C24" s="1">
        <v>70</v>
      </c>
      <c r="D24" s="1">
        <v>6</v>
      </c>
      <c r="E24" s="1">
        <v>8</v>
      </c>
    </row>
    <row r="25" spans="2:5" x14ac:dyDescent="0.35">
      <c r="B25" s="3">
        <v>2</v>
      </c>
      <c r="C25" s="1">
        <v>456</v>
      </c>
      <c r="D25" s="1">
        <v>183</v>
      </c>
      <c r="E25" s="1">
        <v>200</v>
      </c>
    </row>
    <row r="26" spans="2:5" x14ac:dyDescent="0.35">
      <c r="B26" s="3">
        <v>3</v>
      </c>
      <c r="C26" s="1">
        <v>1410</v>
      </c>
      <c r="D26" s="1">
        <v>944</v>
      </c>
      <c r="E26" s="1">
        <v>1164</v>
      </c>
    </row>
    <row r="27" spans="2:5" x14ac:dyDescent="0.35">
      <c r="B27" s="3">
        <v>4</v>
      </c>
      <c r="C27" s="1">
        <v>2215</v>
      </c>
      <c r="D27" s="1">
        <v>2023</v>
      </c>
      <c r="E27" s="1">
        <v>2344</v>
      </c>
    </row>
    <row r="28" spans="2:5" x14ac:dyDescent="0.35">
      <c r="B28" s="12">
        <v>5</v>
      </c>
      <c r="C28" s="10">
        <v>2502</v>
      </c>
      <c r="D28" s="10">
        <v>2613</v>
      </c>
      <c r="E28" s="10">
        <v>2867</v>
      </c>
    </row>
    <row r="29" spans="2:5" x14ac:dyDescent="0.35">
      <c r="B29" s="12">
        <v>6</v>
      </c>
      <c r="C29" s="10">
        <v>2366</v>
      </c>
      <c r="D29" s="10">
        <v>2678</v>
      </c>
      <c r="E29" s="10">
        <v>2809</v>
      </c>
    </row>
    <row r="30" spans="2:5" x14ac:dyDescent="0.35">
      <c r="B30" s="12">
        <v>7</v>
      </c>
      <c r="C30" s="10">
        <v>1982</v>
      </c>
      <c r="D30" s="10">
        <v>2237</v>
      </c>
      <c r="E30" s="10">
        <v>2259</v>
      </c>
    </row>
    <row r="31" spans="2:5" x14ac:dyDescent="0.35">
      <c r="B31" s="3">
        <v>8</v>
      </c>
      <c r="C31" s="1">
        <v>1337</v>
      </c>
      <c r="D31" s="1">
        <v>1596</v>
      </c>
      <c r="E31" s="1">
        <v>1438</v>
      </c>
    </row>
    <row r="32" spans="2:5" x14ac:dyDescent="0.35">
      <c r="B32" s="3">
        <v>9</v>
      </c>
      <c r="C32" s="1">
        <v>915</v>
      </c>
      <c r="D32" s="1">
        <v>1075</v>
      </c>
      <c r="E32" s="1">
        <v>863</v>
      </c>
    </row>
    <row r="33" spans="2:5" x14ac:dyDescent="0.35">
      <c r="B33" s="3">
        <v>10</v>
      </c>
      <c r="C33" s="1">
        <v>649</v>
      </c>
      <c r="D33" s="1">
        <v>662</v>
      </c>
      <c r="E33" s="1">
        <v>487</v>
      </c>
    </row>
    <row r="34" spans="2:5" x14ac:dyDescent="0.35">
      <c r="B34" s="3">
        <v>11</v>
      </c>
      <c r="C34" s="1">
        <v>387</v>
      </c>
      <c r="D34" s="1">
        <v>351</v>
      </c>
      <c r="E34" s="1">
        <v>281</v>
      </c>
    </row>
    <row r="35" spans="2:5" x14ac:dyDescent="0.35">
      <c r="B35" s="3">
        <v>12</v>
      </c>
      <c r="C35" s="1">
        <v>236</v>
      </c>
      <c r="D35" s="1">
        <v>253</v>
      </c>
      <c r="E35" s="1">
        <v>121</v>
      </c>
    </row>
    <row r="36" spans="2:5" x14ac:dyDescent="0.35">
      <c r="B36" s="3">
        <v>13</v>
      </c>
      <c r="C36" s="1">
        <v>176</v>
      </c>
      <c r="D36" s="1">
        <v>147</v>
      </c>
      <c r="E36" s="1">
        <v>69</v>
      </c>
    </row>
    <row r="37" spans="2:5" x14ac:dyDescent="0.35">
      <c r="B37" s="3">
        <v>14</v>
      </c>
      <c r="C37" s="1">
        <v>85</v>
      </c>
      <c r="D37" s="1">
        <v>90</v>
      </c>
      <c r="E37" s="1">
        <v>40</v>
      </c>
    </row>
    <row r="38" spans="2:5" x14ac:dyDescent="0.35">
      <c r="B38" s="3">
        <v>15</v>
      </c>
      <c r="C38" s="1">
        <v>75</v>
      </c>
      <c r="D38" s="1">
        <v>65</v>
      </c>
      <c r="E38" s="1">
        <v>26</v>
      </c>
    </row>
    <row r="39" spans="2:5" x14ac:dyDescent="0.35">
      <c r="B39" s="3">
        <v>16</v>
      </c>
      <c r="C39" s="1">
        <v>47</v>
      </c>
      <c r="D39" s="1">
        <v>30</v>
      </c>
      <c r="E39" s="1">
        <v>11</v>
      </c>
    </row>
    <row r="40" spans="2:5" x14ac:dyDescent="0.35">
      <c r="B40" s="3">
        <v>17</v>
      </c>
      <c r="C40" s="1">
        <v>33</v>
      </c>
      <c r="D40" s="1">
        <v>16</v>
      </c>
      <c r="E40" s="1">
        <v>6</v>
      </c>
    </row>
    <row r="41" spans="2:5" x14ac:dyDescent="0.35">
      <c r="B41" s="3">
        <v>18</v>
      </c>
      <c r="C41" s="1">
        <v>22</v>
      </c>
      <c r="D41" s="1">
        <v>9</v>
      </c>
      <c r="E41" s="1">
        <v>2</v>
      </c>
    </row>
    <row r="42" spans="2:5" x14ac:dyDescent="0.35">
      <c r="B42" s="3">
        <v>19</v>
      </c>
      <c r="C42" s="1">
        <v>9</v>
      </c>
      <c r="D42" s="1">
        <v>6</v>
      </c>
      <c r="E42" s="1">
        <v>2</v>
      </c>
    </row>
    <row r="43" spans="2:5" x14ac:dyDescent="0.35">
      <c r="B43" s="3">
        <v>20</v>
      </c>
      <c r="C43" s="1">
        <v>8</v>
      </c>
      <c r="D43" s="1">
        <v>5</v>
      </c>
      <c r="E43" s="1">
        <v>2</v>
      </c>
    </row>
    <row r="44" spans="2:5" x14ac:dyDescent="0.35">
      <c r="B44" s="3">
        <v>21</v>
      </c>
      <c r="C44" s="1">
        <v>4</v>
      </c>
      <c r="D44" s="1">
        <v>2</v>
      </c>
      <c r="E44" s="1">
        <v>1</v>
      </c>
    </row>
    <row r="45" spans="2:5" x14ac:dyDescent="0.35">
      <c r="B45" s="3">
        <v>22</v>
      </c>
      <c r="C45" s="1">
        <v>6</v>
      </c>
      <c r="D45" s="1">
        <v>4</v>
      </c>
      <c r="E45" s="1">
        <v>0</v>
      </c>
    </row>
    <row r="46" spans="2:5" x14ac:dyDescent="0.35">
      <c r="B46" s="3">
        <v>23</v>
      </c>
      <c r="C46" s="1">
        <v>2</v>
      </c>
      <c r="D46" s="1">
        <v>1</v>
      </c>
      <c r="E46" s="1">
        <v>0</v>
      </c>
    </row>
    <row r="47" spans="2:5" x14ac:dyDescent="0.35">
      <c r="B47" s="3">
        <v>24</v>
      </c>
      <c r="C47" s="1">
        <v>3</v>
      </c>
      <c r="D47" s="1">
        <v>1</v>
      </c>
      <c r="E47" s="1">
        <v>0</v>
      </c>
    </row>
    <row r="48" spans="2:5" x14ac:dyDescent="0.35">
      <c r="B48" s="3">
        <v>25</v>
      </c>
      <c r="C48" s="1">
        <v>2</v>
      </c>
      <c r="D48" s="1">
        <v>1</v>
      </c>
      <c r="E48" s="1">
        <v>0</v>
      </c>
    </row>
    <row r="49" spans="2:5" x14ac:dyDescent="0.35">
      <c r="B49" s="3">
        <v>26</v>
      </c>
      <c r="C49" s="1">
        <v>1</v>
      </c>
      <c r="D49" s="1">
        <v>1</v>
      </c>
      <c r="E49" s="1">
        <v>0</v>
      </c>
    </row>
    <row r="50" spans="2:5" x14ac:dyDescent="0.35">
      <c r="B50" s="3">
        <v>28</v>
      </c>
      <c r="C50" s="1">
        <v>1</v>
      </c>
      <c r="D50" s="1">
        <v>0</v>
      </c>
      <c r="E50" s="1">
        <v>0</v>
      </c>
    </row>
    <row r="51" spans="2:5" x14ac:dyDescent="0.35">
      <c r="B51" s="3">
        <v>46</v>
      </c>
      <c r="C51" s="1">
        <v>1</v>
      </c>
      <c r="D51" s="1">
        <v>0</v>
      </c>
      <c r="E51" s="1">
        <v>0</v>
      </c>
    </row>
    <row r="52" spans="2:5" x14ac:dyDescent="0.35">
      <c r="B52" s="3" t="s">
        <v>12</v>
      </c>
      <c r="C52" s="1">
        <v>15000</v>
      </c>
      <c r="D52" s="1">
        <v>15000</v>
      </c>
      <c r="E52" s="1">
        <v>15000</v>
      </c>
    </row>
  </sheetData>
  <mergeCells count="2">
    <mergeCell ref="B3:D3"/>
    <mergeCell ref="B22:E2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F821-9A9C-43EB-8901-C5FAAA218D1F}">
  <dimension ref="A1:E52"/>
  <sheetViews>
    <sheetView topLeftCell="A40" workbookViewId="0">
      <selection activeCell="G35" sqref="G35"/>
    </sheetView>
  </sheetViews>
  <sheetFormatPr defaultRowHeight="15.6" x14ac:dyDescent="0.35"/>
  <cols>
    <col min="1" max="1" width="8.88671875" style="1"/>
    <col min="2" max="2" width="13.77734375" style="1" bestFit="1" customWidth="1"/>
    <col min="3" max="3" width="13.5546875" style="1" bestFit="1" customWidth="1"/>
    <col min="4" max="4" width="8.6640625" style="1" bestFit="1" customWidth="1"/>
    <col min="5" max="16384" width="8.88671875" style="1"/>
  </cols>
  <sheetData>
    <row r="1" spans="1:4" x14ac:dyDescent="0.35">
      <c r="A1" s="1" t="s">
        <v>22</v>
      </c>
    </row>
    <row r="2" spans="1:4" x14ac:dyDescent="0.35">
      <c r="B2" s="5"/>
      <c r="C2" s="5"/>
      <c r="D2" s="5"/>
    </row>
    <row r="3" spans="1:4" ht="16.8" thickBot="1" x14ac:dyDescent="0.45">
      <c r="B3" s="13" t="s">
        <v>19</v>
      </c>
      <c r="C3" s="14"/>
      <c r="D3" s="15"/>
    </row>
    <row r="4" spans="1:4" x14ac:dyDescent="0.35">
      <c r="B4" s="9" t="s">
        <v>13</v>
      </c>
      <c r="C4" s="9" t="s">
        <v>14</v>
      </c>
      <c r="D4" s="9" t="s">
        <v>15</v>
      </c>
    </row>
    <row r="5" spans="1:4" x14ac:dyDescent="0.35">
      <c r="B5" s="1" t="s">
        <v>1</v>
      </c>
      <c r="C5" s="1">
        <v>900</v>
      </c>
      <c r="D5" s="2">
        <f>C5/$C$16</f>
        <v>0.06</v>
      </c>
    </row>
    <row r="6" spans="1:4" x14ac:dyDescent="0.35">
      <c r="B6" s="1" t="s">
        <v>2</v>
      </c>
      <c r="C6" s="1">
        <v>1832</v>
      </c>
      <c r="D6" s="2">
        <f t="shared" ref="D6:D16" si="0">C6/$C$16</f>
        <v>0.12213333333333333</v>
      </c>
    </row>
    <row r="7" spans="1:4" x14ac:dyDescent="0.35">
      <c r="B7" s="10" t="s">
        <v>3</v>
      </c>
      <c r="C7" s="10">
        <v>1370</v>
      </c>
      <c r="D7" s="11">
        <f t="shared" si="0"/>
        <v>9.1333333333333336E-2</v>
      </c>
    </row>
    <row r="8" spans="1:4" x14ac:dyDescent="0.35">
      <c r="B8" s="1" t="s">
        <v>4</v>
      </c>
      <c r="C8" s="1">
        <v>2491</v>
      </c>
      <c r="D8" s="2">
        <f t="shared" si="0"/>
        <v>0.16606666666666667</v>
      </c>
    </row>
    <row r="9" spans="1:4" x14ac:dyDescent="0.35">
      <c r="B9" s="1" t="s">
        <v>5</v>
      </c>
      <c r="C9" s="1">
        <v>2228</v>
      </c>
      <c r="D9" s="2">
        <f t="shared" si="0"/>
        <v>0.14853333333333332</v>
      </c>
    </row>
    <row r="10" spans="1:4" x14ac:dyDescent="0.35">
      <c r="B10" s="1" t="s">
        <v>6</v>
      </c>
      <c r="C10" s="1">
        <v>1678</v>
      </c>
      <c r="D10" s="2">
        <f t="shared" si="0"/>
        <v>0.11186666666666667</v>
      </c>
    </row>
    <row r="11" spans="1:4" x14ac:dyDescent="0.35">
      <c r="B11" s="1" t="s">
        <v>7</v>
      </c>
      <c r="C11" s="1">
        <v>1922</v>
      </c>
      <c r="D11" s="2">
        <f t="shared" si="0"/>
        <v>0.12813333333333332</v>
      </c>
    </row>
    <row r="12" spans="1:4" x14ac:dyDescent="0.35">
      <c r="B12" s="1" t="s">
        <v>8</v>
      </c>
      <c r="C12" s="1">
        <v>1488</v>
      </c>
      <c r="D12" s="2">
        <f t="shared" si="0"/>
        <v>9.9199999999999997E-2</v>
      </c>
    </row>
    <row r="13" spans="1:4" x14ac:dyDescent="0.35">
      <c r="B13" s="1" t="s">
        <v>9</v>
      </c>
      <c r="C13" s="1">
        <v>720</v>
      </c>
      <c r="D13" s="2">
        <f t="shared" si="0"/>
        <v>4.8000000000000001E-2</v>
      </c>
    </row>
    <row r="14" spans="1:4" x14ac:dyDescent="0.35">
      <c r="B14" s="1" t="s">
        <v>10</v>
      </c>
      <c r="C14" s="1">
        <v>365</v>
      </c>
      <c r="D14" s="2">
        <f t="shared" si="0"/>
        <v>2.4333333333333332E-2</v>
      </c>
    </row>
    <row r="15" spans="1:4" x14ac:dyDescent="0.35">
      <c r="B15" s="5" t="s">
        <v>11</v>
      </c>
      <c r="C15" s="5">
        <v>6</v>
      </c>
      <c r="D15" s="6">
        <f t="shared" si="0"/>
        <v>4.0000000000000002E-4</v>
      </c>
    </row>
    <row r="16" spans="1:4" ht="16.2" thickBot="1" x14ac:dyDescent="0.4">
      <c r="B16" s="7"/>
      <c r="C16" s="7">
        <v>15000</v>
      </c>
      <c r="D16" s="8">
        <f t="shared" si="0"/>
        <v>1</v>
      </c>
    </row>
    <row r="17" spans="2:5" x14ac:dyDescent="0.35">
      <c r="B17" s="4"/>
      <c r="C17" s="4"/>
      <c r="D17" s="4"/>
    </row>
    <row r="22" spans="2:5" ht="16.8" thickBot="1" x14ac:dyDescent="0.45">
      <c r="B22" s="13" t="s">
        <v>20</v>
      </c>
      <c r="C22" s="14"/>
      <c r="D22" s="14"/>
      <c r="E22" s="15"/>
    </row>
    <row r="23" spans="2:5" x14ac:dyDescent="0.35">
      <c r="B23" s="9" t="s">
        <v>16</v>
      </c>
      <c r="C23" s="9" t="s">
        <v>17</v>
      </c>
      <c r="D23" s="9" t="s">
        <v>18</v>
      </c>
      <c r="E23" s="9" t="s">
        <v>21</v>
      </c>
    </row>
    <row r="24" spans="2:5" x14ac:dyDescent="0.35">
      <c r="B24" s="3">
        <v>1</v>
      </c>
      <c r="C24" s="1">
        <v>70</v>
      </c>
      <c r="D24" s="1">
        <v>6</v>
      </c>
      <c r="E24" s="1">
        <v>8</v>
      </c>
    </row>
    <row r="25" spans="2:5" x14ac:dyDescent="0.35">
      <c r="B25" s="3">
        <v>2</v>
      </c>
      <c r="C25" s="1">
        <v>456</v>
      </c>
      <c r="D25" s="1">
        <v>183</v>
      </c>
      <c r="E25" s="1">
        <v>200</v>
      </c>
    </row>
    <row r="26" spans="2:5" x14ac:dyDescent="0.35">
      <c r="B26" s="3">
        <v>3</v>
      </c>
      <c r="C26" s="1">
        <v>1410</v>
      </c>
      <c r="D26" s="1">
        <v>944</v>
      </c>
      <c r="E26" s="1">
        <v>1164</v>
      </c>
    </row>
    <row r="27" spans="2:5" x14ac:dyDescent="0.35">
      <c r="B27" s="3">
        <v>4</v>
      </c>
      <c r="C27" s="1">
        <v>2215</v>
      </c>
      <c r="D27" s="1">
        <v>2023</v>
      </c>
      <c r="E27" s="1">
        <v>2344</v>
      </c>
    </row>
    <row r="28" spans="2:5" x14ac:dyDescent="0.35">
      <c r="B28" s="12">
        <v>5</v>
      </c>
      <c r="C28" s="10">
        <v>2502</v>
      </c>
      <c r="D28" s="10">
        <v>2613</v>
      </c>
      <c r="E28" s="10">
        <v>2867</v>
      </c>
    </row>
    <row r="29" spans="2:5" x14ac:dyDescent="0.35">
      <c r="B29" s="12">
        <v>6</v>
      </c>
      <c r="C29" s="10">
        <v>2366</v>
      </c>
      <c r="D29" s="10">
        <v>2678</v>
      </c>
      <c r="E29" s="10">
        <v>2809</v>
      </c>
    </row>
    <row r="30" spans="2:5" x14ac:dyDescent="0.35">
      <c r="B30" s="12">
        <v>7</v>
      </c>
      <c r="C30" s="10">
        <v>1982</v>
      </c>
      <c r="D30" s="10">
        <v>2237</v>
      </c>
      <c r="E30" s="10">
        <v>2259</v>
      </c>
    </row>
    <row r="31" spans="2:5" x14ac:dyDescent="0.35">
      <c r="B31" s="3">
        <v>8</v>
      </c>
      <c r="C31" s="1">
        <v>1337</v>
      </c>
      <c r="D31" s="1">
        <v>1596</v>
      </c>
      <c r="E31" s="1">
        <v>1438</v>
      </c>
    </row>
    <row r="32" spans="2:5" x14ac:dyDescent="0.35">
      <c r="B32" s="3">
        <v>9</v>
      </c>
      <c r="C32" s="1">
        <v>915</v>
      </c>
      <c r="D32" s="1">
        <v>1075</v>
      </c>
      <c r="E32" s="1">
        <v>863</v>
      </c>
    </row>
    <row r="33" spans="2:5" x14ac:dyDescent="0.35">
      <c r="B33" s="3">
        <v>10</v>
      </c>
      <c r="C33" s="1">
        <v>649</v>
      </c>
      <c r="D33" s="1">
        <v>662</v>
      </c>
      <c r="E33" s="1">
        <v>487</v>
      </c>
    </row>
    <row r="34" spans="2:5" x14ac:dyDescent="0.35">
      <c r="B34" s="3">
        <v>11</v>
      </c>
      <c r="C34" s="1">
        <v>387</v>
      </c>
      <c r="D34" s="1">
        <v>351</v>
      </c>
      <c r="E34" s="1">
        <v>281</v>
      </c>
    </row>
    <row r="35" spans="2:5" x14ac:dyDescent="0.35">
      <c r="B35" s="3">
        <v>12</v>
      </c>
      <c r="C35" s="1">
        <v>236</v>
      </c>
      <c r="D35" s="1">
        <v>253</v>
      </c>
      <c r="E35" s="1">
        <v>121</v>
      </c>
    </row>
    <row r="36" spans="2:5" x14ac:dyDescent="0.35">
      <c r="B36" s="3">
        <v>13</v>
      </c>
      <c r="C36" s="1">
        <v>176</v>
      </c>
      <c r="D36" s="1">
        <v>147</v>
      </c>
      <c r="E36" s="1">
        <v>69</v>
      </c>
    </row>
    <row r="37" spans="2:5" x14ac:dyDescent="0.35">
      <c r="B37" s="3">
        <v>14</v>
      </c>
      <c r="C37" s="1">
        <v>85</v>
      </c>
      <c r="D37" s="1">
        <v>90</v>
      </c>
      <c r="E37" s="1">
        <v>40</v>
      </c>
    </row>
    <row r="38" spans="2:5" x14ac:dyDescent="0.35">
      <c r="B38" s="3">
        <v>15</v>
      </c>
      <c r="C38" s="1">
        <v>75</v>
      </c>
      <c r="D38" s="1">
        <v>65</v>
      </c>
      <c r="E38" s="1">
        <v>26</v>
      </c>
    </row>
    <row r="39" spans="2:5" x14ac:dyDescent="0.35">
      <c r="B39" s="3">
        <v>16</v>
      </c>
      <c r="C39" s="1">
        <v>47</v>
      </c>
      <c r="D39" s="1">
        <v>30</v>
      </c>
      <c r="E39" s="1">
        <v>11</v>
      </c>
    </row>
    <row r="40" spans="2:5" x14ac:dyDescent="0.35">
      <c r="B40" s="3">
        <v>17</v>
      </c>
      <c r="C40" s="1">
        <v>33</v>
      </c>
      <c r="D40" s="1">
        <v>16</v>
      </c>
      <c r="E40" s="1">
        <v>6</v>
      </c>
    </row>
    <row r="41" spans="2:5" x14ac:dyDescent="0.35">
      <c r="B41" s="3">
        <v>18</v>
      </c>
      <c r="C41" s="1">
        <v>22</v>
      </c>
      <c r="D41" s="1">
        <v>9</v>
      </c>
      <c r="E41" s="1">
        <v>2</v>
      </c>
    </row>
    <row r="42" spans="2:5" x14ac:dyDescent="0.35">
      <c r="B42" s="3">
        <v>19</v>
      </c>
      <c r="C42" s="1">
        <v>9</v>
      </c>
      <c r="D42" s="1">
        <v>6</v>
      </c>
      <c r="E42" s="1">
        <v>2</v>
      </c>
    </row>
    <row r="43" spans="2:5" x14ac:dyDescent="0.35">
      <c r="B43" s="3">
        <v>20</v>
      </c>
      <c r="C43" s="1">
        <v>8</v>
      </c>
      <c r="D43" s="1">
        <v>5</v>
      </c>
      <c r="E43" s="1">
        <v>2</v>
      </c>
    </row>
    <row r="44" spans="2:5" x14ac:dyDescent="0.35">
      <c r="B44" s="3">
        <v>21</v>
      </c>
      <c r="C44" s="1">
        <v>4</v>
      </c>
      <c r="D44" s="1">
        <v>2</v>
      </c>
      <c r="E44" s="1">
        <v>1</v>
      </c>
    </row>
    <row r="45" spans="2:5" x14ac:dyDescent="0.35">
      <c r="B45" s="3">
        <v>22</v>
      </c>
      <c r="C45" s="1">
        <v>6</v>
      </c>
      <c r="D45" s="1">
        <v>4</v>
      </c>
      <c r="E45" s="1">
        <v>0</v>
      </c>
    </row>
    <row r="46" spans="2:5" x14ac:dyDescent="0.35">
      <c r="B46" s="3">
        <v>23</v>
      </c>
      <c r="C46" s="1">
        <v>2</v>
      </c>
      <c r="D46" s="1">
        <v>1</v>
      </c>
      <c r="E46" s="1">
        <v>0</v>
      </c>
    </row>
    <row r="47" spans="2:5" x14ac:dyDescent="0.35">
      <c r="B47" s="3">
        <v>24</v>
      </c>
      <c r="C47" s="1">
        <v>3</v>
      </c>
      <c r="D47" s="1">
        <v>1</v>
      </c>
      <c r="E47" s="1">
        <v>0</v>
      </c>
    </row>
    <row r="48" spans="2:5" x14ac:dyDescent="0.35">
      <c r="B48" s="3">
        <v>25</v>
      </c>
      <c r="C48" s="1">
        <v>2</v>
      </c>
      <c r="D48" s="1">
        <v>1</v>
      </c>
      <c r="E48" s="1">
        <v>0</v>
      </c>
    </row>
    <row r="49" spans="2:5" x14ac:dyDescent="0.35">
      <c r="B49" s="3">
        <v>26</v>
      </c>
      <c r="C49" s="1">
        <v>1</v>
      </c>
      <c r="D49" s="1">
        <v>1</v>
      </c>
      <c r="E49" s="1">
        <v>0</v>
      </c>
    </row>
    <row r="50" spans="2:5" x14ac:dyDescent="0.35">
      <c r="B50" s="3">
        <v>28</v>
      </c>
      <c r="C50" s="1">
        <v>1</v>
      </c>
      <c r="D50" s="1">
        <v>0</v>
      </c>
      <c r="E50" s="1">
        <v>0</v>
      </c>
    </row>
    <row r="51" spans="2:5" x14ac:dyDescent="0.35">
      <c r="B51" s="3">
        <v>46</v>
      </c>
      <c r="C51" s="1">
        <v>1</v>
      </c>
      <c r="D51" s="1">
        <v>0</v>
      </c>
      <c r="E51" s="1">
        <v>0</v>
      </c>
    </row>
    <row r="52" spans="2:5" x14ac:dyDescent="0.35">
      <c r="B52" s="3" t="s">
        <v>12</v>
      </c>
      <c r="C52" s="1">
        <v>15000</v>
      </c>
      <c r="D52" s="1">
        <v>15000</v>
      </c>
      <c r="E52" s="1">
        <v>15000</v>
      </c>
    </row>
  </sheetData>
  <mergeCells count="2">
    <mergeCell ref="B3:D3"/>
    <mergeCell ref="B22:E22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F723-F17F-4267-8CED-371DA05E72B1}">
  <dimension ref="B3:T55"/>
  <sheetViews>
    <sheetView topLeftCell="E34" workbookViewId="0">
      <selection activeCell="M5" sqref="M5"/>
    </sheetView>
  </sheetViews>
  <sheetFormatPr defaultRowHeight="13.8" x14ac:dyDescent="0.25"/>
  <cols>
    <col min="7" max="7" width="16.44140625" customWidth="1"/>
  </cols>
  <sheetData>
    <row r="3" spans="2:20" ht="16.8" thickBot="1" x14ac:dyDescent="0.45">
      <c r="B3" s="13" t="s">
        <v>19</v>
      </c>
      <c r="C3" s="14"/>
      <c r="D3" s="15"/>
      <c r="G3" s="20" t="s">
        <v>19</v>
      </c>
      <c r="H3" s="21"/>
      <c r="I3" s="21"/>
      <c r="J3" s="21"/>
      <c r="K3" s="21"/>
      <c r="L3" s="21"/>
      <c r="M3" s="21"/>
      <c r="O3" s="19"/>
    </row>
    <row r="4" spans="2:20" ht="15.6" x14ac:dyDescent="0.35">
      <c r="B4" s="9" t="s">
        <v>13</v>
      </c>
      <c r="C4" s="9" t="s">
        <v>14</v>
      </c>
      <c r="D4" s="9" t="s">
        <v>15</v>
      </c>
      <c r="G4" s="9" t="s">
        <v>13</v>
      </c>
      <c r="H4" s="9" t="s">
        <v>24</v>
      </c>
      <c r="I4" s="9" t="s">
        <v>30</v>
      </c>
      <c r="J4" s="9" t="s">
        <v>29</v>
      </c>
      <c r="K4" s="9" t="s">
        <v>28</v>
      </c>
      <c r="L4" s="9" t="s">
        <v>27</v>
      </c>
      <c r="M4" s="9" t="s">
        <v>26</v>
      </c>
      <c r="O4" s="16" t="s">
        <v>26</v>
      </c>
      <c r="R4" t="s">
        <v>0</v>
      </c>
      <c r="S4" t="s">
        <v>25</v>
      </c>
    </row>
    <row r="5" spans="2:20" ht="15.6" x14ac:dyDescent="0.35">
      <c r="B5" s="1" t="s">
        <v>1</v>
      </c>
      <c r="C5" s="1">
        <v>900</v>
      </c>
      <c r="D5" s="2">
        <f>C5/$C$16</f>
        <v>0.06</v>
      </c>
      <c r="G5" s="3" t="s">
        <v>1</v>
      </c>
      <c r="H5" s="2">
        <v>0.06</v>
      </c>
      <c r="I5" s="2">
        <v>4.0242925787506677E-2</v>
      </c>
      <c r="J5" s="2">
        <v>3.8405022709056907E-2</v>
      </c>
      <c r="K5" s="2">
        <v>4.2381365547620634E-2</v>
      </c>
      <c r="L5" s="2">
        <v>4.1577682861719166E-2</v>
      </c>
      <c r="M5" s="2">
        <v>4.6631087391594397E-2</v>
      </c>
      <c r="O5" s="17">
        <f>VLOOKUP(R5,$R$5:$T$14,3,0)</f>
        <v>4.0242925787506677E-2</v>
      </c>
      <c r="R5" t="s">
        <v>1</v>
      </c>
      <c r="S5">
        <v>603</v>
      </c>
      <c r="T5">
        <f>S5/$S$16</f>
        <v>4.0242925787506677E-2</v>
      </c>
    </row>
    <row r="6" spans="2:20" ht="15.6" x14ac:dyDescent="0.35">
      <c r="B6" s="1" t="s">
        <v>2</v>
      </c>
      <c r="C6" s="1">
        <v>1832</v>
      </c>
      <c r="D6" s="2">
        <f>C6/$C$16</f>
        <v>0.12213333333333333</v>
      </c>
      <c r="G6" s="3" t="s">
        <v>2</v>
      </c>
      <c r="H6" s="2">
        <v>0.12213333333333333</v>
      </c>
      <c r="I6" s="2">
        <v>8.0619327282434594E-2</v>
      </c>
      <c r="J6" s="2">
        <v>8.1952978893935352E-2</v>
      </c>
      <c r="K6" s="2">
        <v>8.1158646465994799E-2</v>
      </c>
      <c r="L6" s="2">
        <v>8.6959423384943946E-2</v>
      </c>
      <c r="M6" s="2">
        <v>9.3462308205470315E-2</v>
      </c>
      <c r="O6" s="17">
        <f>VLOOKUP(R6,$R$5:$T$14,3,0)</f>
        <v>8.0619327282434594E-2</v>
      </c>
      <c r="R6" t="s">
        <v>2</v>
      </c>
      <c r="S6">
        <v>1208</v>
      </c>
      <c r="T6">
        <f>S6/$S$16</f>
        <v>8.0619327282434594E-2</v>
      </c>
    </row>
    <row r="7" spans="2:20" ht="15.6" x14ac:dyDescent="0.35">
      <c r="B7" s="1" t="s">
        <v>4</v>
      </c>
      <c r="C7" s="1">
        <v>2491</v>
      </c>
      <c r="D7" s="2">
        <f>C7/$C$16</f>
        <v>0.16606666666666667</v>
      </c>
      <c r="G7" s="3" t="s">
        <v>4</v>
      </c>
      <c r="H7" s="2">
        <v>0.16606666666666667</v>
      </c>
      <c r="I7" s="2">
        <v>0.12646823278163374</v>
      </c>
      <c r="J7" s="2">
        <v>0.13551963665508951</v>
      </c>
      <c r="K7" s="2">
        <v>0.1361543082159781</v>
      </c>
      <c r="L7" s="2">
        <v>0.13240790176187933</v>
      </c>
      <c r="M7" s="2">
        <v>0.13502334889926618</v>
      </c>
      <c r="O7" s="17">
        <f>VLOOKUP(R7,$R$5:$T$14,3,0)</f>
        <v>0.12646823278163374</v>
      </c>
      <c r="R7" t="s">
        <v>4</v>
      </c>
      <c r="S7">
        <v>1895</v>
      </c>
      <c r="T7">
        <f>S7/$S$16</f>
        <v>0.12646823278163374</v>
      </c>
    </row>
    <row r="8" spans="2:20" ht="15.6" x14ac:dyDescent="0.35">
      <c r="B8" s="1" t="s">
        <v>5</v>
      </c>
      <c r="C8" s="1">
        <v>2228</v>
      </c>
      <c r="D8" s="2">
        <f>C8/$C$16</f>
        <v>0.14853333333333332</v>
      </c>
      <c r="G8" s="3" t="s">
        <v>5</v>
      </c>
      <c r="H8" s="2">
        <v>0.14853333333333332</v>
      </c>
      <c r="I8" s="2">
        <v>0.13267485317672184</v>
      </c>
      <c r="J8" s="2">
        <v>0.13572001068661502</v>
      </c>
      <c r="K8" s="2">
        <v>0.13929119668958154</v>
      </c>
      <c r="L8" s="2">
        <v>0.13254137746930059</v>
      </c>
      <c r="M8" s="2">
        <v>0.13342228152101401</v>
      </c>
      <c r="O8" s="17">
        <f>VLOOKUP(R8,$R$5:$T$14,3,0)</f>
        <v>0.13267485317672184</v>
      </c>
      <c r="R8" t="s">
        <v>5</v>
      </c>
      <c r="S8">
        <v>1988</v>
      </c>
      <c r="T8">
        <f>S8/$S$16</f>
        <v>0.13267485317672184</v>
      </c>
    </row>
    <row r="9" spans="2:20" ht="15.6" x14ac:dyDescent="0.35">
      <c r="B9" s="1" t="s">
        <v>6</v>
      </c>
      <c r="C9" s="1">
        <v>1678</v>
      </c>
      <c r="D9" s="2">
        <f>C9/$C$16</f>
        <v>0.11186666666666667</v>
      </c>
      <c r="G9" s="3" t="s">
        <v>6</v>
      </c>
      <c r="H9" s="2">
        <v>0.11186666666666667</v>
      </c>
      <c r="I9" s="2">
        <v>0.10731446876668446</v>
      </c>
      <c r="J9" s="2">
        <v>0.10913705583756345</v>
      </c>
      <c r="K9" s="2">
        <v>0.10985783888406861</v>
      </c>
      <c r="L9" s="2">
        <v>0.11298718633208756</v>
      </c>
      <c r="M9" s="2">
        <v>0.11087391594396265</v>
      </c>
      <c r="O9" s="17">
        <f>VLOOKUP(R9,$R$5:$T$14,3,0)</f>
        <v>0.10731446876668446</v>
      </c>
      <c r="R9" t="s">
        <v>6</v>
      </c>
      <c r="S9">
        <v>1608</v>
      </c>
      <c r="T9">
        <f>S9/$S$16</f>
        <v>0.10731446876668446</v>
      </c>
    </row>
    <row r="10" spans="2:20" ht="15.6" x14ac:dyDescent="0.35">
      <c r="B10" s="1" t="s">
        <v>7</v>
      </c>
      <c r="C10" s="1">
        <v>1922</v>
      </c>
      <c r="D10" s="2">
        <f>C10/$C$16</f>
        <v>0.12813333333333332</v>
      </c>
      <c r="G10" s="3" t="s">
        <v>7</v>
      </c>
      <c r="H10" s="2">
        <v>0.12813333333333332</v>
      </c>
      <c r="I10" s="2">
        <v>0.14195141484249865</v>
      </c>
      <c r="J10" s="2">
        <v>0.14206518835158963</v>
      </c>
      <c r="K10" s="2">
        <v>0.1414269505439498</v>
      </c>
      <c r="L10" s="2">
        <v>0.13707955152162307</v>
      </c>
      <c r="M10" s="2">
        <v>0.1390927284856571</v>
      </c>
      <c r="O10" s="17">
        <f>VLOOKUP(R10,$R$5:$T$14,3,0)</f>
        <v>0.14195141484249865</v>
      </c>
      <c r="R10" t="s">
        <v>7</v>
      </c>
      <c r="S10">
        <v>2127</v>
      </c>
      <c r="T10">
        <f>S10/$S$16</f>
        <v>0.14195141484249865</v>
      </c>
    </row>
    <row r="11" spans="2:20" ht="15.6" x14ac:dyDescent="0.35">
      <c r="B11" s="1" t="s">
        <v>8</v>
      </c>
      <c r="C11" s="1">
        <v>1488</v>
      </c>
      <c r="D11" s="2">
        <f>C11/$C$16</f>
        <v>9.9199999999999997E-2</v>
      </c>
      <c r="G11" s="3" t="s">
        <v>8</v>
      </c>
      <c r="H11" s="2">
        <v>9.9199999999999997E-2</v>
      </c>
      <c r="I11" s="2">
        <v>0.11472237052856381</v>
      </c>
      <c r="J11" s="2">
        <v>0.11281057974886455</v>
      </c>
      <c r="K11" s="2">
        <v>0.10872321964893546</v>
      </c>
      <c r="L11" s="2">
        <v>0.11332087560064068</v>
      </c>
      <c r="M11" s="2">
        <v>0.10733822548365576</v>
      </c>
      <c r="O11" s="17">
        <f>VLOOKUP(R11,$R$5:$T$14,3,0)</f>
        <v>0.11472237052856381</v>
      </c>
      <c r="R11" t="s">
        <v>8</v>
      </c>
      <c r="S11">
        <v>1719</v>
      </c>
      <c r="T11">
        <f>S11/$S$16</f>
        <v>0.11472237052856381</v>
      </c>
    </row>
    <row r="12" spans="2:20" ht="15.6" x14ac:dyDescent="0.35">
      <c r="B12" s="1" t="s">
        <v>9</v>
      </c>
      <c r="C12" s="1">
        <v>720</v>
      </c>
      <c r="D12" s="2">
        <f>C12/$C$16</f>
        <v>4.8000000000000001E-2</v>
      </c>
      <c r="G12" s="3" t="s">
        <v>9</v>
      </c>
      <c r="H12" s="2">
        <v>4.8000000000000001E-2</v>
      </c>
      <c r="I12" s="2">
        <v>6.6804591564335297E-2</v>
      </c>
      <c r="J12" s="2">
        <v>7.2201442693026988E-2</v>
      </c>
      <c r="K12" s="2">
        <v>6.8477607955683112E-2</v>
      </c>
      <c r="L12" s="2">
        <v>6.7205018686599033E-2</v>
      </c>
      <c r="M12" s="2">
        <v>6.5843895930620414E-2</v>
      </c>
      <c r="O12" s="17">
        <f>VLOOKUP(R12,$R$5:$T$14,3,0)</f>
        <v>6.6804591564335297E-2</v>
      </c>
      <c r="R12" t="s">
        <v>9</v>
      </c>
      <c r="S12">
        <v>1001</v>
      </c>
      <c r="T12">
        <f>S12/$S$16</f>
        <v>6.6804591564335297E-2</v>
      </c>
    </row>
    <row r="13" spans="2:20" ht="15.6" x14ac:dyDescent="0.35">
      <c r="B13" s="1" t="s">
        <v>10</v>
      </c>
      <c r="C13" s="1">
        <v>365</v>
      </c>
      <c r="D13" s="2">
        <f>C13/$C$16</f>
        <v>2.4333333333333332E-2</v>
      </c>
      <c r="G13" s="3" t="s">
        <v>10</v>
      </c>
      <c r="H13" s="2">
        <v>2.4333333333333332E-2</v>
      </c>
      <c r="I13" s="2">
        <v>4.3379604911906032E-2</v>
      </c>
      <c r="J13" s="2">
        <v>3.9139727491317125E-2</v>
      </c>
      <c r="K13" s="2">
        <v>4.091303477274244E-2</v>
      </c>
      <c r="L13" s="2">
        <v>4.1577682861719166E-2</v>
      </c>
      <c r="M13" s="2">
        <v>4.1561040693795862E-2</v>
      </c>
      <c r="O13" s="17">
        <f>VLOOKUP(R13,$R$5:$T$14,3,0)</f>
        <v>4.3379604911906032E-2</v>
      </c>
      <c r="R13" t="s">
        <v>10</v>
      </c>
      <c r="S13">
        <v>650</v>
      </c>
      <c r="T13">
        <f>S13/$S$16</f>
        <v>4.3379604911906032E-2</v>
      </c>
    </row>
    <row r="14" spans="2:20" ht="15.6" x14ac:dyDescent="0.35">
      <c r="B14" s="5" t="s">
        <v>11</v>
      </c>
      <c r="C14" s="5">
        <v>6</v>
      </c>
      <c r="D14" s="6">
        <f>C14/$C$16</f>
        <v>4.0000000000000002E-4</v>
      </c>
      <c r="G14" s="22" t="s">
        <v>11</v>
      </c>
      <c r="H14" s="6">
        <v>4.0000000000000002E-4</v>
      </c>
      <c r="I14" s="6">
        <v>1.8686599038974907E-3</v>
      </c>
      <c r="J14" s="6">
        <v>1.3358268768367619E-3</v>
      </c>
      <c r="K14" s="6">
        <v>3.0701461656544083E-3</v>
      </c>
      <c r="L14" s="6">
        <v>2.1356113187399892E-3</v>
      </c>
      <c r="M14" s="6">
        <v>1.8012008005336892E-3</v>
      </c>
      <c r="O14" s="17">
        <f>VLOOKUP(R14,$R$5:$T$14,3,0)</f>
        <v>1.8686599038974907E-3</v>
      </c>
      <c r="R14" t="s">
        <v>11</v>
      </c>
      <c r="S14">
        <v>28</v>
      </c>
      <c r="T14">
        <f>S14/$S$16</f>
        <v>1.8686599038974907E-3</v>
      </c>
    </row>
    <row r="15" spans="2:20" ht="15.6" x14ac:dyDescent="0.35">
      <c r="B15" s="10" t="s">
        <v>3</v>
      </c>
      <c r="C15" s="10">
        <v>1370</v>
      </c>
      <c r="D15" s="11">
        <f>C15/$C$16</f>
        <v>9.1333333333333336E-2</v>
      </c>
      <c r="G15" s="12" t="s">
        <v>3</v>
      </c>
      <c r="H15" s="11">
        <v>9.1333333333333336E-2</v>
      </c>
      <c r="I15" s="11">
        <v>0.14395355045381741</v>
      </c>
      <c r="J15" s="11">
        <v>0.13171253005610473</v>
      </c>
      <c r="K15" s="11">
        <v>0.12854568510979109</v>
      </c>
      <c r="L15" s="11">
        <v>0.13220768820074746</v>
      </c>
      <c r="M15" s="11">
        <v>0.12494996664442962</v>
      </c>
      <c r="O15" s="18" t="e">
        <f>VLOOKUP(R15,$R$5:$T$14,3,0)</f>
        <v>#N/A</v>
      </c>
      <c r="R15" t="s">
        <v>3</v>
      </c>
      <c r="S15">
        <v>2157</v>
      </c>
      <c r="T15">
        <f>S15/$S$16</f>
        <v>0.14395355045381741</v>
      </c>
    </row>
    <row r="16" spans="2:20" ht="16.2" thickBot="1" x14ac:dyDescent="0.4">
      <c r="B16" s="7"/>
      <c r="C16" s="7">
        <v>15000</v>
      </c>
      <c r="D16" s="8">
        <f>C16/$C$16</f>
        <v>1</v>
      </c>
      <c r="G16" s="7"/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O16" s="8">
        <v>1</v>
      </c>
      <c r="R16" t="s">
        <v>12</v>
      </c>
      <c r="S16">
        <v>14984</v>
      </c>
      <c r="T16">
        <f>S16/$S$16</f>
        <v>1</v>
      </c>
    </row>
    <row r="19" spans="7:15" ht="16.2" x14ac:dyDescent="0.4">
      <c r="G19" s="20" t="s">
        <v>20</v>
      </c>
      <c r="H19" s="21"/>
      <c r="I19" s="21"/>
      <c r="J19" s="21" t="s">
        <v>21</v>
      </c>
      <c r="K19" s="21"/>
      <c r="L19" s="21"/>
      <c r="M19" s="21"/>
      <c r="N19" s="21"/>
      <c r="O19" s="21"/>
    </row>
    <row r="20" spans="7:15" ht="15.6" x14ac:dyDescent="0.35">
      <c r="G20" s="9" t="s">
        <v>16</v>
      </c>
      <c r="H20" s="9" t="s">
        <v>17</v>
      </c>
      <c r="I20" s="9" t="s">
        <v>18</v>
      </c>
      <c r="J20" s="9" t="s">
        <v>23</v>
      </c>
      <c r="K20" s="9" t="s">
        <v>30</v>
      </c>
      <c r="L20" s="9" t="s">
        <v>29</v>
      </c>
      <c r="M20" s="9" t="s">
        <v>28</v>
      </c>
      <c r="N20" s="9" t="s">
        <v>27</v>
      </c>
      <c r="O20" s="9" t="s">
        <v>26</v>
      </c>
    </row>
    <row r="21" spans="7:15" ht="15.6" x14ac:dyDescent="0.35">
      <c r="G21" s="3">
        <v>1</v>
      </c>
      <c r="H21" s="1">
        <v>70</v>
      </c>
      <c r="I21" s="1">
        <v>6</v>
      </c>
      <c r="J21" s="1">
        <v>8</v>
      </c>
      <c r="K21" s="1">
        <v>9</v>
      </c>
      <c r="L21" s="1">
        <v>8</v>
      </c>
      <c r="M21" s="1">
        <v>10</v>
      </c>
      <c r="N21" s="1">
        <v>16</v>
      </c>
      <c r="O21" s="1">
        <v>21</v>
      </c>
    </row>
    <row r="22" spans="7:15" ht="15.6" x14ac:dyDescent="0.35">
      <c r="G22" s="3">
        <v>2</v>
      </c>
      <c r="H22" s="1">
        <v>456</v>
      </c>
      <c r="I22" s="1">
        <v>183</v>
      </c>
      <c r="J22" s="1">
        <v>200</v>
      </c>
      <c r="K22" s="1">
        <v>210</v>
      </c>
      <c r="L22" s="1">
        <v>148</v>
      </c>
      <c r="M22" s="1">
        <v>161</v>
      </c>
      <c r="N22" s="1">
        <v>172</v>
      </c>
      <c r="O22" s="1">
        <v>226</v>
      </c>
    </row>
    <row r="23" spans="7:15" ht="15.6" x14ac:dyDescent="0.35">
      <c r="G23" s="3">
        <v>3</v>
      </c>
      <c r="H23" s="1">
        <v>1410</v>
      </c>
      <c r="I23" s="1">
        <v>944</v>
      </c>
      <c r="J23" s="1">
        <v>1164</v>
      </c>
      <c r="K23" s="1">
        <v>1016</v>
      </c>
      <c r="L23" s="1">
        <v>841</v>
      </c>
      <c r="M23" s="1">
        <v>819</v>
      </c>
      <c r="N23" s="1">
        <v>900</v>
      </c>
      <c r="O23" s="1">
        <v>1114</v>
      </c>
    </row>
    <row r="24" spans="7:15" ht="15.6" x14ac:dyDescent="0.35">
      <c r="G24" s="3">
        <v>4</v>
      </c>
      <c r="H24" s="1">
        <v>2215</v>
      </c>
      <c r="I24" s="1">
        <v>2023</v>
      </c>
      <c r="J24" s="1">
        <v>2344</v>
      </c>
      <c r="K24" s="1">
        <v>2358</v>
      </c>
      <c r="L24" s="1">
        <v>2058</v>
      </c>
      <c r="M24" s="1">
        <v>2018</v>
      </c>
      <c r="N24" s="1">
        <v>2144</v>
      </c>
      <c r="O24" s="1">
        <v>2526</v>
      </c>
    </row>
    <row r="25" spans="7:15" ht="15.6" x14ac:dyDescent="0.35">
      <c r="G25" s="12">
        <v>5</v>
      </c>
      <c r="H25" s="10">
        <v>2502</v>
      </c>
      <c r="I25" s="10">
        <v>2613</v>
      </c>
      <c r="J25" s="10">
        <v>2867</v>
      </c>
      <c r="K25" s="10">
        <v>2842</v>
      </c>
      <c r="L25" s="10">
        <v>2499</v>
      </c>
      <c r="M25" s="10">
        <v>2537</v>
      </c>
      <c r="N25" s="10">
        <v>2682</v>
      </c>
      <c r="O25" s="10">
        <v>2988</v>
      </c>
    </row>
    <row r="26" spans="7:15" ht="15.6" x14ac:dyDescent="0.35">
      <c r="G26" s="12">
        <v>6</v>
      </c>
      <c r="H26" s="10">
        <v>2366</v>
      </c>
      <c r="I26" s="10">
        <v>2678</v>
      </c>
      <c r="J26" s="10">
        <v>2809</v>
      </c>
      <c r="K26" s="10">
        <v>2695</v>
      </c>
      <c r="L26" s="10">
        <v>2590</v>
      </c>
      <c r="M26" s="10">
        <v>2590</v>
      </c>
      <c r="N26" s="10">
        <v>2588</v>
      </c>
      <c r="O26" s="10">
        <v>2736</v>
      </c>
    </row>
    <row r="27" spans="7:15" ht="15.6" x14ac:dyDescent="0.35">
      <c r="G27" s="12">
        <v>7</v>
      </c>
      <c r="H27" s="10">
        <v>1982</v>
      </c>
      <c r="I27" s="10">
        <v>2237</v>
      </c>
      <c r="J27" s="10">
        <v>2259</v>
      </c>
      <c r="K27" s="10">
        <v>2204</v>
      </c>
      <c r="L27" s="10">
        <v>2243</v>
      </c>
      <c r="M27" s="10">
        <v>2215</v>
      </c>
      <c r="N27" s="10">
        <v>2254</v>
      </c>
      <c r="O27" s="10">
        <v>2180</v>
      </c>
    </row>
    <row r="28" spans="7:15" ht="15.6" x14ac:dyDescent="0.35">
      <c r="G28" s="3">
        <v>8</v>
      </c>
      <c r="H28" s="1">
        <v>1337</v>
      </c>
      <c r="I28" s="1">
        <v>1596</v>
      </c>
      <c r="J28" s="1">
        <v>1438</v>
      </c>
      <c r="K28" s="1">
        <v>1555</v>
      </c>
      <c r="L28" s="1">
        <v>1679</v>
      </c>
      <c r="M28" s="1">
        <v>1692</v>
      </c>
      <c r="N28" s="1">
        <v>1543</v>
      </c>
      <c r="O28" s="1">
        <v>1347</v>
      </c>
    </row>
    <row r="29" spans="7:15" ht="15.6" x14ac:dyDescent="0.35">
      <c r="G29" s="3">
        <v>9</v>
      </c>
      <c r="H29" s="1">
        <v>915</v>
      </c>
      <c r="I29" s="1">
        <v>1075</v>
      </c>
      <c r="J29" s="1">
        <v>863</v>
      </c>
      <c r="K29" s="1">
        <v>900</v>
      </c>
      <c r="L29" s="1">
        <v>1117</v>
      </c>
      <c r="M29" s="1">
        <v>1085</v>
      </c>
      <c r="N29" s="1">
        <v>1022</v>
      </c>
      <c r="O29" s="1">
        <v>835</v>
      </c>
    </row>
    <row r="30" spans="7:15" ht="15.6" x14ac:dyDescent="0.35">
      <c r="G30" s="3">
        <v>10</v>
      </c>
      <c r="H30" s="1">
        <v>649</v>
      </c>
      <c r="I30" s="1">
        <v>662</v>
      </c>
      <c r="J30" s="1">
        <v>487</v>
      </c>
      <c r="K30" s="1">
        <v>505</v>
      </c>
      <c r="L30" s="1">
        <v>687</v>
      </c>
      <c r="M30" s="1">
        <v>689</v>
      </c>
      <c r="N30" s="1">
        <v>652</v>
      </c>
      <c r="O30" s="1">
        <v>424</v>
      </c>
    </row>
    <row r="31" spans="7:15" ht="15.6" x14ac:dyDescent="0.35">
      <c r="G31" s="3">
        <v>11</v>
      </c>
      <c r="H31" s="1">
        <v>387</v>
      </c>
      <c r="I31" s="1">
        <v>351</v>
      </c>
      <c r="J31" s="1">
        <v>281</v>
      </c>
      <c r="K31" s="1">
        <v>310</v>
      </c>
      <c r="L31" s="1">
        <v>459</v>
      </c>
      <c r="M31" s="1">
        <v>448</v>
      </c>
      <c r="N31" s="1">
        <v>430</v>
      </c>
      <c r="O31" s="1">
        <v>262</v>
      </c>
    </row>
    <row r="32" spans="7:15" ht="15.6" x14ac:dyDescent="0.35">
      <c r="G32" s="3">
        <v>12</v>
      </c>
      <c r="H32" s="1">
        <v>236</v>
      </c>
      <c r="I32" s="1">
        <v>253</v>
      </c>
      <c r="J32" s="1">
        <v>121</v>
      </c>
      <c r="K32" s="1">
        <v>198</v>
      </c>
      <c r="L32" s="1">
        <v>230</v>
      </c>
      <c r="M32" s="1">
        <v>288</v>
      </c>
      <c r="N32" s="1">
        <v>214</v>
      </c>
      <c r="O32" s="1">
        <v>147</v>
      </c>
    </row>
    <row r="33" spans="7:15" ht="15.6" x14ac:dyDescent="0.35">
      <c r="G33" s="3">
        <v>13</v>
      </c>
      <c r="H33" s="1">
        <v>176</v>
      </c>
      <c r="I33" s="1">
        <v>147</v>
      </c>
      <c r="J33" s="1">
        <v>69</v>
      </c>
      <c r="K33" s="1">
        <v>65</v>
      </c>
      <c r="L33" s="1">
        <v>158</v>
      </c>
      <c r="M33" s="1">
        <v>142</v>
      </c>
      <c r="N33" s="1">
        <v>163</v>
      </c>
      <c r="O33" s="1">
        <v>77</v>
      </c>
    </row>
    <row r="34" spans="7:15" ht="15.6" x14ac:dyDescent="0.35">
      <c r="G34" s="3">
        <v>14</v>
      </c>
      <c r="H34" s="1">
        <v>85</v>
      </c>
      <c r="I34" s="1">
        <v>90</v>
      </c>
      <c r="J34" s="1">
        <v>40</v>
      </c>
      <c r="K34" s="1">
        <v>54</v>
      </c>
      <c r="L34" s="1">
        <v>70</v>
      </c>
      <c r="M34" s="1">
        <v>112</v>
      </c>
      <c r="N34" s="1">
        <v>80</v>
      </c>
      <c r="O34" s="1">
        <v>38</v>
      </c>
    </row>
    <row r="35" spans="7:15" ht="15.6" x14ac:dyDescent="0.35">
      <c r="G35" s="3">
        <v>15</v>
      </c>
      <c r="H35" s="1">
        <v>75</v>
      </c>
      <c r="I35" s="1">
        <v>65</v>
      </c>
      <c r="J35" s="1">
        <v>26</v>
      </c>
      <c r="K35" s="1">
        <v>25</v>
      </c>
      <c r="L35" s="1">
        <v>64</v>
      </c>
      <c r="M35" s="1">
        <v>70</v>
      </c>
      <c r="N35" s="1">
        <v>41</v>
      </c>
      <c r="O35" s="1">
        <v>29</v>
      </c>
    </row>
    <row r="36" spans="7:15" ht="15.6" x14ac:dyDescent="0.35">
      <c r="G36" s="3">
        <v>16</v>
      </c>
      <c r="H36" s="1">
        <v>47</v>
      </c>
      <c r="I36" s="1">
        <v>30</v>
      </c>
      <c r="J36" s="1">
        <v>11</v>
      </c>
      <c r="K36" s="1">
        <v>14</v>
      </c>
      <c r="L36" s="1">
        <v>37</v>
      </c>
      <c r="M36" s="1">
        <v>36</v>
      </c>
      <c r="N36" s="1">
        <v>28</v>
      </c>
      <c r="O36" s="1">
        <v>15</v>
      </c>
    </row>
    <row r="37" spans="7:15" ht="15.6" x14ac:dyDescent="0.35">
      <c r="G37" s="3">
        <v>17</v>
      </c>
      <c r="H37" s="1">
        <v>33</v>
      </c>
      <c r="I37" s="1">
        <v>16</v>
      </c>
      <c r="J37" s="1">
        <v>6</v>
      </c>
      <c r="K37" s="1">
        <v>7</v>
      </c>
      <c r="L37" s="1">
        <v>29</v>
      </c>
      <c r="M37" s="1">
        <v>25</v>
      </c>
      <c r="N37" s="1">
        <v>20</v>
      </c>
      <c r="O37" s="1">
        <v>7</v>
      </c>
    </row>
    <row r="38" spans="7:15" ht="15.6" x14ac:dyDescent="0.35">
      <c r="G38" s="3">
        <v>18</v>
      </c>
      <c r="H38" s="1">
        <v>22</v>
      </c>
      <c r="I38" s="1">
        <v>9</v>
      </c>
      <c r="J38" s="1">
        <v>2</v>
      </c>
      <c r="K38" s="1">
        <v>8</v>
      </c>
      <c r="L38" s="1">
        <v>19</v>
      </c>
      <c r="M38" s="1">
        <v>7</v>
      </c>
      <c r="N38" s="1">
        <v>13</v>
      </c>
      <c r="O38" s="1">
        <v>4</v>
      </c>
    </row>
    <row r="39" spans="7:15" ht="15.6" x14ac:dyDescent="0.35">
      <c r="G39" s="3">
        <v>19</v>
      </c>
      <c r="H39" s="1">
        <v>9</v>
      </c>
      <c r="I39" s="1">
        <v>6</v>
      </c>
      <c r="J39" s="1">
        <v>2</v>
      </c>
      <c r="K39" s="1">
        <v>4</v>
      </c>
      <c r="L39" s="1">
        <v>11</v>
      </c>
      <c r="M39" s="1">
        <v>10</v>
      </c>
      <c r="N39" s="1">
        <v>8</v>
      </c>
      <c r="O39" s="1">
        <v>3</v>
      </c>
    </row>
    <row r="40" spans="7:15" ht="15.6" x14ac:dyDescent="0.35">
      <c r="G40" s="3">
        <v>20</v>
      </c>
      <c r="H40" s="1">
        <v>8</v>
      </c>
      <c r="I40" s="1">
        <v>5</v>
      </c>
      <c r="J40" s="1">
        <v>2</v>
      </c>
      <c r="K40" s="1">
        <v>1</v>
      </c>
      <c r="L40" s="1">
        <v>13</v>
      </c>
      <c r="M40" s="1">
        <v>4</v>
      </c>
      <c r="N40" s="1">
        <v>1</v>
      </c>
      <c r="O40" s="1">
        <v>4</v>
      </c>
    </row>
    <row r="41" spans="7:15" ht="15.6" x14ac:dyDescent="0.35">
      <c r="G41" s="3">
        <v>21</v>
      </c>
      <c r="H41" s="1">
        <v>4</v>
      </c>
      <c r="I41" s="1">
        <v>2</v>
      </c>
      <c r="J41" s="1">
        <v>1</v>
      </c>
      <c r="K41" s="1">
        <v>2</v>
      </c>
      <c r="L41" s="1">
        <v>5</v>
      </c>
      <c r="M41" s="1">
        <v>6</v>
      </c>
      <c r="N41" s="1">
        <v>3</v>
      </c>
      <c r="O41" s="1">
        <v>2</v>
      </c>
    </row>
    <row r="42" spans="7:15" ht="15.6" x14ac:dyDescent="0.35">
      <c r="G42" s="3">
        <v>22</v>
      </c>
      <c r="H42" s="1">
        <v>6</v>
      </c>
      <c r="I42" s="1">
        <v>4</v>
      </c>
      <c r="J42" s="1">
        <v>0</v>
      </c>
      <c r="K42" s="1">
        <v>0</v>
      </c>
      <c r="L42" s="1">
        <v>0</v>
      </c>
      <c r="M42" s="1">
        <v>8</v>
      </c>
      <c r="N42" s="1">
        <v>2</v>
      </c>
      <c r="O42" s="1">
        <v>0</v>
      </c>
    </row>
    <row r="43" spans="7:15" ht="15.6" x14ac:dyDescent="0.35">
      <c r="G43" s="3">
        <v>23</v>
      </c>
      <c r="H43" s="1">
        <v>2</v>
      </c>
      <c r="I43" s="1">
        <v>1</v>
      </c>
      <c r="J43" s="1">
        <v>0</v>
      </c>
      <c r="K43" s="1">
        <v>1</v>
      </c>
      <c r="L43" s="1">
        <v>2</v>
      </c>
      <c r="M43" s="1">
        <v>1</v>
      </c>
      <c r="N43" s="1">
        <v>1</v>
      </c>
      <c r="O43" s="1">
        <v>1</v>
      </c>
    </row>
    <row r="44" spans="7:15" ht="15.6" x14ac:dyDescent="0.35">
      <c r="G44" s="3">
        <v>24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2</v>
      </c>
      <c r="O44" s="1">
        <v>0</v>
      </c>
    </row>
    <row r="45" spans="7:15" ht="15.6" x14ac:dyDescent="0.35">
      <c r="G45" s="3">
        <v>25</v>
      </c>
      <c r="H45" s="1">
        <v>2</v>
      </c>
      <c r="I45" s="1">
        <v>1</v>
      </c>
      <c r="J45" s="1">
        <v>0</v>
      </c>
      <c r="K45" s="1">
        <v>1</v>
      </c>
      <c r="L45" s="1">
        <v>4</v>
      </c>
      <c r="M45" s="1">
        <v>1</v>
      </c>
      <c r="N45" s="1">
        <v>1</v>
      </c>
      <c r="O45" s="1">
        <v>2</v>
      </c>
    </row>
    <row r="46" spans="7:15" ht="15.6" x14ac:dyDescent="0.35">
      <c r="G46" s="3">
        <v>26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</row>
    <row r="47" spans="7:15" ht="15.6" x14ac:dyDescent="0.35">
      <c r="G47" s="3">
        <v>27</v>
      </c>
      <c r="H47" s="1"/>
      <c r="I47" s="1"/>
      <c r="J47" s="1"/>
      <c r="K47" s="1">
        <v>0</v>
      </c>
      <c r="L47" s="1">
        <v>1</v>
      </c>
      <c r="M47" s="1">
        <v>1</v>
      </c>
      <c r="N47" s="1">
        <v>0</v>
      </c>
      <c r="O47" s="1">
        <v>0</v>
      </c>
    </row>
    <row r="48" spans="7:15" ht="15.6" x14ac:dyDescent="0.35">
      <c r="G48" s="3">
        <v>28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0</v>
      </c>
    </row>
    <row r="49" spans="7:15" ht="15.6" x14ac:dyDescent="0.35">
      <c r="G49" s="3">
        <v>29</v>
      </c>
      <c r="H49" s="1"/>
      <c r="I49" s="1"/>
      <c r="J49" s="1"/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7:15" ht="15.6" x14ac:dyDescent="0.35">
      <c r="G50" s="3">
        <v>30</v>
      </c>
      <c r="H50" s="1"/>
      <c r="I50" s="1"/>
      <c r="J50" s="1"/>
      <c r="K50" s="1">
        <v>0</v>
      </c>
      <c r="L50" s="1">
        <v>0</v>
      </c>
      <c r="M50" s="1">
        <v>0</v>
      </c>
      <c r="N50" s="1">
        <v>2</v>
      </c>
      <c r="O50" s="1">
        <v>0</v>
      </c>
    </row>
    <row r="51" spans="7:15" ht="15.6" x14ac:dyDescent="0.35">
      <c r="G51" s="3">
        <v>31</v>
      </c>
      <c r="H51" s="1"/>
      <c r="I51" s="1"/>
      <c r="J51" s="1"/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7:15" ht="15.6" x14ac:dyDescent="0.35">
      <c r="G52" s="3">
        <v>32</v>
      </c>
      <c r="H52" s="1"/>
      <c r="I52" s="1"/>
      <c r="J52" s="1"/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7:15" ht="15.6" x14ac:dyDescent="0.35">
      <c r="G53" s="3">
        <v>36</v>
      </c>
      <c r="H53" s="1"/>
      <c r="I53" s="1"/>
      <c r="J53" s="1"/>
      <c r="K53" s="1">
        <v>0</v>
      </c>
      <c r="L53" s="1">
        <v>0</v>
      </c>
      <c r="M53" s="1">
        <v>0</v>
      </c>
      <c r="N53" s="1">
        <v>1</v>
      </c>
      <c r="O53" s="1">
        <v>0</v>
      </c>
    </row>
    <row r="54" spans="7:15" ht="15.6" x14ac:dyDescent="0.35">
      <c r="G54" s="3">
        <v>46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7:15" ht="15.6" x14ac:dyDescent="0.35">
      <c r="G55" s="3" t="s">
        <v>12</v>
      </c>
      <c r="H55" s="1">
        <v>15000</v>
      </c>
      <c r="I55" s="1">
        <v>15000</v>
      </c>
      <c r="J55" s="1">
        <v>15000</v>
      </c>
      <c r="K55" s="1">
        <v>14984</v>
      </c>
      <c r="L55" s="1">
        <v>14972</v>
      </c>
      <c r="M55" s="1">
        <v>0</v>
      </c>
      <c r="N55" s="1">
        <v>0</v>
      </c>
      <c r="O55" s="1">
        <v>0</v>
      </c>
    </row>
  </sheetData>
  <autoFilter ref="B4:D4" xr:uid="{ADED86A4-DF11-49E9-B205-36A7017F7136}"/>
  <mergeCells count="4">
    <mergeCell ref="B3:D3"/>
    <mergeCell ref="G3:M3"/>
    <mergeCell ref="J19:O19"/>
    <mergeCell ref="G19:I19"/>
  </mergeCells>
  <phoneticPr fontId="2" type="noConversion"/>
  <conditionalFormatting sqref="G21:G54">
    <cfRule type="duplicateValues" dxfId="0" priority="9"/>
  </conditionalFormatting>
  <conditionalFormatting sqref="H5">
    <cfRule type="colorScale" priority="8">
      <colorScale>
        <cfvo type="min"/>
        <cfvo type="max"/>
        <color rgb="FF63BE7B"/>
        <color rgb="FFFCFCFF"/>
      </colorScale>
    </cfRule>
  </conditionalFormatting>
  <conditionalFormatting sqref="H5:H15">
    <cfRule type="colorScale" priority="5">
      <colorScale>
        <cfvo type="min"/>
        <cfvo type="max"/>
        <color theme="7" tint="0.59999389629810485"/>
        <color theme="5"/>
      </colorScale>
    </cfRule>
    <cfRule type="colorScale" priority="6">
      <colorScale>
        <cfvo type="min"/>
        <cfvo type="max"/>
        <color theme="7" tint="0.79998168889431442"/>
        <color theme="5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I5:M5">
    <cfRule type="colorScale" priority="4">
      <colorScale>
        <cfvo type="min"/>
        <cfvo type="max"/>
        <color rgb="FF63BE7B"/>
        <color rgb="FFFCFCFF"/>
      </colorScale>
    </cfRule>
  </conditionalFormatting>
  <conditionalFormatting sqref="I5:M15">
    <cfRule type="colorScale" priority="1">
      <colorScale>
        <cfvo type="min"/>
        <cfvo type="max"/>
        <color theme="7" tint="0.59999389629810485"/>
        <color theme="5"/>
      </colorScale>
    </cfRule>
    <cfRule type="colorScale" priority="2">
      <colorScale>
        <cfvo type="min"/>
        <cfvo type="max"/>
        <color theme="7" tint="0.79998168889431442"/>
        <color theme="5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6轮loss</vt:lpstr>
      <vt:lpstr>gruattention-10epoch (图片副本)</vt:lpstr>
      <vt:lpstr>gruattention-10epoch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</dc:creator>
  <cp:lastModifiedBy>Scarlett</cp:lastModifiedBy>
  <dcterms:created xsi:type="dcterms:W3CDTF">2020-06-16T08:49:38Z</dcterms:created>
  <dcterms:modified xsi:type="dcterms:W3CDTF">2020-06-16T13:40:53Z</dcterms:modified>
</cp:coreProperties>
</file>