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DAAB07FD-BAE1-47CE-AEB9-D4C20C1B9437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 calcCompleted="0"/>
  <pivotCaches>
    <pivotCache cacheId="550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<sst xmlns="http://schemas.openxmlformats.org/spreadsheetml/2006/main" count="169" uniqueCount="38">
  <si>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</si>
  <si>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</si>
  <si>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</si>
  <si>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</si>
  <si>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</si>
  <si>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</si>
  <si>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</si>
  <si>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</si>
  <si>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</si>
  <si>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</si>
  <si>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</si>
  <si>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</si>
  <si>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</si>
  <si>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</si>
  <si>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</si>
  <si>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</si>
  <si>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Transit Bus</t>
  </si>
  <si>
    <t>Off Road Vehicle Equipment</t>
  </si>
  <si>
    <t>Heavy Duty</t>
  </si>
  <si>
    <t>Medium Duty</t>
  </si>
  <si>
    <t>Pick Up Trucks</t>
  </si>
  <si>
    <t>SUV</t>
  </si>
  <si>
    <t>Sedan</t>
  </si>
  <si>
    <t>Van</t>
  </si>
  <si>
    <t>CUV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</si>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</sst>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05.858287499999" createdVersion="6" refreshedVersion="6" minRefreshableVersion="3" recordCount="49" xr:uid="{D73C5256-7324-48B3-8ADA-E6137825EDF0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45E0B-9AB9-438F-BE06-385FDA3EB168}" name="PivotTable1" cacheId="55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B4500-4D35-49F3-87AC-39F743ACAC62}" name="PivotTable2" cacheId="55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2">
    <field x="0"/>
    <field x="1"/>
  </rowFields>
  <rowItems count="22">
    <i>
      <x v="11"/>
      <x v="12"/>
    </i>
    <i r="1">
      <x v="3"/>
    </i>
    <i r="1">
      <x v="1"/>
    </i>
    <i r="1">
      <x v="2"/>
    </i>
    <i r="1">
      <x v="4"/>
    </i>
    <i r="1">
      <x v="11"/>
    </i>
    <i r="1">
      <x v="10"/>
    </i>
    <i r="1">
      <x v="13"/>
    </i>
    <i r="1">
      <x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D3549-83D1-41CF-B792-8CA34E7260B6}" name="PivotTable3" cacheId="55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953BB-09B8-4894-80C3-9A8B9336DEB6}" name="Table1" displayName="Table1" ref="A1:C50" totalsRowShown="0">
  <autoFilter ref="A1:C50" xr:uid="{50B789D8-EA8B-496D-AD01-96DB8FB3668F}"/>
  <tableColumns count="3">
    <tableColumn id="1" xr3:uid="{0DD92117-6F8A-4672-9823-1E32925C36EC}" name="Department"/>
    <tableColumn id="2" xr3:uid="{D0239EB9-C94C-4222-A123-9933F4EE57EA}" name="Equipment Class"/>
    <tableColumn id="3" xr3:uid="{7BD98CC6-FBB7-4ED9-B82F-75E89345CF11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AF1F-DC3E-4FC7-BBD2-308E02CB1968}">
  <dimension ref="A3:B16"/>
  <sheetViews>
    <sheetView workbookViewId="0">
      <selection activeCell="E6" sqref="E6"/>
    </sheetView>
  </sheetViews>
  <sheetFormatPr defaultRowHeight="15"/>
  <cols>
    <col min="1" max="1" width="29.5703125" bestFit="1" customWidth="1"/>
    <col min="2" max="2" width="23.570312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109</v>
      </c>
    </row>
    <row r="6" spans="1:2">
      <c r="A6" t="s">
        <v>4</v>
      </c>
      <c r="B6" s="2">
        <v>85</v>
      </c>
    </row>
    <row r="7" spans="1:2">
      <c r="A7" t="s">
        <v>5</v>
      </c>
      <c r="B7" s="2">
        <v>56</v>
      </c>
    </row>
    <row r="8" spans="1:2">
      <c r="A8" t="s">
        <v>6</v>
      </c>
      <c r="B8" s="2">
        <v>45</v>
      </c>
    </row>
    <row r="9" spans="1:2">
      <c r="A9" t="s">
        <v>7</v>
      </c>
      <c r="B9" s="2">
        <v>35</v>
      </c>
    </row>
    <row r="10" spans="1:2">
      <c r="A10" t="s">
        <v>8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10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12</v>
      </c>
      <c r="B14" s="2">
        <v>1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9DD5-A4C3-45DD-850A-5D519A5FC272}">
  <dimension ref="A3:C25"/>
  <sheetViews>
    <sheetView workbookViewId="0">
      <selection activeCell="A7" sqref="A7"/>
    </sheetView>
  </sheetViews>
  <sheetFormatPr defaultRowHeight="15"/>
  <cols>
    <col min="1" max="1" width="29.5703125" bestFit="1" customWidth="1"/>
    <col min="2" max="2" width="26.7109375" bestFit="1" customWidth="1"/>
    <col min="3" max="3" width="23.570312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 s="2">
        <v>379</v>
      </c>
    </row>
    <row r="5" spans="1:3">
      <c r="B5" t="s">
        <v>17</v>
      </c>
      <c r="C5" s="2">
        <v>276</v>
      </c>
    </row>
    <row r="6" spans="1:3">
      <c r="B6" t="s">
        <v>18</v>
      </c>
      <c r="C6" s="2">
        <v>248</v>
      </c>
    </row>
    <row r="7" spans="1:3">
      <c r="B7" t="s">
        <v>19</v>
      </c>
      <c r="C7" s="2">
        <v>98</v>
      </c>
    </row>
    <row r="8" spans="1:3">
      <c r="B8" t="s">
        <v>20</v>
      </c>
      <c r="C8" s="2">
        <v>93</v>
      </c>
    </row>
    <row r="9" spans="1:3">
      <c r="B9" t="s">
        <v>21</v>
      </c>
      <c r="C9" s="2">
        <v>53</v>
      </c>
    </row>
    <row r="10" spans="1:3">
      <c r="B10" t="s">
        <v>22</v>
      </c>
      <c r="C10" s="2">
        <v>37</v>
      </c>
    </row>
    <row r="11" spans="1:3">
      <c r="B11" t="s">
        <v>23</v>
      </c>
      <c r="C11" s="2">
        <v>32</v>
      </c>
    </row>
    <row r="12" spans="1:3">
      <c r="B12" t="s">
        <v>24</v>
      </c>
      <c r="C12" s="2">
        <v>5</v>
      </c>
    </row>
    <row r="13" spans="1:3">
      <c r="A13" t="s">
        <v>25</v>
      </c>
      <c r="C13" s="2">
        <v>1221</v>
      </c>
    </row>
    <row r="14" spans="1:3">
      <c r="A14" t="s">
        <v>3</v>
      </c>
      <c r="C14" s="2">
        <v>109</v>
      </c>
    </row>
    <row r="15" spans="1:3">
      <c r="A15" t="s">
        <v>4</v>
      </c>
      <c r="C15" s="2">
        <v>85</v>
      </c>
    </row>
    <row r="16" spans="1:3">
      <c r="A16" t="s">
        <v>5</v>
      </c>
      <c r="C16" s="2">
        <v>56</v>
      </c>
    </row>
    <row r="17" spans="1:3">
      <c r="A17" t="s">
        <v>6</v>
      </c>
      <c r="C17" s="2">
        <v>45</v>
      </c>
    </row>
    <row r="18" spans="1:3">
      <c r="A18" t="s">
        <v>7</v>
      </c>
      <c r="C18" s="2">
        <v>35</v>
      </c>
    </row>
    <row r="19" spans="1:3">
      <c r="A19" t="s">
        <v>8</v>
      </c>
      <c r="C19" s="2">
        <v>16</v>
      </c>
    </row>
    <row r="20" spans="1:3">
      <c r="A20" t="s">
        <v>9</v>
      </c>
      <c r="C20" s="2">
        <v>6</v>
      </c>
    </row>
    <row r="21" spans="1:3">
      <c r="A21" t="s">
        <v>10</v>
      </c>
      <c r="C21" s="2">
        <v>5</v>
      </c>
    </row>
    <row r="22" spans="1:3">
      <c r="A22" t="s">
        <v>11</v>
      </c>
      <c r="C22" s="2">
        <v>2</v>
      </c>
    </row>
    <row r="23" spans="1:3">
      <c r="A23" t="s">
        <v>12</v>
      </c>
      <c r="C23" s="2">
        <v>1</v>
      </c>
    </row>
    <row r="24" spans="1:3">
      <c r="A24" t="s">
        <v>13</v>
      </c>
      <c r="C24" s="2">
        <v>1</v>
      </c>
    </row>
    <row r="25" spans="1:3">
      <c r="A25" t="s">
        <v>14</v>
      </c>
      <c r="C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E7DF-5735-4C29-A08B-7381EB6708D2}">
  <dimension ref="A3:C21"/>
  <sheetViews>
    <sheetView tabSelected="1" workbookViewId="0">
      <selection activeCell="A3" sqref="A3"/>
    </sheetView>
  </sheetViews>
  <sheetFormatPr defaultRowHeight="15"/>
  <cols>
    <col min="1" max="1" width="29.5703125" bestFit="1" customWidth="1"/>
    <col min="2" max="2" width="19.28515625" bestFit="1" customWidth="1"/>
    <col min="3" max="3" width="23.570312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24</v>
      </c>
      <c r="B4" t="s">
        <v>3</v>
      </c>
      <c r="C4" s="2">
        <v>9</v>
      </c>
    </row>
    <row r="5" spans="1:3">
      <c r="B5" t="s">
        <v>2</v>
      </c>
      <c r="C5" s="2">
        <v>5</v>
      </c>
    </row>
    <row r="6" spans="1:3">
      <c r="B6" t="s">
        <v>8</v>
      </c>
      <c r="C6" s="2">
        <v>1</v>
      </c>
    </row>
    <row r="7" spans="1:3">
      <c r="A7" t="s">
        <v>26</v>
      </c>
      <c r="C7" s="2">
        <v>15</v>
      </c>
    </row>
    <row r="8" spans="1:3">
      <c r="A8" t="s">
        <v>18</v>
      </c>
      <c r="C8" s="2">
        <v>290</v>
      </c>
    </row>
    <row r="9" spans="1:3">
      <c r="A9" t="s">
        <v>19</v>
      </c>
      <c r="C9" s="2">
        <v>100</v>
      </c>
    </row>
    <row r="10" spans="1:3">
      <c r="A10" t="s">
        <v>17</v>
      </c>
      <c r="C10" s="2">
        <v>283</v>
      </c>
    </row>
    <row r="11" spans="1:3">
      <c r="A11" t="s">
        <v>20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28</v>
      </c>
      <c r="C13" s="2">
        <v>1</v>
      </c>
    </row>
    <row r="14" spans="1:3">
      <c r="A14" t="s">
        <v>29</v>
      </c>
      <c r="C14" s="2">
        <v>47</v>
      </c>
    </row>
    <row r="15" spans="1:3">
      <c r="A15" t="s">
        <v>30</v>
      </c>
      <c r="C15" s="2">
        <v>20</v>
      </c>
    </row>
    <row r="16" spans="1:3">
      <c r="A16" t="s">
        <v>31</v>
      </c>
      <c r="C16" s="2">
        <v>8</v>
      </c>
    </row>
    <row r="17" spans="1:3">
      <c r="A17" t="s">
        <v>22</v>
      </c>
      <c r="C17" s="2">
        <v>130</v>
      </c>
    </row>
    <row r="18" spans="1:3">
      <c r="A18" t="s">
        <v>21</v>
      </c>
      <c r="C18" s="2">
        <v>90</v>
      </c>
    </row>
    <row r="19" spans="1:3">
      <c r="A19" t="s">
        <v>16</v>
      </c>
      <c r="C19" s="2">
        <v>379</v>
      </c>
    </row>
    <row r="20" spans="1:3">
      <c r="A20" t="s">
        <v>23</v>
      </c>
      <c r="C20" s="2">
        <v>65</v>
      </c>
    </row>
    <row r="21" spans="1:3">
      <c r="A21" t="s">
        <v>14</v>
      </c>
      <c r="C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2" workbookViewId="0">
      <selection activeCell="G53" sqref="G53"/>
    </sheetView>
  </sheetViews>
  <sheetFormatPr defaultRowHeight="15"/>
  <cols>
    <col min="1" max="1" width="29.5703125" bestFit="1" customWidth="1"/>
    <col min="2" max="2" width="26.7109375" bestFit="1" customWidth="1"/>
    <col min="3" max="3" width="19" bestFit="1" customWidth="1"/>
  </cols>
  <sheetData>
    <row r="1" spans="1:3">
      <c r="A1" t="s">
        <v>0</v>
      </c>
      <c r="B1" t="s">
        <v>15</v>
      </c>
      <c r="C1" t="s">
        <v>32</v>
      </c>
    </row>
    <row r="2" spans="1:3">
      <c r="A2" t="s">
        <v>6</v>
      </c>
      <c r="B2" t="s">
        <v>20</v>
      </c>
      <c r="C2">
        <v>21</v>
      </c>
    </row>
    <row r="3" spans="1:3">
      <c r="A3" t="s">
        <v>6</v>
      </c>
      <c r="B3" t="s">
        <v>21</v>
      </c>
      <c r="C3">
        <v>1</v>
      </c>
    </row>
    <row r="4" spans="1:3">
      <c r="A4" t="s">
        <v>6</v>
      </c>
      <c r="B4" t="s">
        <v>22</v>
      </c>
      <c r="C4">
        <v>23</v>
      </c>
    </row>
    <row r="5" spans="1:3">
      <c r="A5" t="s">
        <v>11</v>
      </c>
      <c r="B5" t="s">
        <v>22</v>
      </c>
      <c r="C5">
        <v>2</v>
      </c>
    </row>
    <row r="6" spans="1:3">
      <c r="A6" t="s">
        <v>9</v>
      </c>
      <c r="B6" t="s">
        <v>20</v>
      </c>
      <c r="C6">
        <v>3</v>
      </c>
    </row>
    <row r="7" spans="1:3">
      <c r="A7" t="s">
        <v>9</v>
      </c>
      <c r="B7" t="s">
        <v>23</v>
      </c>
      <c r="C7">
        <v>2</v>
      </c>
    </row>
    <row r="8" spans="1:3">
      <c r="A8" t="s">
        <v>9</v>
      </c>
      <c r="B8" t="s">
        <v>19</v>
      </c>
      <c r="C8">
        <v>1</v>
      </c>
    </row>
    <row r="9" spans="1:3">
      <c r="A9" t="s">
        <v>5</v>
      </c>
      <c r="B9" t="s">
        <v>23</v>
      </c>
      <c r="C9">
        <v>2</v>
      </c>
    </row>
    <row r="10" spans="1:3">
      <c r="A10" t="s">
        <v>5</v>
      </c>
      <c r="B10" t="s">
        <v>18</v>
      </c>
      <c r="C10">
        <v>42</v>
      </c>
    </row>
    <row r="11" spans="1:3">
      <c r="A11" t="s">
        <v>5</v>
      </c>
      <c r="B11" t="s">
        <v>21</v>
      </c>
      <c r="C11">
        <v>1</v>
      </c>
    </row>
    <row r="12" spans="1:3">
      <c r="A12" t="s">
        <v>5</v>
      </c>
      <c r="B12" t="s">
        <v>22</v>
      </c>
      <c r="C12">
        <v>11</v>
      </c>
    </row>
    <row r="13" spans="1:3">
      <c r="A13" t="s">
        <v>12</v>
      </c>
      <c r="B13" t="s">
        <v>21</v>
      </c>
      <c r="C13">
        <v>1</v>
      </c>
    </row>
    <row r="14" spans="1:3">
      <c r="A14" t="s">
        <v>3</v>
      </c>
      <c r="B14" t="s">
        <v>24</v>
      </c>
      <c r="C14">
        <v>9</v>
      </c>
    </row>
    <row r="15" spans="1:3">
      <c r="A15" t="s">
        <v>3</v>
      </c>
      <c r="B15" t="s">
        <v>21</v>
      </c>
      <c r="C15">
        <v>27</v>
      </c>
    </row>
    <row r="16" spans="1:3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23</v>
      </c>
      <c r="C17">
        <v>1</v>
      </c>
    </row>
    <row r="18" spans="1:3">
      <c r="A18" t="s">
        <v>3</v>
      </c>
      <c r="B18" t="s">
        <v>22</v>
      </c>
      <c r="C18">
        <v>48</v>
      </c>
    </row>
    <row r="19" spans="1:3">
      <c r="A19" t="s">
        <v>13</v>
      </c>
      <c r="B19" t="s">
        <v>23</v>
      </c>
      <c r="C19">
        <v>1</v>
      </c>
    </row>
    <row r="20" spans="1:3">
      <c r="A20" t="s">
        <v>7</v>
      </c>
      <c r="B20" t="s">
        <v>22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21</v>
      </c>
      <c r="C22">
        <v>2</v>
      </c>
    </row>
    <row r="23" spans="1:3">
      <c r="A23" t="s">
        <v>7</v>
      </c>
      <c r="B23" t="s">
        <v>23</v>
      </c>
      <c r="C23">
        <v>15</v>
      </c>
    </row>
    <row r="24" spans="1:3">
      <c r="A24" t="s">
        <v>7</v>
      </c>
      <c r="B24" t="s">
        <v>17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22</v>
      </c>
      <c r="C26">
        <v>1</v>
      </c>
    </row>
    <row r="27" spans="1:3">
      <c r="A27" t="s">
        <v>4</v>
      </c>
      <c r="B27" t="s">
        <v>19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21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23</v>
      </c>
      <c r="C35">
        <v>1</v>
      </c>
    </row>
    <row r="36" spans="1:3">
      <c r="A36" t="s">
        <v>10</v>
      </c>
      <c r="B36" t="s">
        <v>21</v>
      </c>
      <c r="C36">
        <v>1</v>
      </c>
    </row>
    <row r="37" spans="1:3">
      <c r="A37" t="s">
        <v>10</v>
      </c>
      <c r="B37" t="s">
        <v>22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24</v>
      </c>
      <c r="C39">
        <v>1</v>
      </c>
    </row>
    <row r="40" spans="1:3">
      <c r="A40" t="s">
        <v>8</v>
      </c>
      <c r="B40" t="s">
        <v>23</v>
      </c>
      <c r="C40">
        <v>11</v>
      </c>
    </row>
    <row r="41" spans="1:3">
      <c r="A41" t="s">
        <v>8</v>
      </c>
      <c r="B41" t="s">
        <v>21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18</v>
      </c>
      <c r="C43">
        <v>248</v>
      </c>
    </row>
    <row r="44" spans="1:3">
      <c r="A44" t="s">
        <v>2</v>
      </c>
      <c r="B44" t="s">
        <v>16</v>
      </c>
      <c r="C44">
        <v>379</v>
      </c>
    </row>
    <row r="45" spans="1:3">
      <c r="A45" t="s">
        <v>2</v>
      </c>
      <c r="B45" t="s">
        <v>21</v>
      </c>
      <c r="C45">
        <v>53</v>
      </c>
    </row>
    <row r="46" spans="1:3">
      <c r="A46" t="s">
        <v>2</v>
      </c>
      <c r="B46" t="s">
        <v>23</v>
      </c>
      <c r="C46">
        <v>32</v>
      </c>
    </row>
    <row r="47" spans="1:3">
      <c r="A47" t="s">
        <v>2</v>
      </c>
      <c r="B47" t="s">
        <v>19</v>
      </c>
      <c r="C47">
        <v>98</v>
      </c>
    </row>
    <row r="48" spans="1:3">
      <c r="A48" t="s">
        <v>2</v>
      </c>
      <c r="B48" t="s">
        <v>17</v>
      </c>
      <c r="C48">
        <v>276</v>
      </c>
    </row>
    <row r="49" spans="1:3">
      <c r="A49" t="s">
        <v>2</v>
      </c>
      <c r="B49" t="s">
        <v>24</v>
      </c>
      <c r="C49">
        <v>5</v>
      </c>
    </row>
    <row r="50" spans="1:3">
      <c r="A50" t="s">
        <v>2</v>
      </c>
      <c r="B50" t="s">
        <v>22</v>
      </c>
      <c r="C50">
        <v>37</v>
      </c>
    </row>
    <row r="52" spans="1:3">
      <c r="B52" t="s">
        <v>33</v>
      </c>
      <c r="C52">
        <f>SUM(C2:C51)</f>
        <v>1582</v>
      </c>
    </row>
    <row r="53" spans="1:3">
      <c r="B53" t="s">
        <v>34</v>
      </c>
      <c r="C53">
        <f>AVERAGE(C2:C50)</f>
        <v>32.285714285714285</v>
      </c>
    </row>
    <row r="54" spans="1:3">
      <c r="B54" t="s">
        <v>35</v>
      </c>
      <c r="C54">
        <f>MIN(C2:C50)</f>
        <v>1</v>
      </c>
    </row>
    <row r="55" spans="1:3">
      <c r="B55" t="s">
        <v>36</v>
      </c>
      <c r="C55">
        <f>MAX(C2:C50)</f>
        <v>379</v>
      </c>
    </row>
    <row r="56" spans="1:3">
      <c r="B56" t="s">
        <v>37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2021-01-09T20:55:23Z</dcterms:modified>
  <cp:category/>
  <cp:contentStatus/>
</cp:coreProperties>
</file>