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autoCompressPictures="0"/>
  <mc:AlternateContent xmlns:mc="http://schemas.openxmlformats.org/markup-compatibility/2006">
    <mc:Choice Requires="x15">
      <x15ac:absPath xmlns:x15ac="http://schemas.microsoft.com/office/spreadsheetml/2010/11/ac" url="/Users/minna/KOF_Lab/explore_ord_proposal/"/>
    </mc:Choice>
  </mc:AlternateContent>
  <xr:revisionPtr revIDLastSave="0" documentId="8_{DB7C71AA-131F-D342-9E1C-C2C3AE383E25}" xr6:coauthVersionLast="47" xr6:coauthVersionMax="47" xr10:uidLastSave="{00000000-0000-0000-0000-000000000000}"/>
  <bookViews>
    <workbookView xWindow="0" yWindow="500" windowWidth="24320" windowHeight="12080" tabRatio="934" activeTab="1" xr2:uid="{00000000-000D-0000-FFFF-FFFF00000000}"/>
  </bookViews>
  <sheets>
    <sheet name="2022" sheetId="20" state="hidden" r:id="rId1"/>
    <sheet name="2023" sheetId="19" r:id="rId2"/>
    <sheet name="2024" sheetId="18" r:id="rId3"/>
    <sheet name="2023-2024" sheetId="21" r:id="rId4"/>
    <sheet name="2018 " sheetId="16" state="hidden" r:id="rId5"/>
    <sheet name="2019 " sheetId="17" state="hidden" r:id="rId6"/>
    <sheet name="2020 " sheetId="12" state="hidden" r:id="rId7"/>
    <sheet name="2017-2020 " sheetId="13" state="hidden" r:id="rId8"/>
  </sheets>
  <definedNames>
    <definedName name="_xlnm.Print_Area" localSheetId="7">'2017-2020 '!$A$1:$J$57</definedName>
    <definedName name="_xlnm.Print_Area" localSheetId="4">'2018 '!$A$1:$J$57</definedName>
    <definedName name="_xlnm.Print_Area" localSheetId="5">'2019 '!$A$1:$J$57</definedName>
    <definedName name="_xlnm.Print_Area" localSheetId="6">'2020 '!$A$1:$J$57</definedName>
    <definedName name="_xlnm.Print_Area" localSheetId="0">'2022'!$A$1:$G$11</definedName>
    <definedName name="_xlnm.Print_Area" localSheetId="1">'2023'!$A$1:$G$12</definedName>
    <definedName name="_xlnm.Print_Area" localSheetId="3">'2023-2024'!$A$1:$G$12</definedName>
    <definedName name="_xlnm.Print_Area" localSheetId="2">'2024'!$A$1:$G$12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21" l="1"/>
  <c r="F7" i="21"/>
  <c r="F6" i="21"/>
  <c r="D8" i="21"/>
  <c r="D7" i="21"/>
  <c r="D6" i="21"/>
  <c r="C8" i="21"/>
  <c r="C7" i="21"/>
  <c r="C6" i="21"/>
  <c r="B8" i="21"/>
  <c r="B7" i="21"/>
  <c r="B6" i="21"/>
  <c r="F9" i="20" l="1"/>
  <c r="D9" i="20"/>
  <c r="C9" i="20"/>
  <c r="B9" i="20"/>
  <c r="E8" i="20"/>
  <c r="E7" i="20"/>
  <c r="G7" i="20" s="1"/>
  <c r="E6" i="20"/>
  <c r="F9" i="19"/>
  <c r="D9" i="19"/>
  <c r="C9" i="19"/>
  <c r="B9" i="19"/>
  <c r="E8" i="19"/>
  <c r="E7" i="19"/>
  <c r="G7" i="19" s="1"/>
  <c r="E6" i="19"/>
  <c r="F9" i="18"/>
  <c r="D9" i="18"/>
  <c r="C9" i="18"/>
  <c r="B9" i="18"/>
  <c r="E8" i="18"/>
  <c r="E7" i="18"/>
  <c r="E6" i="18"/>
  <c r="E7" i="21" l="1"/>
  <c r="G7" i="21" s="1"/>
  <c r="C10" i="18"/>
  <c r="G8" i="19"/>
  <c r="C10" i="19"/>
  <c r="E8" i="21"/>
  <c r="G8" i="21" s="1"/>
  <c r="C10" i="20"/>
  <c r="E6" i="21"/>
  <c r="G6" i="21" s="1"/>
  <c r="F9" i="21"/>
  <c r="C9" i="21"/>
  <c r="D9" i="21"/>
  <c r="B9" i="21"/>
  <c r="G8" i="20"/>
  <c r="G6" i="20"/>
  <c r="E9" i="20"/>
  <c r="G6" i="19"/>
  <c r="E9" i="19"/>
  <c r="G7" i="18"/>
  <c r="G8" i="18"/>
  <c r="G6" i="18"/>
  <c r="E9" i="18"/>
  <c r="E9" i="21" l="1"/>
  <c r="E10" i="21" s="1"/>
  <c r="C10" i="21"/>
  <c r="E10" i="20"/>
  <c r="G9" i="20"/>
  <c r="E10" i="19"/>
  <c r="G9" i="19"/>
  <c r="E10" i="18"/>
  <c r="G9" i="18"/>
  <c r="G9" i="21" l="1"/>
  <c r="E15" i="13" l="1"/>
  <c r="C37" i="13"/>
  <c r="D37" i="13" s="1"/>
  <c r="H31" i="13"/>
  <c r="C16" i="13"/>
  <c r="D16" i="13" s="1"/>
  <c r="G21" i="13"/>
  <c r="C8" i="13"/>
  <c r="I7" i="12"/>
  <c r="I8" i="12"/>
  <c r="I5" i="12"/>
  <c r="I7" i="17"/>
  <c r="I8" i="17"/>
  <c r="I5" i="17"/>
  <c r="I7" i="16"/>
  <c r="I8" i="16"/>
  <c r="I5" i="16"/>
  <c r="C48" i="17"/>
  <c r="E48" i="17"/>
  <c r="G48" i="17"/>
  <c r="H48" i="17"/>
  <c r="C48" i="12"/>
  <c r="E48" i="12"/>
  <c r="G48" i="12"/>
  <c r="H48" i="12"/>
  <c r="C48" i="16"/>
  <c r="E48" i="16"/>
  <c r="G48" i="16"/>
  <c r="H48" i="16"/>
  <c r="C47" i="17"/>
  <c r="E47" i="17"/>
  <c r="G47" i="17"/>
  <c r="H47" i="17"/>
  <c r="C47" i="12"/>
  <c r="E47" i="12"/>
  <c r="G47" i="12"/>
  <c r="H47" i="12"/>
  <c r="C47" i="16"/>
  <c r="E47" i="16"/>
  <c r="G47" i="16"/>
  <c r="H47" i="16"/>
  <c r="C45" i="17"/>
  <c r="E45" i="17"/>
  <c r="G45" i="17"/>
  <c r="H45" i="17"/>
  <c r="C45" i="12"/>
  <c r="E45" i="12"/>
  <c r="G45" i="12"/>
  <c r="H45" i="12"/>
  <c r="C45" i="16"/>
  <c r="E45" i="16"/>
  <c r="G45" i="16"/>
  <c r="H45" i="16"/>
  <c r="H39" i="13"/>
  <c r="H40" i="13"/>
  <c r="H37" i="13"/>
  <c r="G37" i="13"/>
  <c r="E39" i="13"/>
  <c r="E40" i="13"/>
  <c r="E37" i="13"/>
  <c r="C39" i="13"/>
  <c r="D39" i="13" s="1"/>
  <c r="C40" i="13"/>
  <c r="D40" i="13" s="1"/>
  <c r="H32" i="13"/>
  <c r="G32" i="13"/>
  <c r="G29" i="13"/>
  <c r="E31" i="13"/>
  <c r="E32" i="13"/>
  <c r="E29" i="13"/>
  <c r="C31" i="13"/>
  <c r="D31" i="13" s="1"/>
  <c r="C32" i="13"/>
  <c r="D32" i="13" s="1"/>
  <c r="C29" i="13"/>
  <c r="D29" i="13" s="1"/>
  <c r="H24" i="13"/>
  <c r="H21" i="13"/>
  <c r="G24" i="13"/>
  <c r="E23" i="13"/>
  <c r="E24" i="13"/>
  <c r="J5" i="17"/>
  <c r="C23" i="13"/>
  <c r="D23" i="13" s="1"/>
  <c r="C24" i="13"/>
  <c r="D24" i="13" s="1"/>
  <c r="C21" i="13"/>
  <c r="D21" i="13" s="1"/>
  <c r="H15" i="13"/>
  <c r="H16" i="13"/>
  <c r="H13" i="13"/>
  <c r="E16" i="13"/>
  <c r="E13" i="13"/>
  <c r="C15" i="13"/>
  <c r="D15" i="13" s="1"/>
  <c r="C13" i="13"/>
  <c r="D13" i="13" s="1"/>
  <c r="B39" i="16"/>
  <c r="D39" i="16" s="1"/>
  <c r="F39" i="16" s="1"/>
  <c r="B39" i="17" s="1"/>
  <c r="D39" i="17" s="1"/>
  <c r="F39" i="17" s="1"/>
  <c r="B39" i="12" s="1"/>
  <c r="D39" i="12" s="1"/>
  <c r="F39" i="12" s="1"/>
  <c r="B40" i="16"/>
  <c r="D40" i="16" s="1"/>
  <c r="F40" i="16" s="1"/>
  <c r="B40" i="17" s="1"/>
  <c r="D40" i="17" s="1"/>
  <c r="F40" i="17" s="1"/>
  <c r="B40" i="12" s="1"/>
  <c r="D40" i="12" s="1"/>
  <c r="F40" i="12" s="1"/>
  <c r="B37" i="16"/>
  <c r="D37" i="16" s="1"/>
  <c r="F37" i="16" s="1"/>
  <c r="B37" i="17" s="1"/>
  <c r="D37" i="17" s="1"/>
  <c r="F37" i="17" s="1"/>
  <c r="B37" i="12" s="1"/>
  <c r="D37" i="12" s="1"/>
  <c r="F37" i="12" s="1"/>
  <c r="B31" i="16"/>
  <c r="D31" i="16" s="1"/>
  <c r="F31" i="16" s="1"/>
  <c r="B31" i="17" s="1"/>
  <c r="D31" i="17" s="1"/>
  <c r="F31" i="17" s="1"/>
  <c r="B31" i="12" s="1"/>
  <c r="D31" i="12" s="1"/>
  <c r="F31" i="12" s="1"/>
  <c r="B32" i="16"/>
  <c r="D32" i="16" s="1"/>
  <c r="B29" i="16"/>
  <c r="D29" i="16" s="1"/>
  <c r="F29" i="16" s="1"/>
  <c r="B29" i="17" s="1"/>
  <c r="D29" i="17" s="1"/>
  <c r="B23" i="16"/>
  <c r="D23" i="16" s="1"/>
  <c r="F23" i="16" s="1"/>
  <c r="B23" i="17" s="1"/>
  <c r="D23" i="17" s="1"/>
  <c r="F23" i="17" s="1"/>
  <c r="B23" i="12" s="1"/>
  <c r="D23" i="12" s="1"/>
  <c r="F23" i="12" s="1"/>
  <c r="B24" i="16"/>
  <c r="D24" i="16" s="1"/>
  <c r="F24" i="16" s="1"/>
  <c r="B24" i="17" s="1"/>
  <c r="D24" i="17" s="1"/>
  <c r="F24" i="17" s="1"/>
  <c r="B24" i="12" s="1"/>
  <c r="D24" i="12" s="1"/>
  <c r="F24" i="12" s="1"/>
  <c r="B21" i="16"/>
  <c r="D21" i="16" s="1"/>
  <c r="B13" i="16"/>
  <c r="D13" i="16" s="1"/>
  <c r="F13" i="16" s="1"/>
  <c r="B13" i="17" s="1"/>
  <c r="I39" i="16"/>
  <c r="J39" i="16"/>
  <c r="I40" i="16"/>
  <c r="J40" i="16" s="1"/>
  <c r="I39" i="17"/>
  <c r="J39" i="17"/>
  <c r="I40" i="17"/>
  <c r="J40" i="17"/>
  <c r="I39" i="12"/>
  <c r="J39" i="12"/>
  <c r="I40" i="12"/>
  <c r="J40" i="12" s="1"/>
  <c r="I37" i="16"/>
  <c r="J37" i="16"/>
  <c r="I37" i="17"/>
  <c r="J37" i="17"/>
  <c r="I37" i="12"/>
  <c r="J37" i="12"/>
  <c r="H38" i="16"/>
  <c r="H41" i="16" s="1"/>
  <c r="H38" i="17"/>
  <c r="H41" i="17" s="1"/>
  <c r="H38" i="12"/>
  <c r="H41" i="12" s="1"/>
  <c r="G38" i="16"/>
  <c r="G38" i="17"/>
  <c r="G38" i="12"/>
  <c r="G41" i="12" s="1"/>
  <c r="E38" i="16"/>
  <c r="E41" i="16" s="1"/>
  <c r="E38" i="17"/>
  <c r="E38" i="12"/>
  <c r="E41" i="12" s="1"/>
  <c r="C38" i="16"/>
  <c r="C41" i="16" s="1"/>
  <c r="C38" i="17"/>
  <c r="C41" i="17" s="1"/>
  <c r="C38" i="12"/>
  <c r="C41" i="12" s="1"/>
  <c r="I31" i="16"/>
  <c r="J31" i="16" s="1"/>
  <c r="I32" i="16"/>
  <c r="J32" i="16" s="1"/>
  <c r="I31" i="17"/>
  <c r="J31" i="17" s="1"/>
  <c r="I32" i="17"/>
  <c r="J32" i="17" s="1"/>
  <c r="I31" i="12"/>
  <c r="J31" i="12" s="1"/>
  <c r="I32" i="12"/>
  <c r="J32" i="12" s="1"/>
  <c r="I29" i="16"/>
  <c r="J29" i="16" s="1"/>
  <c r="I29" i="17"/>
  <c r="J29" i="17" s="1"/>
  <c r="I29" i="12"/>
  <c r="J29" i="12" s="1"/>
  <c r="H30" i="16"/>
  <c r="H30" i="17"/>
  <c r="H33" i="17" s="1"/>
  <c r="H30" i="12"/>
  <c r="H33" i="12" s="1"/>
  <c r="G30" i="16"/>
  <c r="I30" i="16" s="1"/>
  <c r="I33" i="16" s="1"/>
  <c r="G30" i="17"/>
  <c r="G30" i="12"/>
  <c r="E30" i="16"/>
  <c r="E30" i="17"/>
  <c r="E33" i="17" s="1"/>
  <c r="E30" i="12"/>
  <c r="E33" i="12"/>
  <c r="C30" i="16"/>
  <c r="C33" i="16" s="1"/>
  <c r="C30" i="17"/>
  <c r="C33" i="17" s="1"/>
  <c r="C30" i="12"/>
  <c r="I23" i="16"/>
  <c r="J23" i="16" s="1"/>
  <c r="I24" i="16"/>
  <c r="J24" i="16" s="1"/>
  <c r="I23" i="17"/>
  <c r="J23" i="17" s="1"/>
  <c r="I24" i="17"/>
  <c r="J24" i="17" s="1"/>
  <c r="I23" i="12"/>
  <c r="J23" i="12" s="1"/>
  <c r="I24" i="12"/>
  <c r="J24" i="12" s="1"/>
  <c r="I21" i="16"/>
  <c r="J21" i="16" s="1"/>
  <c r="I21" i="17"/>
  <c r="J21" i="17" s="1"/>
  <c r="I21" i="12"/>
  <c r="J21" i="12" s="1"/>
  <c r="H22" i="16"/>
  <c r="H25" i="16" s="1"/>
  <c r="H22" i="17"/>
  <c r="I22" i="17" s="1"/>
  <c r="H25" i="17"/>
  <c r="H22" i="12"/>
  <c r="H25" i="12" s="1"/>
  <c r="G22" i="16"/>
  <c r="I22" i="16" s="1"/>
  <c r="G22" i="17"/>
  <c r="G25" i="17" s="1"/>
  <c r="G22" i="12"/>
  <c r="E22" i="16"/>
  <c r="E25" i="16" s="1"/>
  <c r="E22" i="17"/>
  <c r="E25" i="17" s="1"/>
  <c r="E22" i="12"/>
  <c r="E25" i="12" s="1"/>
  <c r="C22" i="16"/>
  <c r="C22" i="13" s="1"/>
  <c r="D22" i="13" s="1"/>
  <c r="C25" i="16"/>
  <c r="C22" i="17"/>
  <c r="C25" i="17" s="1"/>
  <c r="C22" i="12"/>
  <c r="C25" i="12" s="1"/>
  <c r="I15" i="16"/>
  <c r="I47" i="16" s="1"/>
  <c r="I16" i="16"/>
  <c r="I15" i="17"/>
  <c r="J15" i="17" s="1"/>
  <c r="I16" i="17"/>
  <c r="I15" i="12"/>
  <c r="I47" i="12" s="1"/>
  <c r="I16" i="12"/>
  <c r="I48" i="12" s="1"/>
  <c r="I13" i="16"/>
  <c r="J13" i="16" s="1"/>
  <c r="I13" i="17"/>
  <c r="I45" i="17" s="1"/>
  <c r="I13" i="12"/>
  <c r="H14" i="16"/>
  <c r="H46" i="16" s="1"/>
  <c r="H49" i="16" s="1"/>
  <c r="H17" i="16"/>
  <c r="H14" i="17"/>
  <c r="I14" i="17" s="1"/>
  <c r="I17" i="17" s="1"/>
  <c r="G18" i="17" s="1"/>
  <c r="H14" i="12"/>
  <c r="G14" i="16"/>
  <c r="G14" i="17"/>
  <c r="G17" i="17" s="1"/>
  <c r="G14" i="12"/>
  <c r="E14" i="16"/>
  <c r="E17" i="16" s="1"/>
  <c r="E14" i="17"/>
  <c r="E46" i="17" s="1"/>
  <c r="E49" i="17" s="1"/>
  <c r="E14" i="12"/>
  <c r="E17" i="12" s="1"/>
  <c r="C14" i="16"/>
  <c r="C17" i="16" s="1"/>
  <c r="C14" i="17"/>
  <c r="C17" i="17" s="1"/>
  <c r="C14" i="12"/>
  <c r="C17" i="12" s="1"/>
  <c r="H33" i="16"/>
  <c r="G41" i="17"/>
  <c r="G25" i="12"/>
  <c r="B22" i="16"/>
  <c r="G25" i="16"/>
  <c r="I45" i="12"/>
  <c r="J13" i="12"/>
  <c r="I38" i="12"/>
  <c r="B30" i="16"/>
  <c r="J13" i="17"/>
  <c r="J45" i="17"/>
  <c r="B15" i="16"/>
  <c r="D15" i="16" s="1"/>
  <c r="F15" i="16" s="1"/>
  <c r="B15" i="17" s="1"/>
  <c r="D15" i="17" s="1"/>
  <c r="F15" i="17" s="1"/>
  <c r="B15" i="12" s="1"/>
  <c r="D15" i="12" s="1"/>
  <c r="F15" i="12" s="1"/>
  <c r="B38" i="16"/>
  <c r="B16" i="16"/>
  <c r="D16" i="16" s="1"/>
  <c r="F16" i="16" s="1"/>
  <c r="B16" i="17" s="1"/>
  <c r="D16" i="17" s="1"/>
  <c r="F16" i="17" s="1"/>
  <c r="B16" i="12" s="1"/>
  <c r="D16" i="12" s="1"/>
  <c r="F16" i="12" s="1"/>
  <c r="J16" i="12"/>
  <c r="J15" i="12"/>
  <c r="J16" i="16"/>
  <c r="J15" i="16"/>
  <c r="G33" i="12"/>
  <c r="B14" i="16"/>
  <c r="E6" i="17"/>
  <c r="E6" i="12"/>
  <c r="E6" i="16"/>
  <c r="E46" i="16" s="1"/>
  <c r="E49" i="16" s="1"/>
  <c r="H6" i="17"/>
  <c r="H9" i="17" s="1"/>
  <c r="H6" i="12"/>
  <c r="H6" i="16"/>
  <c r="G6" i="17"/>
  <c r="G6" i="12"/>
  <c r="G6" i="16"/>
  <c r="I6" i="16" s="1"/>
  <c r="C6" i="17"/>
  <c r="C6" i="12"/>
  <c r="C9" i="12" s="1"/>
  <c r="C6" i="16"/>
  <c r="C46" i="16" s="1"/>
  <c r="C49" i="16" s="1"/>
  <c r="E52" i="13"/>
  <c r="E7" i="13"/>
  <c r="E8" i="13"/>
  <c r="G7" i="13"/>
  <c r="G8" i="13"/>
  <c r="H7" i="13"/>
  <c r="H8" i="13"/>
  <c r="E5" i="13"/>
  <c r="G5" i="13"/>
  <c r="H5" i="13"/>
  <c r="C7" i="13"/>
  <c r="D7" i="13" s="1"/>
  <c r="C5" i="13"/>
  <c r="D5" i="13" s="1"/>
  <c r="F2" i="13"/>
  <c r="E9" i="12"/>
  <c r="C9" i="16"/>
  <c r="I6" i="12"/>
  <c r="C9" i="17"/>
  <c r="C46" i="17"/>
  <c r="C49" i="17" s="1"/>
  <c r="H9" i="16"/>
  <c r="H9" i="12"/>
  <c r="J8" i="16"/>
  <c r="E9" i="17"/>
  <c r="J5" i="16"/>
  <c r="I9" i="12"/>
  <c r="B8" i="16"/>
  <c r="D8" i="16" s="1"/>
  <c r="F8" i="16" s="1"/>
  <c r="J6" i="12"/>
  <c r="B7" i="16"/>
  <c r="D7" i="16" s="1"/>
  <c r="F7" i="16" s="1"/>
  <c r="B5" i="16"/>
  <c r="B9" i="16" s="1"/>
  <c r="B6" i="16"/>
  <c r="J7" i="16"/>
  <c r="J8" i="17"/>
  <c r="J7" i="17"/>
  <c r="J5" i="12"/>
  <c r="J7" i="12"/>
  <c r="J47" i="12" s="1"/>
  <c r="J8" i="12"/>
  <c r="J48" i="12" s="1"/>
  <c r="J22" i="17" l="1"/>
  <c r="J25" i="17" s="1"/>
  <c r="I25" i="17"/>
  <c r="G26" i="17" s="1"/>
  <c r="I26" i="17"/>
  <c r="H46" i="12"/>
  <c r="H49" i="12" s="1"/>
  <c r="J47" i="17"/>
  <c r="C14" i="13"/>
  <c r="D14" i="13" s="1"/>
  <c r="J9" i="12"/>
  <c r="G9" i="16"/>
  <c r="H17" i="17"/>
  <c r="J6" i="16"/>
  <c r="H46" i="17"/>
  <c r="H49" i="17" s="1"/>
  <c r="G33" i="16"/>
  <c r="I47" i="17"/>
  <c r="E22" i="13"/>
  <c r="F22" i="13" s="1"/>
  <c r="J48" i="16"/>
  <c r="I38" i="17"/>
  <c r="I41" i="17" s="1"/>
  <c r="I22" i="12"/>
  <c r="J22" i="12" s="1"/>
  <c r="E46" i="12"/>
  <c r="E49" i="12" s="1"/>
  <c r="J45" i="16"/>
  <c r="J47" i="16"/>
  <c r="D14" i="16"/>
  <c r="F14" i="16" s="1"/>
  <c r="B14" i="17" s="1"/>
  <c r="D14" i="17" s="1"/>
  <c r="F14" i="17" s="1"/>
  <c r="B14" i="12" s="1"/>
  <c r="D14" i="12" s="1"/>
  <c r="F14" i="12" s="1"/>
  <c r="I45" i="16"/>
  <c r="J25" i="12"/>
  <c r="E9" i="16"/>
  <c r="D30" i="16"/>
  <c r="I30" i="12"/>
  <c r="I41" i="12"/>
  <c r="D22" i="16"/>
  <c r="F22" i="16" s="1"/>
  <c r="B22" i="17" s="1"/>
  <c r="D22" i="17" s="1"/>
  <c r="F22" i="17" s="1"/>
  <c r="B22" i="12" s="1"/>
  <c r="D22" i="12" s="1"/>
  <c r="F22" i="12" s="1"/>
  <c r="H14" i="13"/>
  <c r="E30" i="13"/>
  <c r="E33" i="13" s="1"/>
  <c r="G23" i="13"/>
  <c r="I24" i="13"/>
  <c r="J24" i="13" s="1"/>
  <c r="F13" i="13"/>
  <c r="F31" i="13"/>
  <c r="F40" i="13"/>
  <c r="I21" i="13"/>
  <c r="I32" i="13"/>
  <c r="J32" i="13" s="1"/>
  <c r="H29" i="13"/>
  <c r="I29" i="13" s="1"/>
  <c r="J29" i="13" s="1"/>
  <c r="I7" i="13"/>
  <c r="J7" i="13" s="1"/>
  <c r="H23" i="13"/>
  <c r="H47" i="13" s="1"/>
  <c r="F29" i="13"/>
  <c r="I37" i="13"/>
  <c r="J37" i="13" s="1"/>
  <c r="D33" i="16"/>
  <c r="D5" i="16"/>
  <c r="F5" i="16" s="1"/>
  <c r="B5" i="17" s="1"/>
  <c r="D5" i="17" s="1"/>
  <c r="F5" i="17" s="1"/>
  <c r="B5" i="12" s="1"/>
  <c r="D5" i="12" s="1"/>
  <c r="B33" i="16"/>
  <c r="H17" i="13"/>
  <c r="F24" i="13"/>
  <c r="I8" i="13"/>
  <c r="J8" i="13" s="1"/>
  <c r="B47" i="16"/>
  <c r="F5" i="13"/>
  <c r="B48" i="16"/>
  <c r="F23" i="13"/>
  <c r="H22" i="13"/>
  <c r="C25" i="13"/>
  <c r="G6" i="13"/>
  <c r="F30" i="16"/>
  <c r="B30" i="17" s="1"/>
  <c r="B17" i="16"/>
  <c r="F15" i="13"/>
  <c r="E47" i="13"/>
  <c r="F32" i="13"/>
  <c r="F16" i="13"/>
  <c r="B8" i="17"/>
  <c r="D8" i="17" s="1"/>
  <c r="D47" i="13"/>
  <c r="F7" i="13"/>
  <c r="F32" i="16"/>
  <c r="B32" i="17" s="1"/>
  <c r="D32" i="17" s="1"/>
  <c r="F32" i="17" s="1"/>
  <c r="B32" i="12" s="1"/>
  <c r="D32" i="12" s="1"/>
  <c r="F32" i="12" s="1"/>
  <c r="D48" i="16"/>
  <c r="D45" i="13"/>
  <c r="D25" i="13"/>
  <c r="C48" i="13"/>
  <c r="D8" i="13"/>
  <c r="F39" i="13"/>
  <c r="B45" i="16"/>
  <c r="C6" i="13"/>
  <c r="D6" i="13" s="1"/>
  <c r="C45" i="13"/>
  <c r="D17" i="16"/>
  <c r="E18" i="16" s="1"/>
  <c r="H6" i="13"/>
  <c r="H9" i="13" s="1"/>
  <c r="I5" i="13"/>
  <c r="J5" i="13" s="1"/>
  <c r="G40" i="13"/>
  <c r="C47" i="13"/>
  <c r="H48" i="13"/>
  <c r="D13" i="17"/>
  <c r="B17" i="17"/>
  <c r="F47" i="16"/>
  <c r="F6" i="16"/>
  <c r="B7" i="17"/>
  <c r="E17" i="17"/>
  <c r="E14" i="13"/>
  <c r="E17" i="13" s="1"/>
  <c r="J14" i="17"/>
  <c r="E41" i="17"/>
  <c r="E38" i="13"/>
  <c r="J38" i="17"/>
  <c r="I9" i="16"/>
  <c r="J9" i="16" s="1"/>
  <c r="D6" i="16"/>
  <c r="E48" i="13"/>
  <c r="E6" i="13"/>
  <c r="G9" i="12"/>
  <c r="G10" i="12" s="1"/>
  <c r="G46" i="12"/>
  <c r="G49" i="12" s="1"/>
  <c r="I14" i="16"/>
  <c r="I46" i="16" s="1"/>
  <c r="I49" i="16" s="1"/>
  <c r="G17" i="16"/>
  <c r="J45" i="12"/>
  <c r="B46" i="16"/>
  <c r="F17" i="16"/>
  <c r="D47" i="16"/>
  <c r="I10" i="12"/>
  <c r="F29" i="17"/>
  <c r="G9" i="17"/>
  <c r="G46" i="17"/>
  <c r="G49" i="17" s="1"/>
  <c r="I6" i="17"/>
  <c r="J38" i="12"/>
  <c r="J41" i="12" s="1"/>
  <c r="I25" i="12"/>
  <c r="I48" i="16"/>
  <c r="H30" i="13"/>
  <c r="I38" i="16"/>
  <c r="G41" i="16"/>
  <c r="G46" i="16"/>
  <c r="G49" i="16" s="1"/>
  <c r="C46" i="12"/>
  <c r="C49" i="12" s="1"/>
  <c r="G34" i="16"/>
  <c r="B25" i="16"/>
  <c r="D38" i="16"/>
  <c r="B41" i="16"/>
  <c r="C38" i="13"/>
  <c r="I48" i="17"/>
  <c r="J16" i="17"/>
  <c r="J48" i="17" s="1"/>
  <c r="J22" i="16"/>
  <c r="I25" i="16"/>
  <c r="I30" i="17"/>
  <c r="G33" i="17"/>
  <c r="I42" i="17"/>
  <c r="G42" i="17"/>
  <c r="D25" i="16"/>
  <c r="E26" i="16" s="1"/>
  <c r="F21" i="16"/>
  <c r="F37" i="13"/>
  <c r="H38" i="13"/>
  <c r="H41" i="13" s="1"/>
  <c r="E33" i="16"/>
  <c r="J30" i="16"/>
  <c r="J33" i="16" s="1"/>
  <c r="I14" i="12"/>
  <c r="G17" i="12"/>
  <c r="J25" i="16"/>
  <c r="C33" i="12"/>
  <c r="C30" i="13"/>
  <c r="H17" i="12"/>
  <c r="C17" i="13" l="1"/>
  <c r="G42" i="12"/>
  <c r="I42" i="12"/>
  <c r="J30" i="12"/>
  <c r="J33" i="12" s="1"/>
  <c r="I33" i="12"/>
  <c r="G16" i="13"/>
  <c r="I16" i="13" s="1"/>
  <c r="J16" i="13" s="1"/>
  <c r="G13" i="13"/>
  <c r="G22" i="13"/>
  <c r="G25" i="13" s="1"/>
  <c r="I40" i="13"/>
  <c r="J40" i="13" s="1"/>
  <c r="H25" i="13"/>
  <c r="E34" i="16"/>
  <c r="I23" i="13"/>
  <c r="J23" i="13" s="1"/>
  <c r="D45" i="16"/>
  <c r="H45" i="13"/>
  <c r="E21" i="13"/>
  <c r="B49" i="16"/>
  <c r="I6" i="13"/>
  <c r="I9" i="13" s="1"/>
  <c r="F6" i="13"/>
  <c r="F9" i="13" s="1"/>
  <c r="D30" i="17"/>
  <c r="B33" i="17"/>
  <c r="D9" i="13"/>
  <c r="B48" i="17"/>
  <c r="C9" i="13"/>
  <c r="F47" i="13"/>
  <c r="G15" i="13"/>
  <c r="I15" i="13" s="1"/>
  <c r="J15" i="13" s="1"/>
  <c r="G9" i="13"/>
  <c r="F33" i="16"/>
  <c r="D48" i="17"/>
  <c r="F8" i="17"/>
  <c r="F48" i="16"/>
  <c r="D48" i="13"/>
  <c r="F8" i="13"/>
  <c r="F48" i="13" s="1"/>
  <c r="F14" i="13"/>
  <c r="F17" i="13" s="1"/>
  <c r="J6" i="17"/>
  <c r="I9" i="17"/>
  <c r="I46" i="17"/>
  <c r="I49" i="17" s="1"/>
  <c r="J30" i="17"/>
  <c r="I33" i="17"/>
  <c r="I34" i="17" s="1"/>
  <c r="F38" i="16"/>
  <c r="F46" i="16" s="1"/>
  <c r="D41" i="16"/>
  <c r="E42" i="16" s="1"/>
  <c r="G26" i="12"/>
  <c r="I26" i="12"/>
  <c r="B29" i="12"/>
  <c r="I34" i="16"/>
  <c r="B21" i="17"/>
  <c r="F25" i="16"/>
  <c r="I26" i="16"/>
  <c r="G26" i="16"/>
  <c r="D17" i="13"/>
  <c r="E18" i="13" s="1"/>
  <c r="G50" i="16"/>
  <c r="J38" i="16"/>
  <c r="J41" i="16" s="1"/>
  <c r="I41" i="16"/>
  <c r="I42" i="16" s="1"/>
  <c r="G10" i="17"/>
  <c r="J14" i="16"/>
  <c r="I17" i="16"/>
  <c r="I18" i="16" s="1"/>
  <c r="D9" i="16"/>
  <c r="E10" i="16" s="1"/>
  <c r="D46" i="16"/>
  <c r="E41" i="13"/>
  <c r="J17" i="17"/>
  <c r="I18" i="17"/>
  <c r="B47" i="17"/>
  <c r="D7" i="17"/>
  <c r="F45" i="16"/>
  <c r="F5" i="12"/>
  <c r="D30" i="13"/>
  <c r="C33" i="13"/>
  <c r="J14" i="12"/>
  <c r="I17" i="12"/>
  <c r="I18" i="12" s="1"/>
  <c r="G34" i="17"/>
  <c r="C41" i="13"/>
  <c r="D38" i="13"/>
  <c r="H33" i="13"/>
  <c r="H46" i="13"/>
  <c r="E9" i="13"/>
  <c r="E46" i="13"/>
  <c r="I10" i="16"/>
  <c r="G10" i="16"/>
  <c r="I46" i="12"/>
  <c r="I49" i="12" s="1"/>
  <c r="B6" i="17"/>
  <c r="F9" i="16"/>
  <c r="C46" i="13"/>
  <c r="C49" i="13" s="1"/>
  <c r="F13" i="17"/>
  <c r="D17" i="17"/>
  <c r="E18" i="17" s="1"/>
  <c r="I34" i="12" l="1"/>
  <c r="G34" i="12"/>
  <c r="J48" i="13"/>
  <c r="G48" i="13"/>
  <c r="I13" i="13"/>
  <c r="G45" i="13"/>
  <c r="E25" i="13"/>
  <c r="E26" i="13" s="1"/>
  <c r="E45" i="13"/>
  <c r="E49" i="13" s="1"/>
  <c r="F21" i="13"/>
  <c r="J21" i="13"/>
  <c r="I22" i="13"/>
  <c r="G39" i="13"/>
  <c r="I39" i="13" s="1"/>
  <c r="J39" i="13" s="1"/>
  <c r="G38" i="13"/>
  <c r="G31" i="13"/>
  <c r="I31" i="13" s="1"/>
  <c r="J31" i="13" s="1"/>
  <c r="G30" i="13"/>
  <c r="G33" i="13" s="1"/>
  <c r="H49" i="13"/>
  <c r="I48" i="13"/>
  <c r="D49" i="16"/>
  <c r="E50" i="16" s="1"/>
  <c r="J6" i="13"/>
  <c r="G10" i="13"/>
  <c r="F30" i="17"/>
  <c r="D33" i="17"/>
  <c r="E34" i="17" s="1"/>
  <c r="F49" i="16"/>
  <c r="B8" i="12"/>
  <c r="F48" i="17"/>
  <c r="B9" i="17"/>
  <c r="E10" i="13"/>
  <c r="J9" i="13"/>
  <c r="F30" i="13"/>
  <c r="D33" i="13"/>
  <c r="E34" i="13" s="1"/>
  <c r="B13" i="12"/>
  <c r="F17" i="17"/>
  <c r="G18" i="12"/>
  <c r="J17" i="12"/>
  <c r="J46" i="12"/>
  <c r="J49" i="12" s="1"/>
  <c r="D47" i="17"/>
  <c r="D6" i="17"/>
  <c r="F7" i="17"/>
  <c r="D46" i="13"/>
  <c r="D49" i="13" s="1"/>
  <c r="G50" i="12"/>
  <c r="D29" i="12"/>
  <c r="G42" i="16"/>
  <c r="F38" i="13"/>
  <c r="F41" i="13" s="1"/>
  <c r="D41" i="13"/>
  <c r="E42" i="13" s="1"/>
  <c r="J17" i="16"/>
  <c r="J46" i="16"/>
  <c r="J49" i="16" s="1"/>
  <c r="D21" i="17"/>
  <c r="B25" i="17"/>
  <c r="B45" i="17"/>
  <c r="G50" i="17"/>
  <c r="J9" i="17"/>
  <c r="I10" i="17"/>
  <c r="I10" i="13"/>
  <c r="G18" i="16"/>
  <c r="B38" i="17"/>
  <c r="B46" i="17" s="1"/>
  <c r="F41" i="16"/>
  <c r="J46" i="17"/>
  <c r="J49" i="17" s="1"/>
  <c r="E50" i="13" l="1"/>
  <c r="J13" i="13"/>
  <c r="J45" i="13" s="1"/>
  <c r="I45" i="13"/>
  <c r="G14" i="13"/>
  <c r="G46" i="13" s="1"/>
  <c r="G49" i="13" s="1"/>
  <c r="J22" i="13"/>
  <c r="J25" i="13" s="1"/>
  <c r="I25" i="13"/>
  <c r="I38" i="13"/>
  <c r="G41" i="13"/>
  <c r="J47" i="13"/>
  <c r="F45" i="13"/>
  <c r="F25" i="13"/>
  <c r="G47" i="13"/>
  <c r="I30" i="13"/>
  <c r="I47" i="13"/>
  <c r="I50" i="16"/>
  <c r="B30" i="12"/>
  <c r="F33" i="17"/>
  <c r="D8" i="12"/>
  <c r="B48" i="12"/>
  <c r="D25" i="17"/>
  <c r="E26" i="17" s="1"/>
  <c r="F21" i="17"/>
  <c r="D45" i="17"/>
  <c r="D13" i="12"/>
  <c r="B17" i="12"/>
  <c r="B49" i="17"/>
  <c r="F29" i="12"/>
  <c r="F47" i="17"/>
  <c r="B7" i="12"/>
  <c r="D38" i="17"/>
  <c r="D46" i="17" s="1"/>
  <c r="B41" i="17"/>
  <c r="D9" i="17"/>
  <c r="E10" i="17" s="1"/>
  <c r="F6" i="17"/>
  <c r="F33" i="13"/>
  <c r="F46" i="13"/>
  <c r="F49" i="13" l="1"/>
  <c r="I14" i="13"/>
  <c r="I46" i="13" s="1"/>
  <c r="I49" i="13" s="1"/>
  <c r="G17" i="13"/>
  <c r="I41" i="13"/>
  <c r="I42" i="13" s="1"/>
  <c r="J38" i="13"/>
  <c r="J41" i="13" s="1"/>
  <c r="G26" i="13"/>
  <c r="I26" i="13"/>
  <c r="I33" i="13"/>
  <c r="J30" i="13"/>
  <c r="D30" i="12"/>
  <c r="B33" i="12"/>
  <c r="D49" i="17"/>
  <c r="E50" i="17" s="1"/>
  <c r="F8" i="12"/>
  <c r="F48" i="12" s="1"/>
  <c r="D48" i="12"/>
  <c r="B6" i="12"/>
  <c r="F9" i="17"/>
  <c r="D7" i="12"/>
  <c r="B47" i="12"/>
  <c r="B21" i="12"/>
  <c r="F25" i="17"/>
  <c r="F45" i="17"/>
  <c r="F13" i="12"/>
  <c r="D17" i="12"/>
  <c r="E18" i="12" s="1"/>
  <c r="F38" i="17"/>
  <c r="D41" i="17"/>
  <c r="E42" i="17" s="1"/>
  <c r="J14" i="13" l="1"/>
  <c r="J17" i="13" s="1"/>
  <c r="I17" i="13"/>
  <c r="G18" i="13" s="1"/>
  <c r="G42" i="13"/>
  <c r="J33" i="13"/>
  <c r="I50" i="13"/>
  <c r="G50" i="13"/>
  <c r="I34" i="13"/>
  <c r="G34" i="13"/>
  <c r="F30" i="12"/>
  <c r="F33" i="12" s="1"/>
  <c r="D33" i="12"/>
  <c r="E34" i="12" s="1"/>
  <c r="I50" i="17"/>
  <c r="F17" i="12"/>
  <c r="D21" i="12"/>
  <c r="B25" i="12"/>
  <c r="B45" i="12"/>
  <c r="F41" i="17"/>
  <c r="B38" i="12"/>
  <c r="B46" i="12" s="1"/>
  <c r="D47" i="12"/>
  <c r="D6" i="12"/>
  <c r="F7" i="12"/>
  <c r="F47" i="12" s="1"/>
  <c r="B9" i="12"/>
  <c r="F46" i="17"/>
  <c r="F49" i="17" s="1"/>
  <c r="I18" i="13" l="1"/>
  <c r="J46" i="13"/>
  <c r="J49" i="13" s="1"/>
  <c r="D38" i="12"/>
  <c r="D46" i="12" s="1"/>
  <c r="B41" i="12"/>
  <c r="D25" i="12"/>
  <c r="E26" i="12" s="1"/>
  <c r="F21" i="12"/>
  <c r="D45" i="12"/>
  <c r="F6" i="12"/>
  <c r="D9" i="12"/>
  <c r="E10" i="12" s="1"/>
  <c r="B49" i="12"/>
  <c r="F25" i="12" l="1"/>
  <c r="F45" i="12"/>
  <c r="F9" i="12"/>
  <c r="D49" i="12"/>
  <c r="F38" i="12"/>
  <c r="F41" i="12" s="1"/>
  <c r="D41" i="12"/>
  <c r="E42" i="12" s="1"/>
  <c r="F46" i="12" l="1"/>
  <c r="F49" i="12" s="1"/>
  <c r="E50" i="12"/>
  <c r="I50" i="12"/>
</calcChain>
</file>

<file path=xl/sharedStrings.xml><?xml version="1.0" encoding="utf-8"?>
<sst xmlns="http://schemas.openxmlformats.org/spreadsheetml/2006/main" count="267" uniqueCount="47">
  <si>
    <t>Total zur Verfügung</t>
  </si>
  <si>
    <t>Ausschöpfung</t>
  </si>
  <si>
    <t>Total</t>
  </si>
  <si>
    <t xml:space="preserve"> Total</t>
  </si>
  <si>
    <t>Mittel SBFI</t>
  </si>
  <si>
    <t>Personalkosten</t>
  </si>
  <si>
    <t>Sachkosten</t>
  </si>
  <si>
    <t>Real money</t>
  </si>
  <si>
    <t>Virtual money</t>
  </si>
  <si>
    <t>Total Eigenleistung</t>
  </si>
  <si>
    <t>Eigenleistung (Real money, Virtual money)</t>
  </si>
  <si>
    <t>Anteil Rm an Eigenleistung</t>
  </si>
  <si>
    <t>2017 - 2020</t>
  </si>
  <si>
    <t>Differenz bzw. Übertrag auf nächstes Jahr</t>
  </si>
  <si>
    <t xml:space="preserve">Übertrag von Mitteln des Vorjahres </t>
  </si>
  <si>
    <t xml:space="preserve">Übertrag von Mitteln des Vorjahres 
</t>
  </si>
  <si>
    <t xml:space="preserve">Restmittel 31.12.2020 </t>
  </si>
  <si>
    <t>Anteil Eigenleistung</t>
  </si>
  <si>
    <t>Einzelprojekt 1</t>
  </si>
  <si>
    <t>Einzelprojekt 2</t>
  </si>
  <si>
    <t>Einzelprojekt 3</t>
  </si>
  <si>
    <t>Einzelprojekt 4</t>
  </si>
  <si>
    <t>Einzelprojekt 5</t>
  </si>
  <si>
    <t>Gesamttotal</t>
  </si>
  <si>
    <t>Eigenleistung:</t>
  </si>
  <si>
    <t>Aufwand/
Ausgaben</t>
  </si>
  <si>
    <r>
      <rPr>
        <sz val="12"/>
        <rFont val="Arial"/>
        <family val="2"/>
      </rPr>
      <t>•</t>
    </r>
    <r>
      <rPr>
        <i/>
        <sz val="10.199999999999999"/>
        <rFont val="Arial"/>
        <family val="2"/>
      </rPr>
      <t xml:space="preserve"> </t>
    </r>
    <r>
      <rPr>
        <i/>
        <sz val="12"/>
        <rFont val="Arial"/>
        <family val="2"/>
      </rPr>
      <t>Apparate und Anlagen</t>
    </r>
  </si>
  <si>
    <r>
      <rPr>
        <sz val="12"/>
        <rFont val="Arial"/>
        <family val="2"/>
      </rPr>
      <t>•</t>
    </r>
    <r>
      <rPr>
        <i/>
        <sz val="10.199999999999999"/>
        <rFont val="Arial"/>
        <family val="2"/>
      </rPr>
      <t xml:space="preserve"> </t>
    </r>
    <r>
      <rPr>
        <i/>
        <sz val="12"/>
        <rFont val="Arial"/>
        <family val="2"/>
      </rPr>
      <t>Übrige</t>
    </r>
  </si>
  <si>
    <t>Beitrag von swissuniversities (swu)</t>
  </si>
  <si>
    <t>Beitrag  von swissuniversities (swu)</t>
  </si>
  <si>
    <t>Aufwand Total</t>
  </si>
  <si>
    <r>
      <t xml:space="preserve">nur die gelb markierten Felder ausfüllen
</t>
    </r>
    <r>
      <rPr>
        <b/>
        <sz val="12"/>
        <rFont val="Arial"/>
        <family val="2"/>
      </rPr>
      <t>in Franken</t>
    </r>
  </si>
  <si>
    <t>Die Eigenleistungen können als Geld- oder Sachleistungen erbracht werden. Mindestens die Hälfte der Eigenleistung ist als Geldleistung zu erbringen. 
• Als Geldleistung (Real money) gilt die Finanzierung von Projektkosten, die beim Projektteilnehmer durch die Projektteilnahme zusätzlich zu den normalen laufenden Ausgaben entstehen. Diese umfassen
      o Personalkosten einschliesslich Sozialleistungen für Personen, die für das Projekt eingestellt wurden;
      o Sachkosten wie Apparate und Anlagen, Betriebsmittel, Kosten für speziell angemietete Räumlichkeiten, Tagungs- und Reisekosten.
• Als Sachleistungen (Virtual money) können Aufwendungen für bestehende Personalressourcen, Apparate und Anlagen und Betriebsmittel in dem Ausmass angerechnet werden, in dem sie dem Projekt eindeutig
zugeordnet und belegt werden können. 
Die Leistungen von Mitarbeitenden, die über nationale Förderprogramme (z.B. SNF) finanziert sind, gelten als Sachleistungen.</t>
  </si>
  <si>
    <t>Virtual Money</t>
  </si>
  <si>
    <r>
      <t>Real Money</t>
    </r>
    <r>
      <rPr>
        <b/>
        <vertAlign val="superscript"/>
        <sz val="12"/>
        <rFont val="Arial"/>
        <family val="2"/>
      </rPr>
      <t>4</t>
    </r>
  </si>
  <si>
    <r>
      <t>Federal Contribution</t>
    </r>
    <r>
      <rPr>
        <b/>
        <vertAlign val="superscript"/>
        <sz val="14"/>
        <rFont val="Arial"/>
        <family val="2"/>
      </rPr>
      <t>1</t>
    </r>
    <r>
      <rPr>
        <b/>
        <sz val="14"/>
        <rFont val="Arial"/>
        <family val="2"/>
      </rPr>
      <t xml:space="preserve"> </t>
    </r>
  </si>
  <si>
    <r>
      <t xml:space="preserve">in CHF                                                              </t>
    </r>
    <r>
      <rPr>
        <sz val="10"/>
        <rFont val="Arial"/>
        <family val="2"/>
      </rPr>
      <t>Fill in only the fields marked in yellow</t>
    </r>
  </si>
  <si>
    <r>
      <t xml:space="preserve">Own contributions                                                       
</t>
    </r>
    <r>
      <rPr>
        <sz val="12"/>
        <rFont val="Arial"/>
        <family val="2"/>
      </rPr>
      <t>of HEIs and institutions in the field of 
HEIS entitled to contributions</t>
    </r>
    <r>
      <rPr>
        <b/>
        <vertAlign val="superscript"/>
        <sz val="12"/>
        <rFont val="Arial"/>
        <family val="2"/>
      </rPr>
      <t xml:space="preserve">2 </t>
    </r>
  </si>
  <si>
    <r>
      <t xml:space="preserve">Other contributions       </t>
    </r>
    <r>
      <rPr>
        <sz val="12"/>
        <rFont val="Arial"/>
        <family val="2"/>
      </rPr>
      <t>of project partners without entitlement to funding</t>
    </r>
    <r>
      <rPr>
        <b/>
        <vertAlign val="superscript"/>
        <sz val="12"/>
        <rFont val="Arial"/>
        <family val="2"/>
      </rPr>
      <t>3</t>
    </r>
  </si>
  <si>
    <t>Total
own contributions</t>
  </si>
  <si>
    <t>Budget
total</t>
  </si>
  <si>
    <t>Name of project/sub-project/HEI/etc.</t>
  </si>
  <si>
    <t>Personnel costs</t>
  </si>
  <si>
    <t>Material costs for devices and equipment</t>
  </si>
  <si>
    <t>Other material costs</t>
  </si>
  <si>
    <t>Real-Money part and own contributions</t>
  </si>
  <si>
    <t>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</si>
</sst>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7]d/\ mmmm\ yyyy;@"/>
    <numFmt numFmtId="165" formatCode="0.0%"/>
  </numFmts>
  <fonts count="20" x14ac:knownFonts="1">
    <font>
      <sz val="10"/>
      <name val="Arial"/>
    </font>
    <font>
      <sz val="10"/>
      <name val="Arial"/>
      <family val="2"/>
    </font>
    <font>
      <sz val="14"/>
      <name val="Arial"/>
      <family val="2"/>
    </font>
    <font>
      <b/>
      <sz val="14"/>
      <name val="Arial"/>
      <family val="2"/>
    </font>
    <font>
      <b/>
      <sz val="12"/>
      <name val="Arial"/>
      <family val="2"/>
    </font>
    <font>
      <sz val="11"/>
      <name val="Arial"/>
      <family val="2"/>
    </font>
    <font>
      <sz val="12"/>
      <name val="Arial"/>
      <family val="2"/>
    </font>
    <font>
      <b/>
      <sz val="10"/>
      <name val="Arial"/>
      <family val="2"/>
    </font>
    <font>
      <sz val="10"/>
      <name val="Arial"/>
      <family val="2"/>
    </font>
    <font>
      <i/>
      <sz val="12"/>
      <name val="Arial"/>
      <family val="2"/>
    </font>
    <font>
      <i/>
      <sz val="10"/>
      <name val="Arial"/>
      <family val="2"/>
    </font>
    <font>
      <b/>
      <sz val="12"/>
      <color indexed="10"/>
      <name val="Arial"/>
      <family val="2"/>
    </font>
    <font>
      <sz val="10"/>
      <name val="Arial"/>
      <family val="2"/>
    </font>
    <font>
      <b/>
      <i/>
      <sz val="10"/>
      <name val="Arial"/>
      <family val="2"/>
    </font>
    <font>
      <sz val="10"/>
      <name val="Arial"/>
      <family val="2"/>
    </font>
    <font>
      <b/>
      <sz val="20"/>
      <name val="Arial"/>
      <family val="2"/>
    </font>
    <font>
      <i/>
      <sz val="10.199999999999999"/>
      <name val="Arial"/>
      <family val="2"/>
    </font>
    <font>
      <b/>
      <sz val="10"/>
      <color indexed="10"/>
      <name val="Arial"/>
      <family val="2"/>
    </font>
    <font>
      <b/>
      <vertAlign val="superscript"/>
      <sz val="14"/>
      <name val="Arial"/>
      <family val="2"/>
    </font>
    <font>
      <b/>
      <vertAlign val="superscript"/>
      <sz val="12"/>
      <name val="Arial"/>
      <family val="2"/>
    </font>
  </fonts>
  <fills count="9">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theme="0" tint="-0.14999847407452621"/>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s>
  <cellStyleXfs count="2">
    <xf numFmtId="164" fontId="0" fillId="0" borderId="0"/>
    <xf numFmtId="9" fontId="14" fillId="0" borderId="0" applyFont="0" applyFill="0" applyBorder="0" applyAlignment="0" applyProtection="0"/>
  </cellStyleXfs>
  <cellXfs count="120">
    <xf numFmtId="164" fontId="0" fillId="0" borderId="0" xfId="0"/>
    <xf numFmtId="164" fontId="2" fillId="0" borderId="0" xfId="0" applyFont="1" applyAlignment="1">
      <alignment vertical="center"/>
    </xf>
    <xf numFmtId="164" fontId="5" fillId="0" borderId="0" xfId="0" applyFont="1" applyAlignment="1">
      <alignment horizontal="center"/>
    </xf>
    <xf numFmtId="164" fontId="8" fillId="0" borderId="0" xfId="0" applyFont="1"/>
    <xf numFmtId="164" fontId="7" fillId="0" borderId="0" xfId="0" applyFont="1"/>
    <xf numFmtId="164" fontId="10" fillId="2" borderId="0" xfId="0" applyFont="1" applyFill="1"/>
    <xf numFmtId="164" fontId="4" fillId="0" borderId="0" xfId="0" applyFont="1" applyAlignment="1">
      <alignment horizontal="center" vertical="center" wrapText="1"/>
    </xf>
    <xf numFmtId="164" fontId="10" fillId="0" borderId="0" xfId="0" applyFont="1"/>
    <xf numFmtId="3" fontId="6" fillId="0" borderId="1" xfId="0" applyNumberFormat="1" applyFont="1" applyBorder="1" applyAlignment="1">
      <alignment horizontal="right" vertical="center"/>
    </xf>
    <xf numFmtId="164" fontId="3" fillId="0" borderId="0" xfId="0" applyFont="1" applyAlignment="1">
      <alignment vertical="center"/>
    </xf>
    <xf numFmtId="164" fontId="4" fillId="0" borderId="1" xfId="0" applyFont="1" applyBorder="1" applyAlignment="1">
      <alignment horizontal="center"/>
    </xf>
    <xf numFmtId="3" fontId="4" fillId="0" borderId="1" xfId="0" applyNumberFormat="1" applyFont="1" applyBorder="1" applyAlignment="1">
      <alignment horizontal="right" vertical="center"/>
    </xf>
    <xf numFmtId="3" fontId="11" fillId="0" borderId="1" xfId="0" applyNumberFormat="1" applyFont="1" applyBorder="1" applyAlignment="1">
      <alignment horizontal="right" vertical="center"/>
    </xf>
    <xf numFmtId="9" fontId="4" fillId="0" borderId="1" xfId="0" applyNumberFormat="1" applyFont="1" applyBorder="1" applyAlignment="1">
      <alignment horizontal="right" vertical="center"/>
    </xf>
    <xf numFmtId="3" fontId="11" fillId="0" borderId="0" xfId="0" applyNumberFormat="1" applyFont="1" applyAlignment="1">
      <alignment horizontal="right" vertical="center"/>
    </xf>
    <xf numFmtId="3" fontId="6" fillId="0" borderId="0" xfId="0" applyNumberFormat="1" applyFont="1" applyAlignment="1">
      <alignment horizontal="right" vertical="center"/>
    </xf>
    <xf numFmtId="3" fontId="12" fillId="0" borderId="0" xfId="0" applyNumberFormat="1" applyFont="1"/>
    <xf numFmtId="164" fontId="1" fillId="0" borderId="0" xfId="0" applyFont="1"/>
    <xf numFmtId="3" fontId="1" fillId="0" borderId="0" xfId="0" applyNumberFormat="1" applyFont="1"/>
    <xf numFmtId="3" fontId="6" fillId="0" borderId="1" xfId="0" applyNumberFormat="1" applyFont="1" applyBorder="1" applyAlignment="1">
      <alignment vertical="center"/>
    </xf>
    <xf numFmtId="164" fontId="4" fillId="0" borderId="0" xfId="0" applyFont="1" applyAlignment="1">
      <alignment vertical="center"/>
    </xf>
    <xf numFmtId="164" fontId="4" fillId="3" borderId="1" xfId="0" applyFont="1" applyFill="1" applyBorder="1" applyAlignment="1">
      <alignment horizontal="center" vertical="center" wrapText="1"/>
    </xf>
    <xf numFmtId="164" fontId="4" fillId="0" borderId="1" xfId="0" applyFont="1" applyBorder="1" applyAlignment="1">
      <alignment horizontal="center" vertical="center" wrapText="1"/>
    </xf>
    <xf numFmtId="164" fontId="4" fillId="0" borderId="1" xfId="0" applyFont="1" applyBorder="1" applyAlignment="1">
      <alignment horizontal="left"/>
    </xf>
    <xf numFmtId="164" fontId="4" fillId="0" borderId="1" xfId="0" applyFont="1" applyBorder="1" applyAlignment="1">
      <alignment vertical="center"/>
    </xf>
    <xf numFmtId="164" fontId="6" fillId="0" borderId="1" xfId="0" applyFont="1" applyBorder="1" applyAlignment="1">
      <alignment vertical="center"/>
    </xf>
    <xf numFmtId="3" fontId="9" fillId="0" borderId="1" xfId="0" applyNumberFormat="1" applyFont="1" applyBorder="1" applyAlignment="1">
      <alignment vertical="center"/>
    </xf>
    <xf numFmtId="164" fontId="12" fillId="0" borderId="0" xfId="0" applyFont="1"/>
    <xf numFmtId="164" fontId="13" fillId="0" borderId="0" xfId="0" applyFont="1"/>
    <xf numFmtId="3" fontId="8" fillId="0" borderId="0" xfId="0" applyNumberFormat="1" applyFont="1"/>
    <xf numFmtId="3" fontId="9" fillId="0" borderId="1" xfId="0" applyNumberFormat="1" applyFont="1" applyBorder="1" applyAlignment="1">
      <alignment horizontal="right" vertical="center"/>
    </xf>
    <xf numFmtId="164" fontId="4" fillId="4" borderId="1" xfId="0" applyFont="1" applyFill="1" applyBorder="1" applyAlignment="1">
      <alignment vertical="center"/>
    </xf>
    <xf numFmtId="164" fontId="4" fillId="0" borderId="3" xfId="0" applyFont="1" applyBorder="1" applyAlignment="1">
      <alignment horizontal="center" vertical="center" wrapText="1"/>
    </xf>
    <xf numFmtId="164" fontId="4" fillId="0" borderId="3" xfId="0" applyFont="1" applyBorder="1" applyAlignment="1">
      <alignment horizontal="center"/>
    </xf>
    <xf numFmtId="3" fontId="6" fillId="0" borderId="3" xfId="0" applyNumberFormat="1" applyFont="1" applyBorder="1" applyAlignment="1">
      <alignment horizontal="right" vertical="center"/>
    </xf>
    <xf numFmtId="3" fontId="4" fillId="0" borderId="3" xfId="0" applyNumberFormat="1" applyFont="1" applyBorder="1" applyAlignment="1">
      <alignment horizontal="right" vertical="center"/>
    </xf>
    <xf numFmtId="9" fontId="4" fillId="0" borderId="3" xfId="0" applyNumberFormat="1" applyFont="1" applyBorder="1" applyAlignment="1">
      <alignment horizontal="right" vertical="center"/>
    </xf>
    <xf numFmtId="9" fontId="4" fillId="0" borderId="2" xfId="0" applyNumberFormat="1" applyFont="1" applyBorder="1" applyAlignment="1">
      <alignment horizontal="right" vertical="center"/>
    </xf>
    <xf numFmtId="9" fontId="4" fillId="0" borderId="5" xfId="0" applyNumberFormat="1" applyFont="1" applyBorder="1" applyAlignment="1">
      <alignment horizontal="right" vertical="center"/>
    </xf>
    <xf numFmtId="164" fontId="12" fillId="0" borderId="5" xfId="0" applyFont="1" applyBorder="1"/>
    <xf numFmtId="164" fontId="9" fillId="0" borderId="1" xfId="0" applyFont="1" applyBorder="1" applyAlignment="1">
      <alignment vertical="center"/>
    </xf>
    <xf numFmtId="164" fontId="9" fillId="0" borderId="1" xfId="0" applyFont="1" applyBorder="1" applyAlignment="1">
      <alignment vertical="center" wrapText="1"/>
    </xf>
    <xf numFmtId="164" fontId="6" fillId="0" borderId="1" xfId="0" applyFont="1" applyBorder="1" applyAlignment="1">
      <alignment horizontal="center" vertical="center" wrapText="1"/>
    </xf>
    <xf numFmtId="164" fontId="5" fillId="0" borderId="0" xfId="0" applyFont="1" applyAlignment="1">
      <alignment horizontal="center" vertical="center"/>
    </xf>
    <xf numFmtId="164" fontId="15" fillId="0" borderId="1" xfId="0" applyFont="1" applyBorder="1" applyAlignment="1">
      <alignment horizontal="center" vertical="center"/>
    </xf>
    <xf numFmtId="3" fontId="6" fillId="0" borderId="1" xfId="0" applyNumberFormat="1" applyFont="1" applyBorder="1" applyAlignment="1" applyProtection="1">
      <alignment horizontal="right" vertical="center"/>
      <protection locked="0"/>
    </xf>
    <xf numFmtId="3" fontId="6" fillId="0" borderId="3" xfId="0" applyNumberFormat="1" applyFont="1" applyBorder="1" applyAlignment="1" applyProtection="1">
      <alignment horizontal="right" vertical="center"/>
      <protection locked="0"/>
    </xf>
    <xf numFmtId="3" fontId="6" fillId="5" borderId="1" xfId="0" applyNumberFormat="1" applyFont="1" applyFill="1" applyBorder="1" applyAlignment="1" applyProtection="1">
      <alignment horizontal="right" vertical="center"/>
      <protection locked="0"/>
    </xf>
    <xf numFmtId="3" fontId="6" fillId="5" borderId="3" xfId="0" applyNumberFormat="1" applyFont="1" applyFill="1" applyBorder="1" applyAlignment="1" applyProtection="1">
      <alignment horizontal="right" vertical="center"/>
      <protection locked="0"/>
    </xf>
    <xf numFmtId="3" fontId="1" fillId="0" borderId="5" xfId="0" applyNumberFormat="1" applyFont="1" applyBorder="1" applyAlignment="1">
      <alignment horizontal="right" vertical="center"/>
    </xf>
    <xf numFmtId="164" fontId="1" fillId="0" borderId="0" xfId="0" applyFont="1" applyAlignment="1">
      <alignment horizontal="center" vertical="center"/>
    </xf>
    <xf numFmtId="9" fontId="1" fillId="0" borderId="0" xfId="0" applyNumberFormat="1" applyFont="1" applyAlignment="1">
      <alignment horizontal="center" vertical="center"/>
    </xf>
    <xf numFmtId="164" fontId="12" fillId="0" borderId="0" xfId="0" applyFont="1" applyAlignment="1">
      <alignment horizontal="center" vertical="center"/>
    </xf>
    <xf numFmtId="3" fontId="6" fillId="0" borderId="0" xfId="0" applyNumberFormat="1" applyFont="1"/>
    <xf numFmtId="164" fontId="1" fillId="0" borderId="5" xfId="0" applyFont="1" applyBorder="1" applyAlignment="1">
      <alignment horizontal="center" vertical="center" wrapText="1"/>
    </xf>
    <xf numFmtId="164" fontId="1" fillId="0" borderId="5" xfId="0" applyFont="1" applyBorder="1" applyAlignment="1">
      <alignment horizontal="center" vertical="center"/>
    </xf>
    <xf numFmtId="3" fontId="1" fillId="0" borderId="5" xfId="0" applyNumberFormat="1" applyFont="1" applyBorder="1" applyAlignment="1">
      <alignment horizontal="center" vertical="center" wrapText="1"/>
    </xf>
    <xf numFmtId="9" fontId="1" fillId="0" borderId="5" xfId="0" applyNumberFormat="1" applyFont="1" applyBorder="1" applyAlignment="1">
      <alignment horizontal="center" vertical="center"/>
    </xf>
    <xf numFmtId="164" fontId="1" fillId="0" borderId="0" xfId="0" applyFont="1" applyAlignment="1">
      <alignment horizontal="center" vertical="center" wrapText="1"/>
    </xf>
    <xf numFmtId="9" fontId="4" fillId="0" borderId="1" xfId="1" applyFont="1" applyFill="1" applyBorder="1" applyAlignment="1" applyProtection="1">
      <alignment horizontal="right" vertical="center"/>
    </xf>
    <xf numFmtId="3" fontId="6" fillId="5" borderId="1" xfId="0" applyNumberFormat="1" applyFont="1" applyFill="1" applyBorder="1" applyAlignment="1">
      <alignment horizontal="center" vertical="center" wrapText="1"/>
    </xf>
    <xf numFmtId="3" fontId="4" fillId="0" borderId="1" xfId="0" applyNumberFormat="1" applyFont="1" applyBorder="1" applyAlignment="1">
      <alignment vertical="center"/>
    </xf>
    <xf numFmtId="1" fontId="6" fillId="0" borderId="1" xfId="0" applyNumberFormat="1" applyFont="1" applyBorder="1" applyAlignment="1">
      <alignment horizontal="right" vertical="center"/>
    </xf>
    <xf numFmtId="1" fontId="6" fillId="0" borderId="2" xfId="0" applyNumberFormat="1" applyFont="1" applyBorder="1" applyAlignment="1">
      <alignment horizontal="right" vertical="center"/>
    </xf>
    <xf numFmtId="49" fontId="15" fillId="0" borderId="1" xfId="0" applyNumberFormat="1" applyFont="1" applyBorder="1" applyAlignment="1">
      <alignment horizontal="center" vertical="center"/>
    </xf>
    <xf numFmtId="1" fontId="6" fillId="0" borderId="3" xfId="0" applyNumberFormat="1" applyFont="1" applyBorder="1" applyAlignment="1">
      <alignment horizontal="right" vertical="center"/>
    </xf>
    <xf numFmtId="1" fontId="4" fillId="0" borderId="1" xfId="0" applyNumberFormat="1" applyFont="1" applyBorder="1" applyAlignment="1">
      <alignment horizontal="right" vertical="center"/>
    </xf>
    <xf numFmtId="164" fontId="7" fillId="0" borderId="0" xfId="0" applyFont="1" applyAlignment="1">
      <alignment vertical="center"/>
    </xf>
    <xf numFmtId="164" fontId="1" fillId="0" borderId="0" xfId="0" applyFont="1" applyAlignment="1">
      <alignment horizontal="center"/>
    </xf>
    <xf numFmtId="164" fontId="7" fillId="0" borderId="0" xfId="0" applyFont="1" applyAlignment="1">
      <alignment horizontal="center" vertical="center"/>
    </xf>
    <xf numFmtId="164" fontId="7" fillId="5" borderId="1" xfId="0" applyFont="1" applyFill="1" applyBorder="1" applyAlignment="1">
      <alignment vertical="center"/>
    </xf>
    <xf numFmtId="164" fontId="7" fillId="0" borderId="1" xfId="0" applyFont="1" applyBorder="1" applyAlignment="1">
      <alignment vertical="center"/>
    </xf>
    <xf numFmtId="3" fontId="1" fillId="0" borderId="1" xfId="0" applyNumberFormat="1" applyFont="1" applyBorder="1" applyAlignment="1">
      <alignment horizontal="right" vertical="center"/>
    </xf>
    <xf numFmtId="3" fontId="1" fillId="0" borderId="1" xfId="0" applyNumberFormat="1" applyFont="1" applyBorder="1" applyAlignment="1">
      <alignment vertical="center"/>
    </xf>
    <xf numFmtId="1" fontId="1" fillId="0" borderId="1" xfId="0" applyNumberFormat="1" applyFont="1" applyBorder="1" applyAlignment="1">
      <alignment vertical="center"/>
    </xf>
    <xf numFmtId="1" fontId="7" fillId="0" borderId="1" xfId="0" applyNumberFormat="1" applyFont="1" applyBorder="1" applyAlignment="1">
      <alignment horizontal="right" vertical="center"/>
    </xf>
    <xf numFmtId="3" fontId="7" fillId="5" borderId="1" xfId="0" applyNumberFormat="1" applyFont="1" applyFill="1" applyBorder="1" applyAlignment="1">
      <alignment horizontal="right" vertical="center"/>
    </xf>
    <xf numFmtId="3" fontId="10" fillId="0" borderId="1" xfId="0" applyNumberFormat="1" applyFont="1" applyBorder="1" applyAlignment="1">
      <alignment vertical="center"/>
    </xf>
    <xf numFmtId="3" fontId="7" fillId="0" borderId="1" xfId="0" applyNumberFormat="1" applyFont="1" applyBorder="1" applyAlignment="1">
      <alignment horizontal="right" vertical="center"/>
    </xf>
    <xf numFmtId="164" fontId="10" fillId="0" borderId="1" xfId="0" applyFont="1" applyBorder="1" applyAlignment="1">
      <alignment vertical="center"/>
    </xf>
    <xf numFmtId="164" fontId="6" fillId="0" borderId="0" xfId="0" applyFont="1" applyAlignment="1">
      <alignment horizontal="center"/>
    </xf>
    <xf numFmtId="164" fontId="3" fillId="0" borderId="1" xfId="0" applyFont="1" applyBorder="1" applyAlignment="1">
      <alignment horizontal="center" vertical="center" wrapText="1"/>
    </xf>
    <xf numFmtId="3" fontId="4" fillId="5" borderId="1" xfId="0" applyNumberFormat="1" applyFont="1" applyFill="1" applyBorder="1" applyAlignment="1">
      <alignment horizontal="center" vertical="center" wrapText="1"/>
    </xf>
    <xf numFmtId="3" fontId="10" fillId="0" borderId="1" xfId="0" applyNumberFormat="1" applyFont="1" applyBorder="1" applyAlignment="1">
      <alignment horizontal="right" vertical="center"/>
    </xf>
    <xf numFmtId="9" fontId="10" fillId="0" borderId="1" xfId="0" applyNumberFormat="1" applyFont="1" applyBorder="1" applyAlignment="1">
      <alignment horizontal="right" vertical="center"/>
    </xf>
    <xf numFmtId="1" fontId="1" fillId="5" borderId="1" xfId="0" applyNumberFormat="1" applyFont="1" applyFill="1" applyBorder="1" applyAlignment="1">
      <alignment vertical="center"/>
    </xf>
    <xf numFmtId="165" fontId="10" fillId="0" borderId="1" xfId="1" applyNumberFormat="1" applyFont="1" applyFill="1" applyBorder="1" applyAlignment="1" applyProtection="1">
      <alignment horizontal="right" vertical="center"/>
    </xf>
    <xf numFmtId="165" fontId="10" fillId="0" borderId="1" xfId="0" applyNumberFormat="1" applyFont="1" applyBorder="1" applyAlignment="1">
      <alignment horizontal="right" vertical="center"/>
    </xf>
    <xf numFmtId="3" fontId="17" fillId="0" borderId="0" xfId="0" applyNumberFormat="1" applyFont="1" applyAlignment="1">
      <alignment horizontal="right" vertical="center"/>
    </xf>
    <xf numFmtId="3" fontId="1" fillId="0" borderId="0" xfId="0" applyNumberFormat="1" applyFont="1" applyAlignment="1">
      <alignment horizontal="right" vertical="center"/>
    </xf>
    <xf numFmtId="9" fontId="7" fillId="0" borderId="0" xfId="0" applyNumberFormat="1" applyFont="1" applyAlignment="1">
      <alignment horizontal="right" vertical="center"/>
    </xf>
    <xf numFmtId="164" fontId="7" fillId="0" borderId="9" xfId="0" applyFont="1" applyBorder="1" applyAlignment="1">
      <alignment vertical="center"/>
    </xf>
    <xf numFmtId="3" fontId="10" fillId="0" borderId="8" xfId="0" applyNumberFormat="1" applyFont="1" applyBorder="1" applyAlignment="1">
      <alignment vertical="center"/>
    </xf>
    <xf numFmtId="164" fontId="1" fillId="0" borderId="9" xfId="0" applyFont="1" applyBorder="1" applyAlignment="1">
      <alignment horizontal="center" wrapText="1"/>
    </xf>
    <xf numFmtId="164" fontId="7" fillId="0" borderId="8" xfId="0" applyFont="1" applyBorder="1" applyAlignment="1">
      <alignment horizontal="center" vertical="center" wrapText="1"/>
    </xf>
    <xf numFmtId="164" fontId="4" fillId="7" borderId="1" xfId="0" applyFont="1" applyFill="1" applyBorder="1" applyAlignment="1">
      <alignment horizontal="center" vertical="center" wrapText="1"/>
    </xf>
    <xf numFmtId="164" fontId="1" fillId="0" borderId="0" xfId="0" applyFont="1" applyAlignment="1">
      <alignment horizontal="center" wrapText="1"/>
    </xf>
    <xf numFmtId="164" fontId="7" fillId="0" borderId="0" xfId="0" applyFont="1" applyAlignment="1">
      <alignment horizontal="center" vertical="center" wrapText="1"/>
    </xf>
    <xf numFmtId="164" fontId="3" fillId="6" borderId="1" xfId="0" applyFont="1" applyFill="1" applyBorder="1" applyAlignment="1">
      <alignment horizontal="center" vertical="center" wrapText="1"/>
    </xf>
    <xf numFmtId="164" fontId="3" fillId="8" borderId="1" xfId="0" applyFont="1" applyFill="1" applyBorder="1" applyAlignment="1">
      <alignment horizontal="center" vertical="center" wrapText="1"/>
    </xf>
    <xf numFmtId="164" fontId="6" fillId="6" borderId="1" xfId="0" applyFont="1" applyFill="1" applyBorder="1" applyAlignment="1">
      <alignment horizontal="center" vertical="center" wrapText="1"/>
    </xf>
    <xf numFmtId="164" fontId="4" fillId="8" borderId="1" xfId="0" applyFont="1" applyFill="1" applyBorder="1" applyAlignment="1">
      <alignment horizontal="center" vertical="center" wrapText="1"/>
    </xf>
    <xf numFmtId="0" fontId="3" fillId="0" borderId="1" xfId="0" applyNumberFormat="1" applyFont="1" applyBorder="1" applyAlignment="1">
      <alignment horizontal="center" vertical="center"/>
    </xf>
    <xf numFmtId="164" fontId="1" fillId="0" borderId="10" xfId="0" applyFont="1" applyBorder="1" applyAlignment="1">
      <alignment vertical="center"/>
    </xf>
    <xf numFmtId="164" fontId="1" fillId="0" borderId="11" xfId="0" applyFont="1" applyBorder="1" applyAlignment="1">
      <alignment vertical="center"/>
    </xf>
    <xf numFmtId="164" fontId="1" fillId="0" borderId="12" xfId="0" applyFont="1" applyBorder="1" applyAlignment="1">
      <alignment vertical="center"/>
    </xf>
    <xf numFmtId="164" fontId="3" fillId="7" borderId="3" xfId="0" applyFont="1" applyFill="1" applyBorder="1" applyAlignment="1">
      <alignment horizontal="center" vertical="center" wrapText="1"/>
    </xf>
    <xf numFmtId="164" fontId="3" fillId="7" borderId="4"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4" fillId="0" borderId="0" xfId="0" applyFont="1" applyAlignment="1">
      <alignment horizontal="center" vertical="center"/>
    </xf>
    <xf numFmtId="164" fontId="3" fillId="0" borderId="0" xfId="0" applyFont="1" applyAlignment="1">
      <alignment horizontal="center" vertical="center"/>
    </xf>
    <xf numFmtId="164" fontId="3" fillId="0" borderId="3" xfId="0" applyFont="1" applyBorder="1" applyAlignment="1">
      <alignment horizontal="center" vertical="center" wrapText="1"/>
    </xf>
    <xf numFmtId="164" fontId="0" fillId="0" borderId="4" xfId="0" applyBorder="1" applyAlignment="1">
      <alignment horizontal="center" vertical="center"/>
    </xf>
    <xf numFmtId="164" fontId="0" fillId="0" borderId="2" xfId="0" applyBorder="1" applyAlignment="1">
      <alignment horizontal="center" vertical="center"/>
    </xf>
    <xf numFmtId="164" fontId="1" fillId="0" borderId="0" xfId="0" applyFont="1" applyAlignment="1">
      <alignment wrapText="1"/>
    </xf>
    <xf numFmtId="164" fontId="0" fillId="0" borderId="0" xfId="0" applyAlignment="1">
      <alignment wrapText="1"/>
    </xf>
    <xf numFmtId="164" fontId="3" fillId="0" borderId="3" xfId="0" applyFont="1" applyBorder="1" applyAlignment="1">
      <alignment horizontal="center" vertical="center"/>
    </xf>
    <xf numFmtId="164" fontId="3" fillId="0" borderId="6" xfId="0" applyFont="1" applyBorder="1" applyAlignment="1">
      <alignment horizontal="center" vertical="center" wrapText="1"/>
    </xf>
    <xf numFmtId="164" fontId="0" fillId="0" borderId="7" xfId="0" applyBorder="1" applyAlignment="1">
      <alignment horizontal="center" vertical="center" wrapText="1"/>
    </xf>
    <xf numFmtId="164" fontId="3" fillId="0" borderId="1" xfId="0" applyFont="1" applyBorder="1" applyAlignment="1">
      <alignment horizontal="center" vertical="center"/>
    </xf>
  </cellXfs>
  <cellStyles count="2">
    <cellStyle name="Normal" xfId="0" builtinId="0"/>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6</xdr:col>
      <xdr:colOff>1315011</xdr:colOff>
      <xdr:row>31</xdr:row>
      <xdr:rowOff>92079</xdr:rowOff>
    </xdr:to>
    <xdr:sp macro="" textlink="">
      <xdr:nvSpPr>
        <xdr:cNvPr id="3" name="Textfeld 1">
          <a:extLst>
            <a:ext uri="{FF2B5EF4-FFF2-40B4-BE49-F238E27FC236}">
              <a16:creationId xmlns:a16="http://schemas.microsoft.com/office/drawing/2014/main" id="{00000000-0008-0000-0100-000003000000}"/>
            </a:ext>
          </a:extLst>
        </xdr:cNvPr>
        <xdr:cNvSpPr txBox="1"/>
      </xdr:nvSpPr>
      <xdr:spPr>
        <a:xfrm>
          <a:off x="0" y="4247029"/>
          <a:ext cx="11299452" cy="3072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aseline="30000">
              <a:solidFill>
                <a:schemeClr val="dk1"/>
              </a:solidFill>
              <a:effectLst/>
              <a:latin typeface="+mn-lt"/>
              <a:ea typeface="+mn-ea"/>
              <a:cs typeface="+mn-cs"/>
            </a:rPr>
            <a:t>1  </a:t>
          </a:r>
          <a:r>
            <a:rPr lang="de-CH" sz="1100">
              <a:solidFill>
                <a:schemeClr val="dk1"/>
              </a:solidFill>
              <a:effectLst/>
              <a:latin typeface="+mn-lt"/>
              <a:ea typeface="+mn-ea"/>
              <a:cs typeface="+mn-cs"/>
            </a:rPr>
            <a:t>Comme information minimale,</a:t>
          </a:r>
          <a:r>
            <a:rPr lang="de-CH" sz="1100" baseline="0">
              <a:solidFill>
                <a:schemeClr val="dk1"/>
              </a:solidFill>
              <a:effectLst/>
              <a:latin typeface="+mn-lt"/>
              <a:ea typeface="+mn-ea"/>
              <a:cs typeface="+mn-cs"/>
            </a:rPr>
            <a:t> le "Total de la contribution fédérale" </a:t>
          </a:r>
          <a:r>
            <a:rPr lang="de-CH" sz="1100">
              <a:solidFill>
                <a:schemeClr val="dk1"/>
              </a:solidFill>
              <a:effectLst/>
              <a:latin typeface="+mn-lt"/>
              <a:ea typeface="+mn-ea"/>
              <a:cs typeface="+mn-cs"/>
            </a:rPr>
            <a:t>doit y figurer.  Si elle  est connue,  elle</a:t>
          </a:r>
          <a:r>
            <a:rPr lang="de-CH" sz="1100" baseline="0">
              <a:solidFill>
                <a:schemeClr val="dk1"/>
              </a:solidFill>
              <a:effectLst/>
              <a:latin typeface="+mn-lt"/>
              <a:ea typeface="+mn-ea"/>
              <a:cs typeface="+mn-cs"/>
            </a:rPr>
            <a:t> peut être divisée entre les catégories  "Frais de personnel " et "Frais de matériels" .</a:t>
          </a:r>
          <a:r>
            <a:rPr lang="de-CH" sz="1100">
              <a:solidFill>
                <a:schemeClr val="dk1"/>
              </a:solidFill>
              <a:effectLst/>
              <a:latin typeface="+mn-lt"/>
              <a:ea typeface="+mn-ea"/>
              <a:cs typeface="+mn-cs"/>
            </a:rPr>
            <a:t> </a:t>
          </a:r>
        </a:p>
        <a:p>
          <a:r>
            <a:rPr lang="de-CH" sz="1100">
              <a:solidFill>
                <a:schemeClr val="dk1"/>
              </a:solidFill>
              <a:effectLst/>
              <a:latin typeface="+mn-lt"/>
              <a:ea typeface="+mn-ea"/>
              <a:cs typeface="+mn-cs"/>
            </a:rPr>
            <a:t> </a:t>
          </a:r>
        </a:p>
        <a:p>
          <a:r>
            <a:rPr lang="de-CH" sz="1100" baseline="30000">
              <a:solidFill>
                <a:schemeClr val="dk1"/>
              </a:solidFill>
              <a:effectLst/>
              <a:latin typeface="+mn-lt"/>
              <a:ea typeface="+mn-ea"/>
              <a:cs typeface="+mn-cs"/>
            </a:rPr>
            <a:t>2 </a:t>
          </a:r>
          <a:r>
            <a:rPr lang="fr-CH" sz="1100">
              <a:solidFill>
                <a:schemeClr val="dk1"/>
              </a:solidFill>
              <a:effectLst/>
              <a:latin typeface="+mn-lt"/>
              <a:ea typeface="+mn-ea"/>
              <a:cs typeface="+mn-cs"/>
            </a:rPr>
            <a:t>Selon l’</a:t>
          </a:r>
          <a:r>
            <a:rPr lang="fr-CH" sz="1100" u="sng">
              <a:solidFill>
                <a:schemeClr val="dk1"/>
              </a:solidFill>
              <a:effectLst/>
              <a:latin typeface="+mn-lt"/>
              <a:ea typeface="+mn-ea"/>
              <a:cs typeface="+mn-cs"/>
              <a:hlinkClick xmlns:r="http://schemas.openxmlformats.org/officeDocument/2006/relationships" r:id=""/>
            </a:rPr>
            <a:t>art. 49 al. 1 O-LEHE</a:t>
          </a:r>
          <a:r>
            <a:rPr lang="fr-CH" sz="1100">
              <a:solidFill>
                <a:schemeClr val="dk1"/>
              </a:solidFill>
              <a:effectLst/>
              <a:latin typeface="+mn-lt"/>
              <a:ea typeface="+mn-ea"/>
              <a:cs typeface="+mn-cs"/>
            </a:rPr>
            <a:t> la Confédération n’alloue en principe des contributions liées à des projets que si les hautes écoles ou autres institutions du domaine des hautes écoles participant à un</a:t>
          </a:r>
          <a:r>
            <a:rPr lang="fr-CH" sz="1100" baseline="0">
              <a:solidFill>
                <a:schemeClr val="dk1"/>
              </a:solidFill>
              <a:effectLst/>
              <a:latin typeface="+mn-lt"/>
              <a:ea typeface="+mn-ea"/>
              <a:cs typeface="+mn-cs"/>
            </a:rPr>
            <a:t>  </a:t>
          </a:r>
        </a:p>
        <a:p>
          <a:r>
            <a:rPr lang="fr-CH" sz="1100" baseline="0">
              <a:solidFill>
                <a:schemeClr val="dk1"/>
              </a:solidFill>
              <a:effectLst/>
              <a:latin typeface="+mn-lt"/>
              <a:ea typeface="+mn-ea"/>
              <a:cs typeface="+mn-cs"/>
            </a:rPr>
            <a:t>  </a:t>
          </a:r>
          <a:r>
            <a:rPr lang="fr-CH" sz="1100">
              <a:solidFill>
                <a:schemeClr val="dk1"/>
              </a:solidFill>
              <a:effectLst/>
              <a:latin typeface="+mn-lt"/>
              <a:ea typeface="+mn-ea"/>
              <a:cs typeface="+mn-cs"/>
            </a:rPr>
            <a:t>projet en assument globalement une part équivalant au moins à la contribution fédérale.</a:t>
          </a:r>
        </a:p>
        <a:p>
          <a:r>
            <a:rPr lang="de-CH" sz="1100">
              <a:solidFill>
                <a:schemeClr val="dk1"/>
              </a:solidFill>
              <a:effectLst/>
              <a:latin typeface="+mn-lt"/>
              <a:ea typeface="+mn-ea"/>
              <a:cs typeface="+mn-cs"/>
            </a:rPr>
            <a:t> </a:t>
          </a:r>
        </a:p>
        <a:p>
          <a:r>
            <a:rPr lang="de-CH" sz="1100" baseline="30000">
              <a:solidFill>
                <a:schemeClr val="dk1"/>
              </a:solidFill>
              <a:effectLst/>
              <a:latin typeface="+mn-lt"/>
              <a:ea typeface="+mn-ea"/>
              <a:cs typeface="+mn-cs"/>
            </a:rPr>
            <a:t>3</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Si existants et connus</a:t>
          </a:r>
        </a:p>
        <a:p>
          <a:r>
            <a:rPr lang="de-CH" sz="1100" baseline="30000">
              <a:solidFill>
                <a:schemeClr val="dk1"/>
              </a:solidFill>
              <a:effectLst/>
              <a:latin typeface="+mn-lt"/>
              <a:ea typeface="+mn-ea"/>
              <a:cs typeface="+mn-cs"/>
            </a:rPr>
            <a:t> </a:t>
          </a:r>
          <a:endParaRPr lang="de-CH" sz="1100">
            <a:solidFill>
              <a:schemeClr val="dk1"/>
            </a:solidFill>
            <a:effectLst/>
            <a:latin typeface="+mn-lt"/>
            <a:ea typeface="+mn-ea"/>
            <a:cs typeface="+mn-cs"/>
          </a:endParaRPr>
        </a:p>
        <a:p>
          <a:r>
            <a:rPr lang="de-CH" sz="1100" baseline="30000">
              <a:solidFill>
                <a:schemeClr val="dk1"/>
              </a:solidFill>
              <a:effectLst/>
              <a:latin typeface="+mn-lt"/>
              <a:ea typeface="+mn-ea"/>
              <a:cs typeface="+mn-cs"/>
            </a:rPr>
            <a:t>4</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Selon l'</a:t>
          </a:r>
          <a:r>
            <a:rPr lang="fr-CH" sz="1100" u="sng">
              <a:solidFill>
                <a:schemeClr val="dk1"/>
              </a:solidFill>
              <a:effectLst/>
              <a:latin typeface="+mn-lt"/>
              <a:ea typeface="+mn-ea"/>
              <a:cs typeface="+mn-cs"/>
              <a:hlinkClick xmlns:r="http://schemas.openxmlformats.org/officeDocument/2006/relationships" r:id=""/>
            </a:rPr>
            <a:t>art. 49 al. 3 O-LEHE</a:t>
          </a:r>
          <a:r>
            <a:rPr lang="fr-CH" sz="1100">
              <a:solidFill>
                <a:schemeClr val="dk1"/>
              </a:solidFill>
              <a:effectLst/>
              <a:latin typeface="+mn-lt"/>
              <a:ea typeface="+mn-ea"/>
              <a:cs typeface="+mn-cs"/>
            </a:rPr>
            <a:t>, les contributions propres peuvent être fournies sous la forme d’une contribution financière ou d’une contribution en nature (Real money ou Virtual money). Au moins </a:t>
          </a:r>
        </a:p>
        <a:p>
          <a:r>
            <a:rPr lang="fr-CH" sz="1100">
              <a:solidFill>
                <a:schemeClr val="dk1"/>
              </a:solidFill>
              <a:effectLst/>
              <a:latin typeface="+mn-lt"/>
              <a:ea typeface="+mn-ea"/>
              <a:cs typeface="+mn-cs"/>
            </a:rPr>
            <a:t>  50% de la somme attribuée par la contribution fédérale doit être fournie sous forme de real money.</a:t>
          </a:r>
          <a:endParaRPr lang="de-DE" sz="1100">
            <a:solidFill>
              <a:schemeClr val="dk1"/>
            </a:solidFill>
            <a:effectLst/>
            <a:latin typeface="+mn-lt"/>
            <a:ea typeface="+mn-ea"/>
            <a:cs typeface="+mn-cs"/>
          </a:endParaRPr>
        </a:p>
        <a:p>
          <a:pPr lvl="0"/>
          <a:r>
            <a:rPr lang="fr-CH" sz="1100">
              <a:solidFill>
                <a:schemeClr val="dk1"/>
              </a:solidFill>
              <a:effectLst/>
              <a:latin typeface="+mn-lt"/>
              <a:ea typeface="+mn-ea"/>
              <a:cs typeface="+mn-cs"/>
            </a:rPr>
            <a:t>  Les contributions financières (</a:t>
          </a:r>
          <a:r>
            <a:rPr lang="fr-CH" sz="1100" i="1">
              <a:solidFill>
                <a:schemeClr val="dk1"/>
              </a:solidFill>
              <a:effectLst/>
              <a:latin typeface="+mn-lt"/>
              <a:ea typeface="+mn-ea"/>
              <a:cs typeface="+mn-cs"/>
            </a:rPr>
            <a:t>Real money</a:t>
          </a:r>
          <a:r>
            <a:rPr lang="fr-CH" sz="1100">
              <a:solidFill>
                <a:schemeClr val="dk1"/>
              </a:solidFill>
              <a:effectLst/>
              <a:latin typeface="+mn-lt"/>
              <a:ea typeface="+mn-ea"/>
              <a:cs typeface="+mn-cs"/>
            </a:rPr>
            <a:t>) se réfèrent au financement des coûts du projet occasionnés par la participation au projet en plus des charges ordinaires courantes. Celles-ci </a:t>
          </a:r>
        </a:p>
        <a:p>
          <a:pPr lvl="0"/>
          <a:r>
            <a:rPr lang="fr-CH" sz="1100">
              <a:solidFill>
                <a:schemeClr val="dk1"/>
              </a:solidFill>
              <a:effectLst/>
              <a:latin typeface="+mn-lt"/>
              <a:ea typeface="+mn-ea"/>
              <a:cs typeface="+mn-cs"/>
            </a:rPr>
            <a:t>  comprennent :</a:t>
          </a:r>
          <a:endParaRPr lang="de-DE" sz="1100">
            <a:solidFill>
              <a:schemeClr val="dk1"/>
            </a:solidFill>
            <a:effectLst/>
            <a:latin typeface="+mn-lt"/>
            <a:ea typeface="+mn-ea"/>
            <a:cs typeface="+mn-cs"/>
          </a:endParaRPr>
        </a:p>
        <a:p>
          <a:pPr lvl="0"/>
          <a:r>
            <a:rPr lang="fr-CH" sz="1100">
              <a:solidFill>
                <a:schemeClr val="dk1"/>
              </a:solidFill>
              <a:effectLst/>
              <a:latin typeface="+mn-lt"/>
              <a:ea typeface="+mn-ea"/>
              <a:cs typeface="+mn-cs"/>
            </a:rPr>
            <a:t>  - Frais de personnel, charges sociales comprises</a:t>
          </a:r>
          <a:endParaRPr lang="de-DE" sz="1100">
            <a:solidFill>
              <a:schemeClr val="dk1"/>
            </a:solidFill>
            <a:effectLst/>
            <a:latin typeface="+mn-lt"/>
            <a:ea typeface="+mn-ea"/>
            <a:cs typeface="+mn-cs"/>
          </a:endParaRPr>
        </a:p>
        <a:p>
          <a:pPr lvl="0"/>
          <a:r>
            <a:rPr lang="fr-CH" sz="1100">
              <a:solidFill>
                <a:schemeClr val="dk1"/>
              </a:solidFill>
              <a:effectLst/>
              <a:latin typeface="+mn-lt"/>
              <a:ea typeface="+mn-ea"/>
              <a:cs typeface="+mn-cs"/>
            </a:rPr>
            <a:t>  - Frais matériels tels que les appareils et les équipements, les moyens d'exploitation déjà en place, la location de locaux spécialement affectés au projet, les frais pour des conférences et des </a:t>
          </a:r>
        </a:p>
        <a:p>
          <a:pPr lvl="0"/>
          <a:r>
            <a:rPr lang="fr-CH" sz="1100">
              <a:solidFill>
                <a:schemeClr val="dk1"/>
              </a:solidFill>
              <a:effectLst/>
              <a:latin typeface="+mn-lt"/>
              <a:ea typeface="+mn-ea"/>
              <a:cs typeface="+mn-cs"/>
            </a:rPr>
            <a:t>    déplacements. </a:t>
          </a:r>
          <a:endParaRPr lang="de-DE" sz="1100">
            <a:solidFill>
              <a:schemeClr val="dk1"/>
            </a:solidFill>
            <a:effectLst/>
            <a:latin typeface="+mn-lt"/>
            <a:ea typeface="+mn-ea"/>
            <a:cs typeface="+mn-cs"/>
          </a:endParaRPr>
        </a:p>
        <a:p>
          <a:pPr lvl="0"/>
          <a:r>
            <a:rPr lang="fr-CH" sz="1100">
              <a:solidFill>
                <a:schemeClr val="dk1"/>
              </a:solidFill>
              <a:effectLst/>
              <a:latin typeface="+mn-lt"/>
              <a:ea typeface="+mn-ea"/>
              <a:cs typeface="+mn-cs"/>
            </a:rPr>
            <a:t>Les contributions en nature (</a:t>
          </a:r>
          <a:r>
            <a:rPr lang="fr-CH" sz="1100" i="1">
              <a:solidFill>
                <a:schemeClr val="dk1"/>
              </a:solidFill>
              <a:effectLst/>
              <a:latin typeface="+mn-lt"/>
              <a:ea typeface="+mn-ea"/>
              <a:cs typeface="+mn-cs"/>
            </a:rPr>
            <a:t>Virtual money</a:t>
          </a:r>
          <a:r>
            <a:rPr lang="fr-CH" sz="1100">
              <a:solidFill>
                <a:schemeClr val="dk1"/>
              </a:solidFill>
              <a:effectLst/>
              <a:latin typeface="+mn-lt"/>
              <a:ea typeface="+mn-ea"/>
              <a:cs typeface="+mn-cs"/>
            </a:rPr>
            <a:t>) se réfèrent aux ressources de personnel existant, aux appareils et équipements ainsi qu’aux moyens d'exploitation déjà en place dans la mesure où ils sont clairement affectés et décomptés dans le projet. Les </a:t>
          </a:r>
          <a:r>
            <a:rPr lang="fr-FR" sz="1100">
              <a:solidFill>
                <a:schemeClr val="dk1"/>
              </a:solidFill>
              <a:effectLst/>
              <a:latin typeface="+mn-lt"/>
              <a:ea typeface="+mn-ea"/>
              <a:cs typeface="+mn-cs"/>
            </a:rPr>
            <a:t>prestations</a:t>
          </a:r>
          <a:r>
            <a:rPr lang="fr-CH" sz="1100">
              <a:solidFill>
                <a:schemeClr val="dk1"/>
              </a:solidFill>
              <a:effectLst/>
              <a:latin typeface="+mn-lt"/>
              <a:ea typeface="+mn-ea"/>
              <a:cs typeface="+mn-cs"/>
            </a:rPr>
            <a:t> des  ollaboratrices/teurs financées par un programme national d’encouragement (par ex. FNS) comptent comme  contributions en nature. </a:t>
          </a:r>
          <a:endParaRPr lang="de-DE" sz="1100">
            <a:solidFill>
              <a:schemeClr val="dk1"/>
            </a:solidFill>
            <a:effectLst/>
            <a:latin typeface="+mn-lt"/>
            <a:ea typeface="+mn-ea"/>
            <a:cs typeface="+mn-cs"/>
          </a:endParaRPr>
        </a:p>
        <a:p>
          <a:endParaRPr lang="de-CH"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xdr:rowOff>
    </xdr:from>
    <xdr:to>
      <xdr:col>6</xdr:col>
      <xdr:colOff>1315011</xdr:colOff>
      <xdr:row>20</xdr:row>
      <xdr:rowOff>119530</xdr:rowOff>
    </xdr:to>
    <xdr:sp macro="" textlink="">
      <xdr:nvSpPr>
        <xdr:cNvPr id="3" name="Textfeld 1">
          <a:extLst>
            <a:ext uri="{FF2B5EF4-FFF2-40B4-BE49-F238E27FC236}">
              <a16:creationId xmlns:a16="http://schemas.microsoft.com/office/drawing/2014/main" id="{00000000-0008-0000-0200-000003000000}"/>
            </a:ext>
          </a:extLst>
        </xdr:cNvPr>
        <xdr:cNvSpPr txBox="1"/>
      </xdr:nvSpPr>
      <xdr:spPr>
        <a:xfrm>
          <a:off x="0" y="4250766"/>
          <a:ext cx="11781305" cy="1374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aseline="30000">
              <a:solidFill>
                <a:schemeClr val="dk1"/>
              </a:solidFill>
              <a:effectLst/>
              <a:latin typeface="+mn-lt"/>
              <a:ea typeface="+mn-ea"/>
              <a:cs typeface="+mn-cs"/>
            </a:rPr>
            <a:t>1  </a:t>
          </a:r>
          <a:r>
            <a:rPr lang="de-CH" sz="1100">
              <a:solidFill>
                <a:schemeClr val="dk1"/>
              </a:solidFill>
              <a:effectLst/>
              <a:latin typeface="+mn-lt"/>
              <a:ea typeface="+mn-ea"/>
              <a:cs typeface="+mn-cs"/>
            </a:rPr>
            <a:t>As a minimum, the "Total Federal Contribution" should be included.  If known, it can be divided between the categories "Personnel costs" and "Material costs". </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2 </a:t>
          </a:r>
          <a:r>
            <a:rPr lang="de-CH" sz="1100" baseline="0">
              <a:solidFill>
                <a:schemeClr val="dk1"/>
              </a:solidFill>
              <a:effectLst/>
              <a:latin typeface="+mn-lt"/>
              <a:ea typeface="+mn-ea"/>
              <a:cs typeface="+mn-cs"/>
            </a:rPr>
            <a:t> </a:t>
          </a:r>
          <a:r>
            <a:rPr lang="fr-CH" sz="1100">
              <a:solidFill>
                <a:schemeClr val="dk1"/>
              </a:solidFill>
              <a:effectLst/>
              <a:latin typeface="+mn-lt"/>
              <a:ea typeface="+mn-ea"/>
              <a:cs typeface="+mn-cs"/>
            </a:rPr>
            <a:t>Please refer to art. 49</a:t>
          </a:r>
          <a:r>
            <a:rPr lang="fr-CH" sz="1100" baseline="0">
              <a:solidFill>
                <a:schemeClr val="dk1"/>
              </a:solidFill>
              <a:effectLst/>
              <a:latin typeface="+mn-lt"/>
              <a:ea typeface="+mn-ea"/>
              <a:cs typeface="+mn-cs"/>
            </a:rPr>
            <a:t> para. 1 of the ordinance of the HEdA (German: V-HFKG / French: O-LEHE)</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3</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If existing and known </a:t>
          </a:r>
          <a:endParaRPr lang="de-CH">
            <a:effectLst/>
          </a:endParaRPr>
        </a:p>
        <a:p>
          <a:r>
            <a:rPr lang="de-CH" sz="1100" baseline="300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4</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Please refer to art. 49 al. 3 of the ordinance of the HEdA (German: V-HFKG / French O-LEHE)</a:t>
          </a:r>
          <a:endParaRPr lang="de-CH">
            <a:effectLst/>
          </a:endParaRPr>
        </a:p>
        <a:p>
          <a:endParaRPr lang="de-CH" sz="9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1</xdr:rowOff>
    </xdr:from>
    <xdr:to>
      <xdr:col>6</xdr:col>
      <xdr:colOff>1315011</xdr:colOff>
      <xdr:row>20</xdr:row>
      <xdr:rowOff>89648</xdr:rowOff>
    </xdr:to>
    <xdr:sp macro="" textlink="">
      <xdr:nvSpPr>
        <xdr:cNvPr id="3" name="Textfeld 1">
          <a:extLst>
            <a:ext uri="{FF2B5EF4-FFF2-40B4-BE49-F238E27FC236}">
              <a16:creationId xmlns:a16="http://schemas.microsoft.com/office/drawing/2014/main" id="{00000000-0008-0000-0300-000003000000}"/>
            </a:ext>
          </a:extLst>
        </xdr:cNvPr>
        <xdr:cNvSpPr txBox="1"/>
      </xdr:nvSpPr>
      <xdr:spPr>
        <a:xfrm>
          <a:off x="0" y="4250766"/>
          <a:ext cx="11781305" cy="1344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aseline="30000">
              <a:solidFill>
                <a:schemeClr val="dk1"/>
              </a:solidFill>
              <a:effectLst/>
              <a:latin typeface="+mn-lt"/>
              <a:ea typeface="+mn-ea"/>
              <a:cs typeface="+mn-cs"/>
            </a:rPr>
            <a:t>1  </a:t>
          </a:r>
          <a:r>
            <a:rPr lang="de-CH" sz="1100">
              <a:solidFill>
                <a:schemeClr val="dk1"/>
              </a:solidFill>
              <a:effectLst/>
              <a:latin typeface="+mn-lt"/>
              <a:ea typeface="+mn-ea"/>
              <a:cs typeface="+mn-cs"/>
            </a:rPr>
            <a:t>As a minimum, the "Total Federal Contribution" should be included.  If known, it can be divided between the categories "Personnel costs" and "Material costs". </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2 </a:t>
          </a:r>
          <a:r>
            <a:rPr lang="de-CH" sz="1100" baseline="0">
              <a:solidFill>
                <a:schemeClr val="dk1"/>
              </a:solidFill>
              <a:effectLst/>
              <a:latin typeface="+mn-lt"/>
              <a:ea typeface="+mn-ea"/>
              <a:cs typeface="+mn-cs"/>
            </a:rPr>
            <a:t> </a:t>
          </a:r>
          <a:r>
            <a:rPr lang="fr-CH" sz="1100">
              <a:solidFill>
                <a:schemeClr val="dk1"/>
              </a:solidFill>
              <a:effectLst/>
              <a:latin typeface="+mn-lt"/>
              <a:ea typeface="+mn-ea"/>
              <a:cs typeface="+mn-cs"/>
            </a:rPr>
            <a:t>Please refer to art. 49</a:t>
          </a:r>
          <a:r>
            <a:rPr lang="fr-CH" sz="1100" baseline="0">
              <a:solidFill>
                <a:schemeClr val="dk1"/>
              </a:solidFill>
              <a:effectLst/>
              <a:latin typeface="+mn-lt"/>
              <a:ea typeface="+mn-ea"/>
              <a:cs typeface="+mn-cs"/>
            </a:rPr>
            <a:t> para. 1 of the ordinance of the HEdA (German: V-HFKG / French: O-LEHE)</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3</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If existing and known </a:t>
          </a:r>
          <a:endParaRPr lang="de-CH">
            <a:effectLst/>
          </a:endParaRPr>
        </a:p>
        <a:p>
          <a:r>
            <a:rPr lang="de-CH" sz="1100" baseline="300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4</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Please refer to art. 49 al. 3 of the ordinance of the HEdA (German: V-HFKG / French O-LEHE)</a:t>
          </a:r>
          <a:endParaRPr lang="de-CH">
            <a:effectLst/>
          </a:endParaRPr>
        </a:p>
        <a:p>
          <a:endParaRPr lang="de-CH" sz="9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1</xdr:rowOff>
    </xdr:from>
    <xdr:to>
      <xdr:col>6</xdr:col>
      <xdr:colOff>1315011</xdr:colOff>
      <xdr:row>20</xdr:row>
      <xdr:rowOff>119530</xdr:rowOff>
    </xdr:to>
    <xdr:sp macro="" textlink="">
      <xdr:nvSpPr>
        <xdr:cNvPr id="3" name="Textfeld 1">
          <a:extLst>
            <a:ext uri="{FF2B5EF4-FFF2-40B4-BE49-F238E27FC236}">
              <a16:creationId xmlns:a16="http://schemas.microsoft.com/office/drawing/2014/main" id="{00000000-0008-0000-0400-000003000000}"/>
            </a:ext>
          </a:extLst>
        </xdr:cNvPr>
        <xdr:cNvSpPr txBox="1"/>
      </xdr:nvSpPr>
      <xdr:spPr>
        <a:xfrm>
          <a:off x="0" y="4250766"/>
          <a:ext cx="11781305" cy="1374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aseline="30000">
              <a:solidFill>
                <a:schemeClr val="dk1"/>
              </a:solidFill>
              <a:effectLst/>
              <a:latin typeface="+mn-lt"/>
              <a:ea typeface="+mn-ea"/>
              <a:cs typeface="+mn-cs"/>
            </a:rPr>
            <a:t>1  </a:t>
          </a:r>
          <a:r>
            <a:rPr lang="de-CH" sz="1100">
              <a:solidFill>
                <a:schemeClr val="dk1"/>
              </a:solidFill>
              <a:effectLst/>
              <a:latin typeface="+mn-lt"/>
              <a:ea typeface="+mn-ea"/>
              <a:cs typeface="+mn-cs"/>
            </a:rPr>
            <a:t>As a minimum, the "Total Federal Contribution" should be included.  If known, it can be divided between the categories "Personnel costs" and "Material costs". </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2 </a:t>
          </a:r>
          <a:r>
            <a:rPr lang="de-CH" sz="1100" baseline="0">
              <a:solidFill>
                <a:schemeClr val="dk1"/>
              </a:solidFill>
              <a:effectLst/>
              <a:latin typeface="+mn-lt"/>
              <a:ea typeface="+mn-ea"/>
              <a:cs typeface="+mn-cs"/>
            </a:rPr>
            <a:t> </a:t>
          </a:r>
          <a:r>
            <a:rPr lang="fr-CH" sz="1100">
              <a:solidFill>
                <a:schemeClr val="dk1"/>
              </a:solidFill>
              <a:effectLst/>
              <a:latin typeface="+mn-lt"/>
              <a:ea typeface="+mn-ea"/>
              <a:cs typeface="+mn-cs"/>
            </a:rPr>
            <a:t>Please refer to art. 49</a:t>
          </a:r>
          <a:r>
            <a:rPr lang="fr-CH" sz="1100" baseline="0">
              <a:solidFill>
                <a:schemeClr val="dk1"/>
              </a:solidFill>
              <a:effectLst/>
              <a:latin typeface="+mn-lt"/>
              <a:ea typeface="+mn-ea"/>
              <a:cs typeface="+mn-cs"/>
            </a:rPr>
            <a:t> para. 1 of the ordinance of the HEdA (German: V-HFKG / French: O-LEHE)</a:t>
          </a:r>
          <a:endParaRPr lang="de-CH">
            <a:effectLst/>
          </a:endParaRPr>
        </a:p>
        <a:p>
          <a:r>
            <a:rPr lang="de-CH" sz="11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3</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If existing and known </a:t>
          </a:r>
          <a:endParaRPr lang="de-CH">
            <a:effectLst/>
          </a:endParaRPr>
        </a:p>
        <a:p>
          <a:r>
            <a:rPr lang="de-CH" sz="1100" baseline="30000">
              <a:solidFill>
                <a:schemeClr val="dk1"/>
              </a:solidFill>
              <a:effectLst/>
              <a:latin typeface="+mn-lt"/>
              <a:ea typeface="+mn-ea"/>
              <a:cs typeface="+mn-cs"/>
            </a:rPr>
            <a:t> </a:t>
          </a:r>
          <a:endParaRPr lang="de-CH">
            <a:effectLst/>
          </a:endParaRPr>
        </a:p>
        <a:p>
          <a:r>
            <a:rPr lang="de-CH" sz="1100" baseline="30000">
              <a:solidFill>
                <a:schemeClr val="dk1"/>
              </a:solidFill>
              <a:effectLst/>
              <a:latin typeface="+mn-lt"/>
              <a:ea typeface="+mn-ea"/>
              <a:cs typeface="+mn-cs"/>
            </a:rPr>
            <a:t>4</a:t>
          </a:r>
          <a:r>
            <a:rPr lang="de-CH" sz="1100">
              <a:solidFill>
                <a:schemeClr val="dk1"/>
              </a:solidFill>
              <a:effectLst/>
              <a:latin typeface="+mn-lt"/>
              <a:ea typeface="+mn-ea"/>
              <a:cs typeface="+mn-cs"/>
            </a:rPr>
            <a:t> </a:t>
          </a:r>
          <a:r>
            <a:rPr lang="fr-CH" sz="1100">
              <a:solidFill>
                <a:schemeClr val="dk1"/>
              </a:solidFill>
              <a:effectLst/>
              <a:latin typeface="+mn-lt"/>
              <a:ea typeface="+mn-ea"/>
              <a:cs typeface="+mn-cs"/>
            </a:rPr>
            <a:t>Please refer to art. 49 al. 3 of the ordinance of the HEdA (German: V-HFKG / French O-LEHE)</a:t>
          </a:r>
          <a:endParaRPr lang="de-CH">
            <a:effectLst/>
          </a:endParaRPr>
        </a:p>
        <a:p>
          <a:endParaRPr lang="de-CH" sz="9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IJ11"/>
  <sheetViews>
    <sheetView showGridLines="0" zoomScale="85" zoomScaleNormal="85" zoomScaleSheetLayoutView="55" zoomScalePageLayoutView="150" workbookViewId="0">
      <selection activeCell="C6" sqref="C6"/>
    </sheetView>
  </sheetViews>
  <sheetFormatPr baseColWidth="10" defaultColWidth="10.83203125" defaultRowHeight="13" x14ac:dyDescent="0.15"/>
  <cols>
    <col min="1" max="1" width="45.1640625" style="3" customWidth="1"/>
    <col min="2" max="2" width="22.5" style="3" customWidth="1"/>
    <col min="3" max="7" width="20.5" style="3" customWidth="1"/>
    <col min="8" max="16384" width="10.83203125" style="3"/>
  </cols>
  <sheetData>
    <row r="1" spans="1:244" s="1" customFormat="1" ht="106.5" customHeight="1" x14ac:dyDescent="0.15">
      <c r="A1" s="102">
        <v>2022</v>
      </c>
      <c r="B1" s="98" t="s">
        <v>35</v>
      </c>
      <c r="C1" s="106" t="s">
        <v>37</v>
      </c>
      <c r="D1" s="107"/>
      <c r="E1" s="108"/>
      <c r="F1" s="99" t="s">
        <v>38</v>
      </c>
      <c r="G1" s="81" t="s">
        <v>40</v>
      </c>
    </row>
    <row r="2" spans="1:244" s="80" customFormat="1" ht="80.25" customHeight="1" x14ac:dyDescent="0.2">
      <c r="A2" s="82" t="s">
        <v>36</v>
      </c>
      <c r="B2" s="100"/>
      <c r="C2" s="95" t="s">
        <v>34</v>
      </c>
      <c r="D2" s="95" t="s">
        <v>33</v>
      </c>
      <c r="E2" s="95" t="s">
        <v>39</v>
      </c>
      <c r="F2" s="101"/>
      <c r="G2" s="42"/>
      <c r="H2" s="20"/>
      <c r="I2" s="20"/>
      <c r="J2" s="20"/>
      <c r="K2" s="109"/>
      <c r="L2" s="109"/>
      <c r="M2" s="109"/>
    </row>
    <row r="3" spans="1:244" s="68" customFormat="1" x14ac:dyDescent="0.15">
      <c r="A3" s="93"/>
      <c r="B3" s="96"/>
      <c r="C3" s="97"/>
      <c r="D3" s="97"/>
      <c r="E3" s="97"/>
      <c r="F3" s="97"/>
      <c r="G3" s="94"/>
      <c r="H3" s="67"/>
      <c r="I3" s="67"/>
      <c r="J3" s="67"/>
      <c r="K3" s="69"/>
      <c r="L3" s="69"/>
      <c r="M3" s="69"/>
    </row>
    <row r="4" spans="1:244" s="68" customFormat="1" x14ac:dyDescent="0.15">
      <c r="A4" s="93"/>
      <c r="B4" s="96"/>
      <c r="C4" s="97"/>
      <c r="D4" s="97"/>
      <c r="E4" s="97"/>
      <c r="F4" s="97"/>
      <c r="G4" s="94"/>
      <c r="H4" s="67"/>
      <c r="I4" s="67"/>
      <c r="J4" s="67"/>
      <c r="K4" s="69"/>
      <c r="L4" s="69"/>
      <c r="M4" s="69"/>
    </row>
    <row r="5" spans="1:244" s="17" customFormat="1" ht="15.75" customHeight="1" x14ac:dyDescent="0.15">
      <c r="A5" s="70" t="s">
        <v>41</v>
      </c>
      <c r="B5" s="71"/>
      <c r="C5" s="72"/>
      <c r="D5" s="72"/>
      <c r="E5" s="72"/>
      <c r="F5" s="72"/>
      <c r="G5" s="73"/>
    </row>
    <row r="6" spans="1:244" s="4" customFormat="1" ht="15.75" customHeight="1" x14ac:dyDescent="0.15">
      <c r="A6" s="103" t="s">
        <v>42</v>
      </c>
      <c r="B6" s="85"/>
      <c r="C6" s="85"/>
      <c r="D6" s="85"/>
      <c r="E6" s="74">
        <f>C6+D6</f>
        <v>0</v>
      </c>
      <c r="F6" s="85"/>
      <c r="G6" s="75">
        <f>B6+E6+F6</f>
        <v>0</v>
      </c>
      <c r="H6" s="17"/>
      <c r="I6" s="17"/>
      <c r="J6" s="17"/>
      <c r="K6" s="17"/>
      <c r="L6" s="17"/>
      <c r="M6" s="17"/>
      <c r="HZ6" s="17"/>
      <c r="IA6" s="17"/>
      <c r="IB6" s="17"/>
      <c r="IC6" s="17"/>
      <c r="ID6" s="17"/>
      <c r="IE6" s="17"/>
      <c r="IF6" s="17"/>
      <c r="IG6" s="17"/>
      <c r="IH6" s="17"/>
      <c r="II6" s="17"/>
      <c r="IJ6" s="17"/>
    </row>
    <row r="7" spans="1:244" s="17" customFormat="1" ht="15.75" customHeight="1" x14ac:dyDescent="0.15">
      <c r="A7" s="104" t="s">
        <v>43</v>
      </c>
      <c r="B7" s="85"/>
      <c r="C7" s="85"/>
      <c r="D7" s="85"/>
      <c r="E7" s="74">
        <f t="shared" ref="E7:E8" si="0">C7+D7</f>
        <v>0</v>
      </c>
      <c r="F7" s="85"/>
      <c r="G7" s="75">
        <f t="shared" ref="G7:G8" si="1">B7+E7+F7</f>
        <v>0</v>
      </c>
    </row>
    <row r="8" spans="1:244" s="17" customFormat="1" ht="15.75" customHeight="1" x14ac:dyDescent="0.15">
      <c r="A8" s="105" t="s">
        <v>44</v>
      </c>
      <c r="B8" s="85"/>
      <c r="C8" s="85"/>
      <c r="D8" s="85"/>
      <c r="E8" s="74">
        <f t="shared" si="0"/>
        <v>0</v>
      </c>
      <c r="F8" s="85"/>
      <c r="G8" s="75">
        <f t="shared" si="1"/>
        <v>0</v>
      </c>
    </row>
    <row r="9" spans="1:244" s="4" customFormat="1" ht="15.75" customHeight="1" x14ac:dyDescent="0.15">
      <c r="A9" s="71" t="s">
        <v>2</v>
      </c>
      <c r="B9" s="76">
        <f>SUM(B6:B8)</f>
        <v>0</v>
      </c>
      <c r="C9" s="78">
        <f>SUM(C6:C8)</f>
        <v>0</v>
      </c>
      <c r="D9" s="78">
        <f>SUM(D6:D8)</f>
        <v>0</v>
      </c>
      <c r="E9" s="78">
        <f>SUM(E6:E8)</f>
        <v>0</v>
      </c>
      <c r="F9" s="78">
        <f>SUM(F6:F8)</f>
        <v>0</v>
      </c>
      <c r="G9" s="78">
        <f>B9+E9+F9</f>
        <v>0</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Z9" s="17"/>
      <c r="IA9" s="17"/>
      <c r="IB9" s="17"/>
      <c r="IC9" s="17"/>
      <c r="ID9" s="17"/>
      <c r="IE9" s="17"/>
      <c r="IF9" s="17"/>
      <c r="IG9" s="17"/>
      <c r="IH9" s="17"/>
      <c r="II9" s="17"/>
      <c r="IJ9" s="17"/>
    </row>
    <row r="10" spans="1:244" s="5" customFormat="1" ht="15.75" customHeight="1" x14ac:dyDescent="0.15">
      <c r="A10" s="79" t="s">
        <v>45</v>
      </c>
      <c r="B10" s="79"/>
      <c r="C10" s="86" t="e">
        <f>C9/B9</f>
        <v>#DIV/0!</v>
      </c>
      <c r="D10" s="83"/>
      <c r="E10" s="87" t="e">
        <f>E9/B9</f>
        <v>#DIV/0!</v>
      </c>
      <c r="F10" s="84"/>
      <c r="G10" s="77"/>
      <c r="H10" s="17"/>
      <c r="I10" s="17"/>
      <c r="J10" s="17"/>
      <c r="K10" s="17"/>
      <c r="L10" s="17"/>
      <c r="M10" s="1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17"/>
      <c r="IA10" s="17"/>
      <c r="IB10" s="17"/>
      <c r="IC10" s="17"/>
      <c r="ID10" s="17"/>
      <c r="IE10" s="17"/>
      <c r="IF10" s="17"/>
      <c r="IG10" s="17"/>
      <c r="IH10" s="17"/>
      <c r="II10" s="17"/>
      <c r="IJ10" s="17"/>
    </row>
    <row r="11" spans="1:244" s="5" customFormat="1" ht="15.75" customHeight="1" x14ac:dyDescent="0.15">
      <c r="A11" s="91"/>
      <c r="B11" s="67"/>
      <c r="C11" s="88"/>
      <c r="D11" s="89"/>
      <c r="E11" s="90"/>
      <c r="F11" s="90"/>
      <c r="G11" s="92"/>
      <c r="H11" s="17"/>
      <c r="I11" s="17"/>
      <c r="J11" s="17"/>
      <c r="K11" s="17"/>
      <c r="L11" s="17"/>
      <c r="M11" s="1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17"/>
      <c r="IA11" s="17"/>
      <c r="IB11" s="17"/>
      <c r="IC11" s="17"/>
      <c r="ID11" s="17"/>
      <c r="IE11" s="17"/>
      <c r="IF11" s="17"/>
      <c r="IG11" s="17"/>
      <c r="IH11" s="17"/>
      <c r="II11" s="17"/>
      <c r="IJ11" s="17"/>
    </row>
  </sheetData>
  <mergeCells count="2">
    <mergeCell ref="C1:E1"/>
    <mergeCell ref="K2:M2"/>
  </mergeCells>
  <printOptions horizontalCentered="1"/>
  <pageMargins left="0.59055118110236227" right="0.59055118110236227" top="0.78740157480314965" bottom="0.78740157480314965" header="0.51181102362204722" footer="0.51181102362204722"/>
  <pageSetup paperSize="9" scale="53"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IJ12"/>
  <sheetViews>
    <sheetView showGridLines="0" tabSelected="1" topLeftCell="A10" zoomScale="85" zoomScaleNormal="85" zoomScaleSheetLayoutView="55" zoomScalePageLayoutView="150" workbookViewId="0">
      <selection activeCell="C26" sqref="C26"/>
    </sheetView>
  </sheetViews>
  <sheetFormatPr baseColWidth="10" defaultColWidth="10.83203125" defaultRowHeight="13" x14ac:dyDescent="0.15"/>
  <cols>
    <col min="1" max="1" width="45.1640625" style="3" customWidth="1"/>
    <col min="2" max="2" width="22.5" style="3" customWidth="1"/>
    <col min="3" max="7" width="20.5" style="3" customWidth="1"/>
    <col min="8" max="16384" width="10.83203125" style="3"/>
  </cols>
  <sheetData>
    <row r="1" spans="1:244" s="1" customFormat="1" ht="106.5" customHeight="1" x14ac:dyDescent="0.15">
      <c r="A1" s="102">
        <v>2023</v>
      </c>
      <c r="B1" s="98" t="s">
        <v>35</v>
      </c>
      <c r="C1" s="106" t="s">
        <v>37</v>
      </c>
      <c r="D1" s="107"/>
      <c r="E1" s="108"/>
      <c r="F1" s="99" t="s">
        <v>38</v>
      </c>
      <c r="G1" s="81" t="s">
        <v>40</v>
      </c>
    </row>
    <row r="2" spans="1:244" s="80" customFormat="1" ht="80.25" customHeight="1" x14ac:dyDescent="0.2">
      <c r="A2" s="82" t="s">
        <v>36</v>
      </c>
      <c r="B2" s="100"/>
      <c r="C2" s="95" t="s">
        <v>34</v>
      </c>
      <c r="D2" s="95" t="s">
        <v>33</v>
      </c>
      <c r="E2" s="95" t="s">
        <v>39</v>
      </c>
      <c r="F2" s="101"/>
      <c r="G2" s="42"/>
      <c r="H2" s="20"/>
      <c r="I2" s="20"/>
      <c r="J2" s="20"/>
      <c r="K2" s="109"/>
      <c r="L2" s="109"/>
      <c r="M2" s="109"/>
    </row>
    <row r="3" spans="1:244" s="68" customFormat="1" x14ac:dyDescent="0.15">
      <c r="A3" s="93"/>
      <c r="B3" s="96"/>
      <c r="C3" s="97"/>
      <c r="D3" s="97"/>
      <c r="E3" s="97"/>
      <c r="F3" s="97"/>
      <c r="G3" s="94"/>
      <c r="H3" s="67"/>
      <c r="I3" s="67"/>
      <c r="J3" s="67"/>
      <c r="K3" s="69"/>
      <c r="L3" s="69"/>
      <c r="M3" s="69"/>
    </row>
    <row r="4" spans="1:244" s="68" customFormat="1" x14ac:dyDescent="0.15">
      <c r="A4" s="93"/>
      <c r="B4" s="96"/>
      <c r="C4" s="97"/>
      <c r="D4" s="97"/>
      <c r="E4" s="97"/>
      <c r="F4" s="97"/>
      <c r="G4" s="94"/>
      <c r="H4" s="67"/>
      <c r="I4" s="67"/>
      <c r="J4" s="67"/>
      <c r="K4" s="69"/>
      <c r="L4" s="69"/>
      <c r="M4" s="69"/>
    </row>
    <row r="5" spans="1:244" s="17" customFormat="1" ht="15.75" customHeight="1" x14ac:dyDescent="0.15">
      <c r="A5" s="70" t="s">
        <v>41</v>
      </c>
      <c r="B5" s="71"/>
      <c r="C5" s="72"/>
      <c r="D5" s="72"/>
      <c r="E5" s="72"/>
      <c r="F5" s="72"/>
      <c r="G5" s="73"/>
    </row>
    <row r="6" spans="1:244" s="4" customFormat="1" ht="15.75" customHeight="1" x14ac:dyDescent="0.15">
      <c r="A6" s="103" t="s">
        <v>42</v>
      </c>
      <c r="B6" s="85"/>
      <c r="C6" s="85"/>
      <c r="D6" s="85"/>
      <c r="E6" s="74">
        <f>C6+D6</f>
        <v>0</v>
      </c>
      <c r="F6" s="85"/>
      <c r="G6" s="75">
        <f>B6+E6+F6</f>
        <v>0</v>
      </c>
      <c r="H6" s="17"/>
      <c r="I6" s="17"/>
      <c r="J6" s="17"/>
      <c r="K6" s="17"/>
      <c r="L6" s="17"/>
      <c r="M6" s="17"/>
      <c r="HZ6" s="17"/>
      <c r="IA6" s="17"/>
      <c r="IB6" s="17"/>
      <c r="IC6" s="17"/>
      <c r="ID6" s="17"/>
      <c r="IE6" s="17"/>
      <c r="IF6" s="17"/>
      <c r="IG6" s="17"/>
      <c r="IH6" s="17"/>
      <c r="II6" s="17"/>
      <c r="IJ6" s="17"/>
    </row>
    <row r="7" spans="1:244" s="17" customFormat="1" ht="15.75" customHeight="1" x14ac:dyDescent="0.15">
      <c r="A7" s="104" t="s">
        <v>43</v>
      </c>
      <c r="B7" s="85"/>
      <c r="C7" s="85"/>
      <c r="D7" s="85"/>
      <c r="E7" s="74">
        <f t="shared" ref="E7:E8" si="0">C7+D7</f>
        <v>0</v>
      </c>
      <c r="F7" s="85"/>
      <c r="G7" s="75">
        <f t="shared" ref="G7:G8" si="1">B7+E7+F7</f>
        <v>0</v>
      </c>
    </row>
    <row r="8" spans="1:244" s="17" customFormat="1" ht="15.75" customHeight="1" x14ac:dyDescent="0.15">
      <c r="A8" s="105" t="s">
        <v>44</v>
      </c>
      <c r="B8" s="85"/>
      <c r="C8" s="85"/>
      <c r="D8" s="85"/>
      <c r="E8" s="74">
        <f t="shared" si="0"/>
        <v>0</v>
      </c>
      <c r="F8" s="85"/>
      <c r="G8" s="75">
        <f t="shared" si="1"/>
        <v>0</v>
      </c>
    </row>
    <row r="9" spans="1:244" s="4" customFormat="1" ht="15.75" customHeight="1" x14ac:dyDescent="0.15">
      <c r="A9" s="71" t="s">
        <v>2</v>
      </c>
      <c r="B9" s="76">
        <f>SUM(B6:B8)</f>
        <v>0</v>
      </c>
      <c r="C9" s="78">
        <f>SUM(C6:C8)</f>
        <v>0</v>
      </c>
      <c r="D9" s="78">
        <f>SUM(D6:D8)</f>
        <v>0</v>
      </c>
      <c r="E9" s="78">
        <f>SUM(E6:E8)</f>
        <v>0</v>
      </c>
      <c r="F9" s="78">
        <f>SUM(F6:F8)</f>
        <v>0</v>
      </c>
      <c r="G9" s="78">
        <f>B9+E9+F9</f>
        <v>0</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Z9" s="17"/>
      <c r="IA9" s="17"/>
      <c r="IB9" s="17"/>
      <c r="IC9" s="17"/>
      <c r="ID9" s="17"/>
      <c r="IE9" s="17"/>
      <c r="IF9" s="17"/>
      <c r="IG9" s="17"/>
      <c r="IH9" s="17"/>
      <c r="II9" s="17"/>
      <c r="IJ9" s="17"/>
    </row>
    <row r="10" spans="1:244" s="5" customFormat="1" ht="15.75" customHeight="1" x14ac:dyDescent="0.15">
      <c r="A10" s="79" t="s">
        <v>45</v>
      </c>
      <c r="B10" s="79"/>
      <c r="C10" s="86" t="e">
        <f>C9/B9</f>
        <v>#DIV/0!</v>
      </c>
      <c r="D10" s="83"/>
      <c r="E10" s="87" t="e">
        <f>E9/B9</f>
        <v>#DIV/0!</v>
      </c>
      <c r="F10" s="84"/>
      <c r="G10" s="77"/>
      <c r="H10" s="17"/>
      <c r="I10" s="17"/>
      <c r="J10" s="17"/>
      <c r="K10" s="17"/>
      <c r="L10" s="17"/>
      <c r="M10" s="1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17"/>
      <c r="IA10" s="17"/>
      <c r="IB10" s="17"/>
      <c r="IC10" s="17"/>
      <c r="ID10" s="17"/>
      <c r="IE10" s="17"/>
      <c r="IF10" s="17"/>
      <c r="IG10" s="17"/>
      <c r="IH10" s="17"/>
      <c r="II10" s="17"/>
      <c r="IJ10" s="17"/>
    </row>
    <row r="11" spans="1:244" s="5" customFormat="1" ht="15.75" customHeight="1" x14ac:dyDescent="0.15">
      <c r="A11" s="91"/>
      <c r="B11" s="67"/>
      <c r="C11" s="88"/>
      <c r="D11" s="89"/>
      <c r="E11" s="90"/>
      <c r="F11" s="90"/>
      <c r="G11" s="92"/>
      <c r="H11" s="17"/>
      <c r="I11" s="17"/>
      <c r="J11" s="17"/>
      <c r="K11" s="17"/>
      <c r="L11" s="17"/>
      <c r="M11" s="1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17"/>
      <c r="IA11" s="17"/>
      <c r="IB11" s="17"/>
      <c r="IC11" s="17"/>
      <c r="ID11" s="17"/>
      <c r="IE11" s="17"/>
      <c r="IF11" s="17"/>
      <c r="IG11" s="17"/>
      <c r="IH11" s="17"/>
      <c r="II11" s="17"/>
      <c r="IJ11" s="17"/>
    </row>
    <row r="12" spans="1:244" s="5" customFormat="1" ht="15.75" customHeight="1" x14ac:dyDescent="0.15">
      <c r="A12" s="91"/>
      <c r="B12" s="67"/>
      <c r="C12" s="88"/>
      <c r="D12" s="89"/>
      <c r="E12" s="90"/>
      <c r="F12" s="90"/>
      <c r="G12" s="92"/>
      <c r="H12" s="17"/>
      <c r="I12" s="17"/>
      <c r="J12" s="17"/>
      <c r="K12" s="17"/>
      <c r="L12" s="17"/>
      <c r="M12" s="1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17"/>
      <c r="IA12" s="17"/>
      <c r="IB12" s="17"/>
      <c r="IC12" s="17"/>
      <c r="ID12" s="17"/>
      <c r="IE12" s="17"/>
      <c r="IF12" s="17"/>
      <c r="IG12" s="17"/>
      <c r="IH12" s="17"/>
      <c r="II12" s="17"/>
      <c r="IJ12" s="17"/>
    </row>
  </sheetData>
  <mergeCells count="2">
    <mergeCell ref="C1:E1"/>
    <mergeCell ref="K2:M2"/>
  </mergeCells>
  <printOptions horizontalCentered="1"/>
  <pageMargins left="0.59055118110236227" right="0.59055118110236227" top="0.78740157480314965" bottom="0.78740157480314965" header="0.51181102362204722" footer="0.51181102362204722"/>
  <pageSetup paperSize="9" scale="53"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IJ12"/>
  <sheetViews>
    <sheetView showGridLines="0" topLeftCell="A10" zoomScale="85" zoomScaleNormal="85" zoomScaleSheetLayoutView="55" zoomScalePageLayoutView="150" workbookViewId="0">
      <selection activeCell="C26" sqref="C26"/>
    </sheetView>
  </sheetViews>
  <sheetFormatPr baseColWidth="10" defaultColWidth="10.83203125" defaultRowHeight="13" x14ac:dyDescent="0.15"/>
  <cols>
    <col min="1" max="1" width="45.1640625" style="3" customWidth="1"/>
    <col min="2" max="2" width="22.5" style="3" customWidth="1"/>
    <col min="3" max="7" width="20.5" style="3" customWidth="1"/>
    <col min="8" max="16384" width="10.83203125" style="3"/>
  </cols>
  <sheetData>
    <row r="1" spans="1:244" s="1" customFormat="1" ht="106.5" customHeight="1" x14ac:dyDescent="0.15">
      <c r="A1" s="102">
        <v>2024</v>
      </c>
      <c r="B1" s="98" t="s">
        <v>35</v>
      </c>
      <c r="C1" s="106" t="s">
        <v>37</v>
      </c>
      <c r="D1" s="107"/>
      <c r="E1" s="108"/>
      <c r="F1" s="99" t="s">
        <v>38</v>
      </c>
      <c r="G1" s="81" t="s">
        <v>40</v>
      </c>
    </row>
    <row r="2" spans="1:244" s="80" customFormat="1" ht="80.25" customHeight="1" x14ac:dyDescent="0.2">
      <c r="A2" s="82" t="s">
        <v>36</v>
      </c>
      <c r="B2" s="100"/>
      <c r="C2" s="95" t="s">
        <v>34</v>
      </c>
      <c r="D2" s="95" t="s">
        <v>33</v>
      </c>
      <c r="E2" s="95" t="s">
        <v>39</v>
      </c>
      <c r="F2" s="101"/>
      <c r="G2" s="42"/>
      <c r="H2" s="20"/>
      <c r="I2" s="20"/>
      <c r="J2" s="20"/>
      <c r="K2" s="109"/>
      <c r="L2" s="109"/>
      <c r="M2" s="109"/>
    </row>
    <row r="3" spans="1:244" s="68" customFormat="1" x14ac:dyDescent="0.15">
      <c r="A3" s="93"/>
      <c r="B3" s="96"/>
      <c r="C3" s="97"/>
      <c r="D3" s="97"/>
      <c r="E3" s="97"/>
      <c r="F3" s="97"/>
      <c r="G3" s="94"/>
      <c r="H3" s="67"/>
      <c r="I3" s="67"/>
      <c r="J3" s="67"/>
      <c r="K3" s="69"/>
      <c r="L3" s="69"/>
      <c r="M3" s="69"/>
    </row>
    <row r="4" spans="1:244" s="68" customFormat="1" x14ac:dyDescent="0.15">
      <c r="A4" s="93"/>
      <c r="B4" s="96"/>
      <c r="C4" s="97"/>
      <c r="D4" s="97"/>
      <c r="E4" s="97"/>
      <c r="F4" s="97"/>
      <c r="G4" s="94"/>
      <c r="H4" s="67"/>
      <c r="I4" s="67"/>
      <c r="J4" s="67"/>
      <c r="K4" s="69"/>
      <c r="L4" s="69"/>
      <c r="M4" s="69"/>
    </row>
    <row r="5" spans="1:244" s="17" customFormat="1" ht="15.75" customHeight="1" x14ac:dyDescent="0.15">
      <c r="A5" s="70" t="s">
        <v>41</v>
      </c>
      <c r="B5" s="71"/>
      <c r="C5" s="72"/>
      <c r="D5" s="72"/>
      <c r="E5" s="72"/>
      <c r="F5" s="72"/>
      <c r="G5" s="73"/>
    </row>
    <row r="6" spans="1:244" s="4" customFormat="1" ht="15.75" customHeight="1" x14ac:dyDescent="0.15">
      <c r="A6" s="103" t="s">
        <v>42</v>
      </c>
      <c r="B6" s="85"/>
      <c r="C6" s="85"/>
      <c r="D6" s="85"/>
      <c r="E6" s="74">
        <f>C6+D6</f>
        <v>0</v>
      </c>
      <c r="F6" s="85"/>
      <c r="G6" s="75">
        <f>B6+E6+F6</f>
        <v>0</v>
      </c>
      <c r="H6" s="17"/>
      <c r="I6" s="17"/>
      <c r="J6" s="17"/>
      <c r="K6" s="17"/>
      <c r="L6" s="17"/>
      <c r="M6" s="17"/>
      <c r="HZ6" s="17"/>
      <c r="IA6" s="17"/>
      <c r="IB6" s="17"/>
      <c r="IC6" s="17"/>
      <c r="ID6" s="17"/>
      <c r="IE6" s="17"/>
      <c r="IF6" s="17"/>
      <c r="IG6" s="17"/>
      <c r="IH6" s="17"/>
      <c r="II6" s="17"/>
      <c r="IJ6" s="17"/>
    </row>
    <row r="7" spans="1:244" s="17" customFormat="1" ht="15.75" customHeight="1" x14ac:dyDescent="0.15">
      <c r="A7" s="104" t="s">
        <v>43</v>
      </c>
      <c r="B7" s="85"/>
      <c r="C7" s="85"/>
      <c r="D7" s="85"/>
      <c r="E7" s="74">
        <f t="shared" ref="E7:E8" si="0">C7+D7</f>
        <v>0</v>
      </c>
      <c r="F7" s="85"/>
      <c r="G7" s="75">
        <f t="shared" ref="G7:G8" si="1">B7+E7+F7</f>
        <v>0</v>
      </c>
    </row>
    <row r="8" spans="1:244" s="17" customFormat="1" ht="15.75" customHeight="1" x14ac:dyDescent="0.15">
      <c r="A8" s="105" t="s">
        <v>44</v>
      </c>
      <c r="B8" s="85"/>
      <c r="C8" s="85"/>
      <c r="D8" s="85"/>
      <c r="E8" s="74">
        <f t="shared" si="0"/>
        <v>0</v>
      </c>
      <c r="F8" s="85"/>
      <c r="G8" s="75">
        <f t="shared" si="1"/>
        <v>0</v>
      </c>
    </row>
    <row r="9" spans="1:244" s="4" customFormat="1" ht="15.75" customHeight="1" x14ac:dyDescent="0.15">
      <c r="A9" s="71" t="s">
        <v>2</v>
      </c>
      <c r="B9" s="76">
        <f>SUM(B6:B8)</f>
        <v>0</v>
      </c>
      <c r="C9" s="78">
        <f>SUM(C6:C8)</f>
        <v>0</v>
      </c>
      <c r="D9" s="78">
        <f>SUM(D6:D8)</f>
        <v>0</v>
      </c>
      <c r="E9" s="78">
        <f>SUM(E6:E8)</f>
        <v>0</v>
      </c>
      <c r="F9" s="78">
        <f>SUM(F6:F8)</f>
        <v>0</v>
      </c>
      <c r="G9" s="78">
        <f>B9+E9+F9</f>
        <v>0</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Z9" s="17"/>
      <c r="IA9" s="17"/>
      <c r="IB9" s="17"/>
      <c r="IC9" s="17"/>
      <c r="ID9" s="17"/>
      <c r="IE9" s="17"/>
      <c r="IF9" s="17"/>
      <c r="IG9" s="17"/>
      <c r="IH9" s="17"/>
      <c r="II9" s="17"/>
      <c r="IJ9" s="17"/>
    </row>
    <row r="10" spans="1:244" s="5" customFormat="1" ht="15.75" customHeight="1" x14ac:dyDescent="0.15">
      <c r="A10" s="79" t="s">
        <v>45</v>
      </c>
      <c r="B10" s="79"/>
      <c r="C10" s="86" t="e">
        <f>C9/B9</f>
        <v>#DIV/0!</v>
      </c>
      <c r="D10" s="83"/>
      <c r="E10" s="87" t="e">
        <f>E9/B9</f>
        <v>#DIV/0!</v>
      </c>
      <c r="F10" s="84"/>
      <c r="G10" s="77"/>
      <c r="H10" s="17"/>
      <c r="I10" s="17"/>
      <c r="J10" s="17"/>
      <c r="K10" s="17"/>
      <c r="L10" s="17"/>
      <c r="M10" s="1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17"/>
      <c r="IA10" s="17"/>
      <c r="IB10" s="17"/>
      <c r="IC10" s="17"/>
      <c r="ID10" s="17"/>
      <c r="IE10" s="17"/>
      <c r="IF10" s="17"/>
      <c r="IG10" s="17"/>
      <c r="IH10" s="17"/>
      <c r="II10" s="17"/>
      <c r="IJ10" s="17"/>
    </row>
    <row r="11" spans="1:244" s="5" customFormat="1" ht="15.75" customHeight="1" x14ac:dyDescent="0.15">
      <c r="A11" s="91"/>
      <c r="B11" s="67"/>
      <c r="C11" s="88"/>
      <c r="D11" s="89"/>
      <c r="E11" s="90"/>
      <c r="F11" s="90"/>
      <c r="G11" s="92"/>
      <c r="H11" s="17"/>
      <c r="I11" s="17"/>
      <c r="J11" s="17"/>
      <c r="K11" s="17"/>
      <c r="L11" s="17"/>
      <c r="M11" s="1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17"/>
      <c r="IA11" s="17"/>
      <c r="IB11" s="17"/>
      <c r="IC11" s="17"/>
      <c r="ID11" s="17"/>
      <c r="IE11" s="17"/>
      <c r="IF11" s="17"/>
      <c r="IG11" s="17"/>
      <c r="IH11" s="17"/>
      <c r="II11" s="17"/>
      <c r="IJ11" s="17"/>
    </row>
    <row r="12" spans="1:244" s="5" customFormat="1" ht="15.75" customHeight="1" x14ac:dyDescent="0.15">
      <c r="A12" s="91"/>
      <c r="B12" s="67"/>
      <c r="C12" s="88"/>
      <c r="D12" s="89"/>
      <c r="E12" s="90"/>
      <c r="F12" s="90"/>
      <c r="G12" s="92"/>
      <c r="H12" s="17"/>
      <c r="I12" s="17"/>
      <c r="J12" s="17"/>
      <c r="K12" s="17"/>
      <c r="L12" s="17"/>
      <c r="M12" s="1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17"/>
      <c r="IA12" s="17"/>
      <c r="IB12" s="17"/>
      <c r="IC12" s="17"/>
      <c r="ID12" s="17"/>
      <c r="IE12" s="17"/>
      <c r="IF12" s="17"/>
      <c r="IG12" s="17"/>
      <c r="IH12" s="17"/>
      <c r="II12" s="17"/>
      <c r="IJ12" s="17"/>
    </row>
  </sheetData>
  <mergeCells count="2">
    <mergeCell ref="C1:E1"/>
    <mergeCell ref="K2:M2"/>
  </mergeCells>
  <printOptions horizontalCentered="1"/>
  <pageMargins left="0.59055118110236227" right="0.59055118110236227" top="0.78740157480314965" bottom="0.78740157480314965" header="0.51181102362204722" footer="0.51181102362204722"/>
  <pageSetup paperSize="9" scale="53"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pageSetUpPr fitToPage="1"/>
  </sheetPr>
  <dimension ref="A1:IJ12"/>
  <sheetViews>
    <sheetView showGridLines="0" topLeftCell="A7" zoomScale="85" zoomScaleNormal="85" zoomScaleSheetLayoutView="55" zoomScalePageLayoutView="150" workbookViewId="0"/>
  </sheetViews>
  <sheetFormatPr baseColWidth="10" defaultColWidth="10.83203125" defaultRowHeight="13" x14ac:dyDescent="0.15"/>
  <cols>
    <col min="1" max="1" width="45.1640625" style="3" customWidth="1"/>
    <col min="2" max="2" width="22.5" style="3" customWidth="1"/>
    <col min="3" max="7" width="20.5" style="3" customWidth="1"/>
    <col min="8" max="16384" width="10.83203125" style="3"/>
  </cols>
  <sheetData>
    <row r="1" spans="1:244" s="1" customFormat="1" ht="106.5" customHeight="1" x14ac:dyDescent="0.15">
      <c r="A1" s="102" t="s">
        <v>46</v>
      </c>
      <c r="B1" s="98" t="s">
        <v>35</v>
      </c>
      <c r="C1" s="106" t="s">
        <v>37</v>
      </c>
      <c r="D1" s="107"/>
      <c r="E1" s="108"/>
      <c r="F1" s="99" t="s">
        <v>38</v>
      </c>
      <c r="G1" s="81" t="s">
        <v>40</v>
      </c>
    </row>
    <row r="2" spans="1:244" s="80" customFormat="1" ht="80.25" customHeight="1" x14ac:dyDescent="0.2">
      <c r="A2" s="82" t="s">
        <v>36</v>
      </c>
      <c r="B2" s="100"/>
      <c r="C2" s="95" t="s">
        <v>34</v>
      </c>
      <c r="D2" s="95" t="s">
        <v>33</v>
      </c>
      <c r="E2" s="95" t="s">
        <v>39</v>
      </c>
      <c r="F2" s="101"/>
      <c r="G2" s="42"/>
      <c r="H2" s="20"/>
      <c r="I2" s="20"/>
      <c r="J2" s="20"/>
      <c r="K2" s="109"/>
      <c r="L2" s="109"/>
      <c r="M2" s="109"/>
    </row>
    <row r="3" spans="1:244" s="68" customFormat="1" x14ac:dyDescent="0.15">
      <c r="A3" s="93"/>
      <c r="B3" s="96"/>
      <c r="C3" s="97"/>
      <c r="D3" s="97"/>
      <c r="E3" s="97"/>
      <c r="F3" s="97"/>
      <c r="G3" s="94"/>
      <c r="H3" s="67"/>
      <c r="I3" s="67"/>
      <c r="J3" s="67"/>
      <c r="K3" s="69"/>
      <c r="L3" s="69"/>
      <c r="M3" s="69"/>
    </row>
    <row r="4" spans="1:244" s="68" customFormat="1" x14ac:dyDescent="0.15">
      <c r="A4" s="93"/>
      <c r="B4" s="96"/>
      <c r="C4" s="97"/>
      <c r="D4" s="97"/>
      <c r="E4" s="97"/>
      <c r="F4" s="97"/>
      <c r="G4" s="94"/>
      <c r="H4" s="67"/>
      <c r="I4" s="67"/>
      <c r="J4" s="67"/>
      <c r="K4" s="69"/>
      <c r="L4" s="69"/>
      <c r="M4" s="69"/>
    </row>
    <row r="5" spans="1:244" s="17" customFormat="1" ht="15.75" customHeight="1" x14ac:dyDescent="0.15">
      <c r="A5" s="70" t="s">
        <v>41</v>
      </c>
      <c r="B5" s="71"/>
      <c r="C5" s="72"/>
      <c r="D5" s="72"/>
      <c r="E5" s="72"/>
      <c r="F5" s="72"/>
      <c r="G5" s="73"/>
    </row>
    <row r="6" spans="1:244" s="4" customFormat="1" ht="15.75" customHeight="1" x14ac:dyDescent="0.15">
      <c r="A6" s="103" t="s">
        <v>42</v>
      </c>
      <c r="B6" s="74">
        <f>'2022'!B6+'2023'!B6+'2024'!B6</f>
        <v>0</v>
      </c>
      <c r="C6" s="74">
        <f>'2022'!C6+'2023'!C6+'2024'!C6</f>
        <v>0</v>
      </c>
      <c r="D6" s="74">
        <f>'2022'!D6+'2023'!D6+'2024'!D6</f>
        <v>0</v>
      </c>
      <c r="E6" s="74">
        <f>SUM(C6:D6)</f>
        <v>0</v>
      </c>
      <c r="F6" s="74">
        <f>'2022'!F6+'2023'!F6+'2024'!F6</f>
        <v>0</v>
      </c>
      <c r="G6" s="75">
        <f>B6+E6+F6</f>
        <v>0</v>
      </c>
      <c r="H6" s="17"/>
      <c r="I6" s="17"/>
      <c r="J6" s="17"/>
      <c r="K6" s="17"/>
      <c r="L6" s="17"/>
      <c r="M6" s="17"/>
      <c r="HZ6" s="17"/>
      <c r="IA6" s="17"/>
      <c r="IB6" s="17"/>
      <c r="IC6" s="17"/>
      <c r="ID6" s="17"/>
      <c r="IE6" s="17"/>
      <c r="IF6" s="17"/>
      <c r="IG6" s="17"/>
      <c r="IH6" s="17"/>
      <c r="II6" s="17"/>
      <c r="IJ6" s="17"/>
    </row>
    <row r="7" spans="1:244" s="17" customFormat="1" ht="15.75" customHeight="1" x14ac:dyDescent="0.15">
      <c r="A7" s="104" t="s">
        <v>43</v>
      </c>
      <c r="B7" s="74">
        <f>'2022'!B7+'2023'!B7+'2024'!B7</f>
        <v>0</v>
      </c>
      <c r="C7" s="74">
        <f>'2022'!C7+'2023'!C7+'2024'!C7</f>
        <v>0</v>
      </c>
      <c r="D7" s="74">
        <f>'2022'!D7+'2023'!D7+'2024'!D7</f>
        <v>0</v>
      </c>
      <c r="E7" s="74">
        <f t="shared" ref="E7:E8" si="0">SUM(C7:D7)</f>
        <v>0</v>
      </c>
      <c r="F7" s="74">
        <f>'2022'!F7+'2023'!F7+'2024'!F7</f>
        <v>0</v>
      </c>
      <c r="G7" s="75">
        <f t="shared" ref="G7:G8" si="1">B7+E7+F7</f>
        <v>0</v>
      </c>
    </row>
    <row r="8" spans="1:244" s="17" customFormat="1" ht="15.75" customHeight="1" x14ac:dyDescent="0.15">
      <c r="A8" s="105" t="s">
        <v>44</v>
      </c>
      <c r="B8" s="74">
        <f>'2022'!B8+'2023'!B8+'2024'!B8</f>
        <v>0</v>
      </c>
      <c r="C8" s="74">
        <f>'2022'!C8+'2023'!C8+'2024'!C8</f>
        <v>0</v>
      </c>
      <c r="D8" s="74">
        <f>'2022'!D8+'2023'!D8+'2024'!D8</f>
        <v>0</v>
      </c>
      <c r="E8" s="74">
        <f t="shared" si="0"/>
        <v>0</v>
      </c>
      <c r="F8" s="74">
        <f>'2022'!F8+'2023'!F8+'2024'!F8</f>
        <v>0</v>
      </c>
      <c r="G8" s="75">
        <f t="shared" si="1"/>
        <v>0</v>
      </c>
    </row>
    <row r="9" spans="1:244" s="4" customFormat="1" ht="15.75" customHeight="1" x14ac:dyDescent="0.15">
      <c r="A9" s="71" t="s">
        <v>2</v>
      </c>
      <c r="B9" s="78">
        <f>SUM(B6:B8)</f>
        <v>0</v>
      </c>
      <c r="C9" s="78">
        <f>SUM(C6:C8)</f>
        <v>0</v>
      </c>
      <c r="D9" s="78">
        <f>SUM(D6:D8)</f>
        <v>0</v>
      </c>
      <c r="E9" s="78">
        <f>SUM(E6:E8)</f>
        <v>0</v>
      </c>
      <c r="F9" s="78">
        <f>SUM(F6:F8)</f>
        <v>0</v>
      </c>
      <c r="G9" s="78">
        <f>B9+E9+F9</f>
        <v>0</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Z9" s="17"/>
      <c r="IA9" s="17"/>
      <c r="IB9" s="17"/>
      <c r="IC9" s="17"/>
      <c r="ID9" s="17"/>
      <c r="IE9" s="17"/>
      <c r="IF9" s="17"/>
      <c r="IG9" s="17"/>
      <c r="IH9" s="17"/>
      <c r="II9" s="17"/>
      <c r="IJ9" s="17"/>
    </row>
    <row r="10" spans="1:244" s="5" customFormat="1" ht="15.75" customHeight="1" x14ac:dyDescent="0.15">
      <c r="A10" s="79" t="s">
        <v>45</v>
      </c>
      <c r="B10" s="79"/>
      <c r="C10" s="86" t="e">
        <f>C9/B9</f>
        <v>#DIV/0!</v>
      </c>
      <c r="D10" s="83"/>
      <c r="E10" s="87" t="e">
        <f>E9/B9</f>
        <v>#DIV/0!</v>
      </c>
      <c r="F10" s="84"/>
      <c r="G10" s="77"/>
      <c r="H10" s="17"/>
      <c r="I10" s="17"/>
      <c r="J10" s="17"/>
      <c r="K10" s="17"/>
      <c r="L10" s="17"/>
      <c r="M10" s="1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17"/>
      <c r="IA10" s="17"/>
      <c r="IB10" s="17"/>
      <c r="IC10" s="17"/>
      <c r="ID10" s="17"/>
      <c r="IE10" s="17"/>
      <c r="IF10" s="17"/>
      <c r="IG10" s="17"/>
      <c r="IH10" s="17"/>
      <c r="II10" s="17"/>
      <c r="IJ10" s="17"/>
    </row>
    <row r="11" spans="1:244" s="5" customFormat="1" ht="15.75" customHeight="1" x14ac:dyDescent="0.15">
      <c r="A11" s="91"/>
      <c r="B11" s="67"/>
      <c r="C11" s="88"/>
      <c r="D11" s="89"/>
      <c r="E11" s="90"/>
      <c r="F11" s="90"/>
      <c r="G11" s="92"/>
      <c r="H11" s="17"/>
      <c r="I11" s="17"/>
      <c r="J11" s="17"/>
      <c r="K11" s="17"/>
      <c r="L11" s="17"/>
      <c r="M11" s="1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17"/>
      <c r="IA11" s="17"/>
      <c r="IB11" s="17"/>
      <c r="IC11" s="17"/>
      <c r="ID11" s="17"/>
      <c r="IE11" s="17"/>
      <c r="IF11" s="17"/>
      <c r="IG11" s="17"/>
      <c r="IH11" s="17"/>
      <c r="II11" s="17"/>
      <c r="IJ11" s="17"/>
    </row>
    <row r="12" spans="1:244" s="5" customFormat="1" ht="15.75" customHeight="1" x14ac:dyDescent="0.15">
      <c r="A12" s="91"/>
      <c r="B12" s="67"/>
      <c r="C12" s="88"/>
      <c r="D12" s="89"/>
      <c r="E12" s="90"/>
      <c r="F12" s="90"/>
      <c r="G12" s="92"/>
      <c r="H12" s="17"/>
      <c r="I12" s="17"/>
      <c r="J12" s="17"/>
      <c r="K12" s="17"/>
      <c r="L12" s="17"/>
      <c r="M12" s="1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17"/>
      <c r="IA12" s="17"/>
      <c r="IB12" s="17"/>
      <c r="IC12" s="17"/>
      <c r="ID12" s="17"/>
      <c r="IE12" s="17"/>
      <c r="IF12" s="17"/>
      <c r="IG12" s="17"/>
      <c r="IH12" s="17"/>
      <c r="II12" s="17"/>
      <c r="IJ12" s="17"/>
    </row>
  </sheetData>
  <mergeCells count="2">
    <mergeCell ref="C1:E1"/>
    <mergeCell ref="K2:M2"/>
  </mergeCells>
  <printOptions horizontalCentered="1"/>
  <pageMargins left="0.59055118110236227" right="0.59055118110236227" top="0.78740157480314965" bottom="0.78740157480314965" header="0.51181102362204722" footer="0.51181102362204722"/>
  <pageSetup paperSize="9" scale="53"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IN58"/>
  <sheetViews>
    <sheetView showGridLines="0" zoomScale="85" zoomScaleNormal="85" zoomScaleSheetLayoutView="55" zoomScalePageLayoutView="125" workbookViewId="0">
      <pane xSplit="1" ySplit="3" topLeftCell="B4" activePane="bottomRight" state="frozen"/>
      <selection activeCell="C53" sqref="C53"/>
      <selection pane="topRight" activeCell="C53" sqref="C53"/>
      <selection pane="bottomLeft" activeCell="C53" sqref="C53"/>
      <selection pane="bottomRight" activeCell="C53" sqref="C53"/>
    </sheetView>
  </sheetViews>
  <sheetFormatPr baseColWidth="10" defaultColWidth="10.83203125" defaultRowHeight="13" x14ac:dyDescent="0.15"/>
  <cols>
    <col min="1" max="1" width="33.5" style="17" customWidth="1"/>
    <col min="2" max="2" width="18.5" style="17" customWidth="1"/>
    <col min="3" max="3" width="19.1640625" style="17" customWidth="1"/>
    <col min="4" max="9" width="18.5" style="17" customWidth="1"/>
    <col min="10" max="10" width="16.5" style="17" customWidth="1"/>
    <col min="11" max="11" width="18" style="17" customWidth="1"/>
    <col min="12" max="16384" width="10.83203125" style="17"/>
  </cols>
  <sheetData>
    <row r="1" spans="1:248" s="1" customFormat="1" ht="53.25" customHeight="1" x14ac:dyDescent="0.15">
      <c r="A1" s="64">
        <v>2018</v>
      </c>
      <c r="B1" s="116" t="s">
        <v>4</v>
      </c>
      <c r="C1" s="112"/>
      <c r="D1" s="112"/>
      <c r="E1" s="112"/>
      <c r="F1" s="113"/>
      <c r="G1" s="111" t="s">
        <v>10</v>
      </c>
      <c r="H1" s="112"/>
      <c r="I1" s="113"/>
      <c r="J1" s="117" t="s">
        <v>30</v>
      </c>
    </row>
    <row r="2" spans="1:248" s="2" customFormat="1" ht="80.25" customHeight="1" x14ac:dyDescent="0.15">
      <c r="A2" s="60" t="s">
        <v>31</v>
      </c>
      <c r="B2" s="22" t="s">
        <v>15</v>
      </c>
      <c r="C2" s="21" t="s">
        <v>29</v>
      </c>
      <c r="D2" s="22" t="s">
        <v>0</v>
      </c>
      <c r="E2" s="32" t="s">
        <v>25</v>
      </c>
      <c r="F2" s="32" t="s">
        <v>13</v>
      </c>
      <c r="G2" s="22" t="s">
        <v>7</v>
      </c>
      <c r="H2" s="22" t="s">
        <v>8</v>
      </c>
      <c r="I2" s="22" t="s">
        <v>9</v>
      </c>
      <c r="J2" s="118"/>
      <c r="K2" s="9"/>
      <c r="L2" s="9"/>
      <c r="M2" s="9"/>
      <c r="N2" s="9"/>
      <c r="O2" s="110"/>
      <c r="P2" s="110"/>
      <c r="Q2" s="110"/>
    </row>
    <row r="3" spans="1:248" s="2" customFormat="1" ht="20.25" customHeight="1" x14ac:dyDescent="0.2">
      <c r="A3" s="23"/>
      <c r="B3" s="10"/>
      <c r="C3" s="10"/>
      <c r="D3" s="10"/>
      <c r="E3" s="33"/>
      <c r="F3" s="33"/>
      <c r="G3" s="10"/>
      <c r="H3" s="10"/>
      <c r="I3" s="10"/>
      <c r="J3" s="10"/>
      <c r="K3" s="6"/>
      <c r="L3" s="6"/>
      <c r="M3" s="6"/>
      <c r="N3" s="6"/>
      <c r="O3" s="6"/>
      <c r="P3" s="6"/>
      <c r="Q3" s="6"/>
    </row>
    <row r="4" spans="1:248" ht="15.75" customHeight="1" x14ac:dyDescent="0.15">
      <c r="A4" s="31" t="s">
        <v>18</v>
      </c>
      <c r="B4" s="30"/>
      <c r="C4" s="8"/>
      <c r="D4" s="8"/>
      <c r="E4" s="34"/>
      <c r="F4" s="34"/>
      <c r="G4" s="8"/>
      <c r="H4" s="8"/>
      <c r="I4" s="8"/>
      <c r="J4" s="19"/>
    </row>
    <row r="5" spans="1:248" s="4" customFormat="1" ht="15.75" customHeight="1" x14ac:dyDescent="0.15">
      <c r="A5" s="25" t="s">
        <v>5</v>
      </c>
      <c r="B5" s="8" t="e">
        <f>#REF!</f>
        <v>#REF!</v>
      </c>
      <c r="C5" s="47"/>
      <c r="D5" s="8" t="e">
        <f>SUM(B5:C5)</f>
        <v>#REF!</v>
      </c>
      <c r="E5" s="48"/>
      <c r="F5" s="46" t="e">
        <f>D5-E5</f>
        <v>#REF!</v>
      </c>
      <c r="G5" s="48"/>
      <c r="H5" s="48"/>
      <c r="I5" s="8">
        <f>SUM(G5:H5)</f>
        <v>0</v>
      </c>
      <c r="J5" s="11">
        <f>E5+I5</f>
        <v>0</v>
      </c>
      <c r="K5" s="17"/>
      <c r="L5" s="17"/>
      <c r="M5" s="17"/>
      <c r="N5" s="17"/>
      <c r="O5" s="17"/>
      <c r="P5" s="17"/>
      <c r="Q5" s="17"/>
      <c r="ID5" s="17"/>
      <c r="IE5" s="17"/>
      <c r="IF5" s="17"/>
      <c r="IG5" s="17"/>
      <c r="IH5" s="17"/>
      <c r="II5" s="17"/>
      <c r="IJ5" s="17"/>
      <c r="IK5" s="17"/>
      <c r="IL5" s="17"/>
      <c r="IM5" s="17"/>
      <c r="IN5" s="17"/>
    </row>
    <row r="6" spans="1:248" ht="15.75" customHeight="1" x14ac:dyDescent="0.15">
      <c r="A6" s="25" t="s">
        <v>6</v>
      </c>
      <c r="B6" s="8" t="e">
        <f>#REF!</f>
        <v>#REF!</v>
      </c>
      <c r="C6" s="45">
        <f t="shared" ref="C6:H6" si="0">SUM(C7:C8)</f>
        <v>0</v>
      </c>
      <c r="D6" s="8" t="e">
        <f t="shared" si="0"/>
        <v>#REF!</v>
      </c>
      <c r="E6" s="46">
        <f t="shared" si="0"/>
        <v>0</v>
      </c>
      <c r="F6" s="46" t="e">
        <f t="shared" si="0"/>
        <v>#REF!</v>
      </c>
      <c r="G6" s="8">
        <f t="shared" si="0"/>
        <v>0</v>
      </c>
      <c r="H6" s="8">
        <f t="shared" si="0"/>
        <v>0</v>
      </c>
      <c r="I6" s="8">
        <f t="shared" ref="I6:I8" si="1">SUM(G6:H6)</f>
        <v>0</v>
      </c>
      <c r="J6" s="11">
        <f t="shared" ref="J6:J9" si="2">E6+I6</f>
        <v>0</v>
      </c>
    </row>
    <row r="7" spans="1:248" ht="15.75" customHeight="1" x14ac:dyDescent="0.15">
      <c r="A7" s="40" t="s">
        <v>26</v>
      </c>
      <c r="B7" s="8" t="e">
        <f>#REF!</f>
        <v>#REF!</v>
      </c>
      <c r="C7" s="47"/>
      <c r="D7" s="8" t="e">
        <f>SUM(B7:C7)</f>
        <v>#REF!</v>
      </c>
      <c r="E7" s="48"/>
      <c r="F7" s="46" t="e">
        <f>D7-E7</f>
        <v>#REF!</v>
      </c>
      <c r="G7" s="48"/>
      <c r="H7" s="48"/>
      <c r="I7" s="8">
        <f t="shared" si="1"/>
        <v>0</v>
      </c>
      <c r="J7" s="11">
        <f t="shared" si="2"/>
        <v>0</v>
      </c>
    </row>
    <row r="8" spans="1:248" ht="15.75" customHeight="1" x14ac:dyDescent="0.15">
      <c r="A8" s="41" t="s">
        <v>27</v>
      </c>
      <c r="B8" s="8" t="e">
        <f>#REF!</f>
        <v>#REF!</v>
      </c>
      <c r="C8" s="47"/>
      <c r="D8" s="8" t="e">
        <f>SUM(B8:C8)</f>
        <v>#REF!</v>
      </c>
      <c r="E8" s="48"/>
      <c r="F8" s="46" t="e">
        <f>D8-E8</f>
        <v>#REF!</v>
      </c>
      <c r="G8" s="48"/>
      <c r="H8" s="48"/>
      <c r="I8" s="8">
        <f t="shared" si="1"/>
        <v>0</v>
      </c>
      <c r="J8" s="11">
        <f t="shared" si="2"/>
        <v>0</v>
      </c>
    </row>
    <row r="9" spans="1:248" s="4" customFormat="1" ht="15.75" customHeight="1" x14ac:dyDescent="0.15">
      <c r="A9" s="24" t="s">
        <v>3</v>
      </c>
      <c r="B9" s="11" t="e">
        <f>SUM(B5:B6)</f>
        <v>#REF!</v>
      </c>
      <c r="C9" s="11">
        <f>SUM(C5:C6)</f>
        <v>0</v>
      </c>
      <c r="D9" s="11" t="e">
        <f>SUM(D5:D6)</f>
        <v>#REF!</v>
      </c>
      <c r="E9" s="35">
        <f>SUM(E5:E6)</f>
        <v>0</v>
      </c>
      <c r="F9" s="35" t="e">
        <f t="shared" ref="F9:H9" si="3">SUM(F5:F6)</f>
        <v>#REF!</v>
      </c>
      <c r="G9" s="35">
        <f t="shared" si="3"/>
        <v>0</v>
      </c>
      <c r="H9" s="35">
        <f t="shared" si="3"/>
        <v>0</v>
      </c>
      <c r="I9" s="11">
        <f>SUM(I5:I6)</f>
        <v>0</v>
      </c>
      <c r="J9" s="11">
        <f t="shared" si="2"/>
        <v>0</v>
      </c>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ID9" s="17"/>
      <c r="IE9" s="17"/>
      <c r="IF9" s="17"/>
      <c r="IG9" s="17"/>
      <c r="IH9" s="17"/>
      <c r="II9" s="17"/>
      <c r="IJ9" s="17"/>
      <c r="IK9" s="17"/>
      <c r="IL9" s="17"/>
      <c r="IM9" s="17"/>
      <c r="IN9" s="17"/>
    </row>
    <row r="10" spans="1:248" s="5" customFormat="1" ht="15.75" customHeight="1" x14ac:dyDescent="0.15">
      <c r="A10" s="24"/>
      <c r="B10" s="8"/>
      <c r="C10" s="12"/>
      <c r="D10" s="8"/>
      <c r="E10" s="36" t="e">
        <f>E9/D9</f>
        <v>#REF!</v>
      </c>
      <c r="F10" s="36"/>
      <c r="G10" s="13" t="e">
        <f>G9/I9</f>
        <v>#DIV/0!</v>
      </c>
      <c r="H10" s="13"/>
      <c r="I10" s="37" t="e">
        <f>I9/E9</f>
        <v>#DIV/0!</v>
      </c>
      <c r="J10" s="26"/>
      <c r="K10" s="17"/>
      <c r="L10" s="17"/>
      <c r="M10" s="17"/>
      <c r="N10" s="17"/>
      <c r="O10" s="17"/>
      <c r="P10" s="17"/>
      <c r="Q10" s="1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17"/>
      <c r="IE10" s="17"/>
      <c r="IF10" s="17"/>
      <c r="IG10" s="17"/>
      <c r="IH10" s="17"/>
      <c r="II10" s="17"/>
      <c r="IJ10" s="17"/>
      <c r="IK10" s="17"/>
      <c r="IL10" s="17"/>
      <c r="IM10" s="17"/>
      <c r="IN10" s="17"/>
    </row>
    <row r="11" spans="1:248" s="5" customFormat="1" ht="15.75" customHeight="1" x14ac:dyDescent="0.15">
      <c r="A11" s="24"/>
      <c r="B11" s="8"/>
      <c r="C11" s="12"/>
      <c r="D11" s="8"/>
      <c r="E11" s="36"/>
      <c r="F11" s="36"/>
      <c r="G11" s="13"/>
      <c r="H11" s="13"/>
      <c r="I11" s="37"/>
      <c r="J11" s="26"/>
      <c r="K11" s="17"/>
      <c r="L11" s="17"/>
      <c r="M11" s="17"/>
      <c r="N11" s="17"/>
      <c r="O11" s="17"/>
      <c r="P11" s="17"/>
      <c r="Q11" s="1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17"/>
      <c r="IE11" s="17"/>
      <c r="IF11" s="17"/>
      <c r="IG11" s="17"/>
      <c r="IH11" s="17"/>
      <c r="II11" s="17"/>
      <c r="IJ11" s="17"/>
      <c r="IK11" s="17"/>
      <c r="IL11" s="17"/>
      <c r="IM11" s="17"/>
      <c r="IN11" s="17"/>
    </row>
    <row r="12" spans="1:248" s="5" customFormat="1" ht="15.75" customHeight="1" x14ac:dyDescent="0.15">
      <c r="A12" s="31" t="s">
        <v>19</v>
      </c>
      <c r="B12" s="8"/>
      <c r="C12" s="12"/>
      <c r="D12" s="8"/>
      <c r="E12" s="36"/>
      <c r="F12" s="36"/>
      <c r="G12" s="13"/>
      <c r="H12" s="13"/>
      <c r="I12" s="37"/>
      <c r="J12" s="26"/>
      <c r="K12" s="17"/>
      <c r="L12" s="17"/>
      <c r="M12" s="17"/>
      <c r="N12" s="17"/>
      <c r="O12" s="17"/>
      <c r="P12" s="17"/>
      <c r="Q12" s="1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17"/>
      <c r="IE12" s="17"/>
      <c r="IF12" s="17"/>
      <c r="IG12" s="17"/>
      <c r="IH12" s="17"/>
      <c r="II12" s="17"/>
      <c r="IJ12" s="17"/>
      <c r="IK12" s="17"/>
      <c r="IL12" s="17"/>
      <c r="IM12" s="17"/>
      <c r="IN12" s="17"/>
    </row>
    <row r="13" spans="1:248" s="5" customFormat="1" ht="15.75" customHeight="1" x14ac:dyDescent="0.15">
      <c r="A13" s="25" t="s">
        <v>5</v>
      </c>
      <c r="B13" s="8" t="e">
        <f>#REF!</f>
        <v>#REF!</v>
      </c>
      <c r="C13" s="47"/>
      <c r="D13" s="8" t="e">
        <f>B13+C13</f>
        <v>#REF!</v>
      </c>
      <c r="E13" s="47"/>
      <c r="F13" s="46" t="e">
        <f>D13-E13</f>
        <v>#REF!</v>
      </c>
      <c r="G13" s="47"/>
      <c r="H13" s="47"/>
      <c r="I13" s="63">
        <f>SUM(G13:H13)</f>
        <v>0</v>
      </c>
      <c r="J13" s="61">
        <f>E13+I13</f>
        <v>0</v>
      </c>
      <c r="K13" s="17"/>
      <c r="L13" s="17"/>
      <c r="M13" s="17"/>
      <c r="N13" s="17"/>
      <c r="O13" s="17"/>
      <c r="P13" s="17"/>
      <c r="Q13" s="1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17"/>
      <c r="IE13" s="17"/>
      <c r="IF13" s="17"/>
      <c r="IG13" s="17"/>
      <c r="IH13" s="17"/>
      <c r="II13" s="17"/>
      <c r="IJ13" s="17"/>
      <c r="IK13" s="17"/>
      <c r="IL13" s="17"/>
      <c r="IM13" s="17"/>
      <c r="IN13" s="17"/>
    </row>
    <row r="14" spans="1:248" s="5" customFormat="1" ht="15.75" customHeight="1" x14ac:dyDescent="0.15">
      <c r="A14" s="25" t="s">
        <v>6</v>
      </c>
      <c r="B14" s="8" t="e">
        <f>#REF!</f>
        <v>#REF!</v>
      </c>
      <c r="C14" s="45">
        <f>SUM(C15:C16)</f>
        <v>0</v>
      </c>
      <c r="D14" s="8" t="e">
        <f t="shared" ref="D14:D16" si="4">B14+C14</f>
        <v>#REF!</v>
      </c>
      <c r="E14" s="45">
        <f>SUM(E15:E16)</f>
        <v>0</v>
      </c>
      <c r="F14" s="46" t="e">
        <f t="shared" ref="F14:F16" si="5">D14-E14</f>
        <v>#REF!</v>
      </c>
      <c r="G14" s="45">
        <f>SUM(G15:G16)</f>
        <v>0</v>
      </c>
      <c r="H14" s="45">
        <f>SUM(H15:H16)</f>
        <v>0</v>
      </c>
      <c r="I14" s="63">
        <f t="shared" ref="I14:I16" si="6">SUM(G14:H14)</f>
        <v>0</v>
      </c>
      <c r="J14" s="61">
        <f t="shared" ref="J14:J16" si="7">E14+I14</f>
        <v>0</v>
      </c>
      <c r="K14" s="17"/>
      <c r="L14" s="17"/>
      <c r="M14" s="17"/>
      <c r="N14" s="17"/>
      <c r="O14" s="17"/>
      <c r="P14" s="17"/>
      <c r="Q14" s="1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17"/>
      <c r="IE14" s="17"/>
      <c r="IF14" s="17"/>
      <c r="IG14" s="17"/>
      <c r="IH14" s="17"/>
      <c r="II14" s="17"/>
      <c r="IJ14" s="17"/>
      <c r="IK14" s="17"/>
      <c r="IL14" s="17"/>
      <c r="IM14" s="17"/>
      <c r="IN14" s="17"/>
    </row>
    <row r="15" spans="1:248" s="5" customFormat="1" ht="15.75" customHeight="1" x14ac:dyDescent="0.15">
      <c r="A15" s="40" t="s">
        <v>26</v>
      </c>
      <c r="B15" s="8" t="e">
        <f>#REF!</f>
        <v>#REF!</v>
      </c>
      <c r="C15" s="47"/>
      <c r="D15" s="8" t="e">
        <f t="shared" si="4"/>
        <v>#REF!</v>
      </c>
      <c r="E15" s="47"/>
      <c r="F15" s="46" t="e">
        <f t="shared" si="5"/>
        <v>#REF!</v>
      </c>
      <c r="G15" s="47"/>
      <c r="H15" s="47"/>
      <c r="I15" s="63">
        <f t="shared" si="6"/>
        <v>0</v>
      </c>
      <c r="J15" s="61">
        <f t="shared" si="7"/>
        <v>0</v>
      </c>
      <c r="K15" s="17"/>
      <c r="L15" s="17"/>
      <c r="M15" s="17"/>
      <c r="N15" s="17"/>
      <c r="O15" s="17"/>
      <c r="P15" s="17"/>
      <c r="Q15" s="1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17"/>
      <c r="IE15" s="17"/>
      <c r="IF15" s="17"/>
      <c r="IG15" s="17"/>
      <c r="IH15" s="17"/>
      <c r="II15" s="17"/>
      <c r="IJ15" s="17"/>
      <c r="IK15" s="17"/>
      <c r="IL15" s="17"/>
      <c r="IM15" s="17"/>
      <c r="IN15" s="17"/>
    </row>
    <row r="16" spans="1:248" s="5" customFormat="1" ht="15.75" customHeight="1" x14ac:dyDescent="0.15">
      <c r="A16" s="41" t="s">
        <v>27</v>
      </c>
      <c r="B16" s="8" t="e">
        <f>#REF!</f>
        <v>#REF!</v>
      </c>
      <c r="C16" s="47"/>
      <c r="D16" s="8" t="e">
        <f t="shared" si="4"/>
        <v>#REF!</v>
      </c>
      <c r="E16" s="47"/>
      <c r="F16" s="46" t="e">
        <f t="shared" si="5"/>
        <v>#REF!</v>
      </c>
      <c r="G16" s="47"/>
      <c r="H16" s="47"/>
      <c r="I16" s="63">
        <f t="shared" si="6"/>
        <v>0</v>
      </c>
      <c r="J16" s="61">
        <f t="shared" si="7"/>
        <v>0</v>
      </c>
      <c r="K16" s="17"/>
      <c r="L16" s="17"/>
      <c r="M16" s="17"/>
      <c r="N16" s="17"/>
      <c r="O16" s="17"/>
      <c r="P16" s="17"/>
      <c r="Q16" s="1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17"/>
      <c r="IE16" s="17"/>
      <c r="IF16" s="17"/>
      <c r="IG16" s="17"/>
      <c r="IH16" s="17"/>
      <c r="II16" s="17"/>
      <c r="IJ16" s="17"/>
      <c r="IK16" s="17"/>
      <c r="IL16" s="17"/>
      <c r="IM16" s="17"/>
      <c r="IN16" s="17"/>
    </row>
    <row r="17" spans="1:248" s="5" customFormat="1" ht="15.75" customHeight="1" x14ac:dyDescent="0.15">
      <c r="A17" s="24" t="s">
        <v>3</v>
      </c>
      <c r="B17" s="11" t="e">
        <f>SUM(B13:B14)</f>
        <v>#REF!</v>
      </c>
      <c r="C17" s="11">
        <f t="shared" ref="C17:J17" si="8">SUM(C13:C14)</f>
        <v>0</v>
      </c>
      <c r="D17" s="11" t="e">
        <f t="shared" si="8"/>
        <v>#REF!</v>
      </c>
      <c r="E17" s="11">
        <f t="shared" si="8"/>
        <v>0</v>
      </c>
      <c r="F17" s="11" t="e">
        <f t="shared" si="8"/>
        <v>#REF!</v>
      </c>
      <c r="G17" s="11">
        <f t="shared" si="8"/>
        <v>0</v>
      </c>
      <c r="H17" s="11">
        <f t="shared" si="8"/>
        <v>0</v>
      </c>
      <c r="I17" s="11">
        <f t="shared" si="8"/>
        <v>0</v>
      </c>
      <c r="J17" s="11">
        <f t="shared" si="8"/>
        <v>0</v>
      </c>
      <c r="K17" s="17"/>
      <c r="L17" s="17"/>
      <c r="M17" s="17"/>
      <c r="N17" s="17"/>
      <c r="O17" s="17"/>
      <c r="P17" s="17"/>
      <c r="Q17" s="1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17"/>
      <c r="IE17" s="17"/>
      <c r="IF17" s="17"/>
      <c r="IG17" s="17"/>
      <c r="IH17" s="17"/>
      <c r="II17" s="17"/>
      <c r="IJ17" s="17"/>
      <c r="IK17" s="17"/>
      <c r="IL17" s="17"/>
      <c r="IM17" s="17"/>
      <c r="IN17" s="17"/>
    </row>
    <row r="18" spans="1:248" s="5" customFormat="1" ht="15.75" customHeight="1" x14ac:dyDescent="0.15">
      <c r="A18" s="24"/>
      <c r="B18" s="8"/>
      <c r="C18" s="12"/>
      <c r="D18" s="8"/>
      <c r="E18" s="36" t="e">
        <f>E17/D17</f>
        <v>#REF!</v>
      </c>
      <c r="F18" s="36"/>
      <c r="G18" s="13" t="e">
        <f>G17/I17</f>
        <v>#DIV/0!</v>
      </c>
      <c r="H18" s="13"/>
      <c r="I18" s="37" t="e">
        <f>I17/E17</f>
        <v>#DIV/0!</v>
      </c>
      <c r="J18" s="26"/>
      <c r="K18" s="17"/>
      <c r="L18" s="17"/>
      <c r="M18" s="17"/>
      <c r="N18" s="17"/>
      <c r="O18" s="17"/>
      <c r="P18" s="17"/>
      <c r="Q18" s="1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17"/>
      <c r="IE18" s="17"/>
      <c r="IF18" s="17"/>
      <c r="IG18" s="17"/>
      <c r="IH18" s="17"/>
      <c r="II18" s="17"/>
      <c r="IJ18" s="17"/>
      <c r="IK18" s="17"/>
      <c r="IL18" s="17"/>
      <c r="IM18" s="17"/>
      <c r="IN18" s="17"/>
    </row>
    <row r="19" spans="1:248" s="5" customFormat="1" ht="15.75" customHeight="1" x14ac:dyDescent="0.15">
      <c r="A19" s="24"/>
      <c r="B19" s="8"/>
      <c r="C19" s="12"/>
      <c r="D19" s="8"/>
      <c r="E19" s="36"/>
      <c r="F19" s="36"/>
      <c r="G19" s="13"/>
      <c r="H19" s="13"/>
      <c r="I19" s="37"/>
      <c r="J19" s="26"/>
      <c r="K19" s="17"/>
      <c r="L19" s="17"/>
      <c r="M19" s="17"/>
      <c r="N19" s="17"/>
      <c r="O19" s="17"/>
      <c r="P19" s="17"/>
      <c r="Q19" s="1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17"/>
      <c r="IE19" s="17"/>
      <c r="IF19" s="17"/>
      <c r="IG19" s="17"/>
      <c r="IH19" s="17"/>
      <c r="II19" s="17"/>
      <c r="IJ19" s="17"/>
      <c r="IK19" s="17"/>
      <c r="IL19" s="17"/>
      <c r="IM19" s="17"/>
      <c r="IN19" s="17"/>
    </row>
    <row r="20" spans="1:248" s="5" customFormat="1" ht="15.75" customHeight="1" x14ac:dyDescent="0.15">
      <c r="A20" s="31" t="s">
        <v>20</v>
      </c>
      <c r="B20" s="8"/>
      <c r="C20" s="12"/>
      <c r="D20" s="8"/>
      <c r="E20" s="36"/>
      <c r="F20" s="36"/>
      <c r="G20" s="13"/>
      <c r="H20" s="13"/>
      <c r="I20" s="37"/>
      <c r="J20" s="26"/>
      <c r="K20" s="17"/>
      <c r="L20" s="17"/>
      <c r="M20" s="17"/>
      <c r="N20" s="17"/>
      <c r="O20" s="17"/>
      <c r="P20" s="17"/>
      <c r="Q20" s="1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17"/>
      <c r="IE20" s="17"/>
      <c r="IF20" s="17"/>
      <c r="IG20" s="17"/>
      <c r="IH20" s="17"/>
      <c r="II20" s="17"/>
      <c r="IJ20" s="17"/>
      <c r="IK20" s="17"/>
      <c r="IL20" s="17"/>
      <c r="IM20" s="17"/>
      <c r="IN20" s="17"/>
    </row>
    <row r="21" spans="1:248" s="5" customFormat="1" ht="15.75" customHeight="1" x14ac:dyDescent="0.15">
      <c r="A21" s="25" t="s">
        <v>5</v>
      </c>
      <c r="B21" s="8" t="e">
        <f>#REF!</f>
        <v>#REF!</v>
      </c>
      <c r="C21" s="47"/>
      <c r="D21" s="8" t="e">
        <f>B21+C21</f>
        <v>#REF!</v>
      </c>
      <c r="E21" s="47"/>
      <c r="F21" s="46" t="e">
        <f>D21-E21</f>
        <v>#REF!</v>
      </c>
      <c r="G21" s="47"/>
      <c r="H21" s="47"/>
      <c r="I21" s="63">
        <f>SUM(G21:H21)</f>
        <v>0</v>
      </c>
      <c r="J21" s="61">
        <f>E21+I21</f>
        <v>0</v>
      </c>
      <c r="K21" s="17"/>
      <c r="L21" s="17"/>
      <c r="M21" s="17"/>
      <c r="N21" s="17"/>
      <c r="O21" s="17"/>
      <c r="P21" s="17"/>
      <c r="Q21" s="1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17"/>
      <c r="IE21" s="17"/>
      <c r="IF21" s="17"/>
      <c r="IG21" s="17"/>
      <c r="IH21" s="17"/>
      <c r="II21" s="17"/>
      <c r="IJ21" s="17"/>
      <c r="IK21" s="17"/>
      <c r="IL21" s="17"/>
      <c r="IM21" s="17"/>
      <c r="IN21" s="17"/>
    </row>
    <row r="22" spans="1:248" s="5" customFormat="1" ht="15.75" customHeight="1" x14ac:dyDescent="0.15">
      <c r="A22" s="25" t="s">
        <v>6</v>
      </c>
      <c r="B22" s="8" t="e">
        <f>#REF!</f>
        <v>#REF!</v>
      </c>
      <c r="C22" s="45">
        <f>SUM(C23:C24)</f>
        <v>0</v>
      </c>
      <c r="D22" s="8" t="e">
        <f t="shared" ref="D22:D24" si="9">B22+C22</f>
        <v>#REF!</v>
      </c>
      <c r="E22" s="45">
        <f>SUM(E23:E24)</f>
        <v>0</v>
      </c>
      <c r="F22" s="46" t="e">
        <f t="shared" ref="F22:F24" si="10">D22-E22</f>
        <v>#REF!</v>
      </c>
      <c r="G22" s="45">
        <f>SUM(G23:G24)</f>
        <v>0</v>
      </c>
      <c r="H22" s="45">
        <f>SUM(H23:H24)</f>
        <v>0</v>
      </c>
      <c r="I22" s="63">
        <f t="shared" ref="I22:I24" si="11">SUM(G22:H22)</f>
        <v>0</v>
      </c>
      <c r="J22" s="61">
        <f t="shared" ref="J22:J24" si="12">E22+I22</f>
        <v>0</v>
      </c>
      <c r="K22" s="17"/>
      <c r="L22" s="17"/>
      <c r="M22" s="17"/>
      <c r="N22" s="17"/>
      <c r="O22" s="17"/>
      <c r="P22" s="17"/>
      <c r="Q22" s="1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17"/>
      <c r="IE22" s="17"/>
      <c r="IF22" s="17"/>
      <c r="IG22" s="17"/>
      <c r="IH22" s="17"/>
      <c r="II22" s="17"/>
      <c r="IJ22" s="17"/>
      <c r="IK22" s="17"/>
      <c r="IL22" s="17"/>
      <c r="IM22" s="17"/>
      <c r="IN22" s="17"/>
    </row>
    <row r="23" spans="1:248" s="5" customFormat="1" ht="15.75" customHeight="1" x14ac:dyDescent="0.15">
      <c r="A23" s="40" t="s">
        <v>26</v>
      </c>
      <c r="B23" s="8" t="e">
        <f>#REF!</f>
        <v>#REF!</v>
      </c>
      <c r="C23" s="47"/>
      <c r="D23" s="8" t="e">
        <f t="shared" si="9"/>
        <v>#REF!</v>
      </c>
      <c r="E23" s="47"/>
      <c r="F23" s="46" t="e">
        <f t="shared" si="10"/>
        <v>#REF!</v>
      </c>
      <c r="G23" s="47"/>
      <c r="H23" s="47"/>
      <c r="I23" s="63">
        <f t="shared" si="11"/>
        <v>0</v>
      </c>
      <c r="J23" s="61">
        <f t="shared" si="12"/>
        <v>0</v>
      </c>
      <c r="K23" s="17"/>
      <c r="L23" s="17"/>
      <c r="M23" s="17"/>
      <c r="N23" s="17"/>
      <c r="O23" s="17"/>
      <c r="P23" s="17"/>
      <c r="Q23" s="1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17"/>
      <c r="IE23" s="17"/>
      <c r="IF23" s="17"/>
      <c r="IG23" s="17"/>
      <c r="IH23" s="17"/>
      <c r="II23" s="17"/>
      <c r="IJ23" s="17"/>
      <c r="IK23" s="17"/>
      <c r="IL23" s="17"/>
      <c r="IM23" s="17"/>
      <c r="IN23" s="17"/>
    </row>
    <row r="24" spans="1:248" s="5" customFormat="1" ht="15.75" customHeight="1" x14ac:dyDescent="0.15">
      <c r="A24" s="41" t="s">
        <v>27</v>
      </c>
      <c r="B24" s="8" t="e">
        <f>#REF!</f>
        <v>#REF!</v>
      </c>
      <c r="C24" s="47"/>
      <c r="D24" s="8" t="e">
        <f t="shared" si="9"/>
        <v>#REF!</v>
      </c>
      <c r="E24" s="47"/>
      <c r="F24" s="46" t="e">
        <f t="shared" si="10"/>
        <v>#REF!</v>
      </c>
      <c r="G24" s="47"/>
      <c r="H24" s="47"/>
      <c r="I24" s="63">
        <f t="shared" si="11"/>
        <v>0</v>
      </c>
      <c r="J24" s="61">
        <f t="shared" si="12"/>
        <v>0</v>
      </c>
      <c r="K24" s="17"/>
      <c r="L24" s="17"/>
      <c r="M24" s="17"/>
      <c r="N24" s="17"/>
      <c r="O24" s="17"/>
      <c r="P24" s="17"/>
      <c r="Q24" s="1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17"/>
      <c r="IE24" s="17"/>
      <c r="IF24" s="17"/>
      <c r="IG24" s="17"/>
      <c r="IH24" s="17"/>
      <c r="II24" s="17"/>
      <c r="IJ24" s="17"/>
      <c r="IK24" s="17"/>
      <c r="IL24" s="17"/>
      <c r="IM24" s="17"/>
      <c r="IN24" s="17"/>
    </row>
    <row r="25" spans="1:248" s="5" customFormat="1" ht="15.75" customHeight="1" x14ac:dyDescent="0.15">
      <c r="A25" s="24" t="s">
        <v>3</v>
      </c>
      <c r="B25" s="11" t="e">
        <f>SUM(B21:B22)</f>
        <v>#REF!</v>
      </c>
      <c r="C25" s="11">
        <f t="shared" ref="C25:J25" si="13">SUM(C21:C22)</f>
        <v>0</v>
      </c>
      <c r="D25" s="11" t="e">
        <f t="shared" si="13"/>
        <v>#REF!</v>
      </c>
      <c r="E25" s="11">
        <f t="shared" si="13"/>
        <v>0</v>
      </c>
      <c r="F25" s="11" t="e">
        <f t="shared" si="13"/>
        <v>#REF!</v>
      </c>
      <c r="G25" s="11">
        <f t="shared" si="13"/>
        <v>0</v>
      </c>
      <c r="H25" s="11">
        <f t="shared" si="13"/>
        <v>0</v>
      </c>
      <c r="I25" s="11">
        <f t="shared" si="13"/>
        <v>0</v>
      </c>
      <c r="J25" s="11">
        <f t="shared" si="13"/>
        <v>0</v>
      </c>
      <c r="K25" s="17"/>
      <c r="L25" s="17"/>
      <c r="M25" s="17"/>
      <c r="N25" s="17"/>
      <c r="O25" s="17"/>
      <c r="P25" s="17"/>
      <c r="Q25" s="1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17"/>
      <c r="IE25" s="17"/>
      <c r="IF25" s="17"/>
      <c r="IG25" s="17"/>
      <c r="IH25" s="17"/>
      <c r="II25" s="17"/>
      <c r="IJ25" s="17"/>
      <c r="IK25" s="17"/>
      <c r="IL25" s="17"/>
      <c r="IM25" s="17"/>
      <c r="IN25" s="17"/>
    </row>
    <row r="26" spans="1:248" s="5" customFormat="1" ht="15.75" customHeight="1" x14ac:dyDescent="0.15">
      <c r="A26" s="24"/>
      <c r="B26" s="8"/>
      <c r="C26" s="12"/>
      <c r="D26" s="8"/>
      <c r="E26" s="36" t="e">
        <f>E25/D25</f>
        <v>#REF!</v>
      </c>
      <c r="F26" s="36"/>
      <c r="G26" s="13" t="e">
        <f>G25/I25</f>
        <v>#DIV/0!</v>
      </c>
      <c r="H26" s="13"/>
      <c r="I26" s="37" t="e">
        <f>I25/E25</f>
        <v>#DIV/0!</v>
      </c>
      <c r="J26" s="26"/>
      <c r="K26" s="17"/>
      <c r="L26" s="17"/>
      <c r="M26" s="17"/>
      <c r="N26" s="17"/>
      <c r="O26" s="17"/>
      <c r="P26" s="17"/>
      <c r="Q26" s="1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17"/>
      <c r="IE26" s="17"/>
      <c r="IF26" s="17"/>
      <c r="IG26" s="17"/>
      <c r="IH26" s="17"/>
      <c r="II26" s="17"/>
      <c r="IJ26" s="17"/>
      <c r="IK26" s="17"/>
      <c r="IL26" s="17"/>
      <c r="IM26" s="17"/>
      <c r="IN26" s="17"/>
    </row>
    <row r="27" spans="1:248" s="5" customFormat="1" ht="15.75" customHeight="1" x14ac:dyDescent="0.15">
      <c r="A27" s="24"/>
      <c r="B27" s="8"/>
      <c r="C27" s="12"/>
      <c r="D27" s="8"/>
      <c r="E27" s="36"/>
      <c r="F27" s="36"/>
      <c r="G27" s="13"/>
      <c r="H27" s="13"/>
      <c r="I27" s="37"/>
      <c r="J27" s="26"/>
      <c r="K27" s="17"/>
      <c r="L27" s="17"/>
      <c r="M27" s="17"/>
      <c r="N27" s="17"/>
      <c r="O27" s="17"/>
      <c r="P27" s="17"/>
      <c r="Q27" s="1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17"/>
      <c r="IE27" s="17"/>
      <c r="IF27" s="17"/>
      <c r="IG27" s="17"/>
      <c r="IH27" s="17"/>
      <c r="II27" s="17"/>
      <c r="IJ27" s="17"/>
      <c r="IK27" s="17"/>
      <c r="IL27" s="17"/>
      <c r="IM27" s="17"/>
      <c r="IN27" s="17"/>
    </row>
    <row r="28" spans="1:248" s="5" customFormat="1" ht="15.75" customHeight="1" x14ac:dyDescent="0.15">
      <c r="A28" s="31" t="s">
        <v>21</v>
      </c>
      <c r="B28" s="8"/>
      <c r="C28" s="12"/>
      <c r="D28" s="8"/>
      <c r="E28" s="36"/>
      <c r="F28" s="36"/>
      <c r="G28" s="13"/>
      <c r="H28" s="13"/>
      <c r="I28" s="37"/>
      <c r="J28" s="26"/>
      <c r="K28" s="17"/>
      <c r="L28" s="17"/>
      <c r="M28" s="17"/>
      <c r="N28" s="17"/>
      <c r="O28" s="17"/>
      <c r="P28" s="17"/>
      <c r="Q28" s="1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17"/>
      <c r="IE28" s="17"/>
      <c r="IF28" s="17"/>
      <c r="IG28" s="17"/>
      <c r="IH28" s="17"/>
      <c r="II28" s="17"/>
      <c r="IJ28" s="17"/>
      <c r="IK28" s="17"/>
      <c r="IL28" s="17"/>
      <c r="IM28" s="17"/>
      <c r="IN28" s="17"/>
    </row>
    <row r="29" spans="1:248" s="5" customFormat="1" ht="15.75" customHeight="1" x14ac:dyDescent="0.15">
      <c r="A29" s="25" t="s">
        <v>5</v>
      </c>
      <c r="B29" s="8" t="e">
        <f>#REF!</f>
        <v>#REF!</v>
      </c>
      <c r="C29" s="47"/>
      <c r="D29" s="8" t="e">
        <f>B29+C29</f>
        <v>#REF!</v>
      </c>
      <c r="E29" s="47"/>
      <c r="F29" s="46" t="e">
        <f>D29-E29</f>
        <v>#REF!</v>
      </c>
      <c r="G29" s="47"/>
      <c r="H29" s="47"/>
      <c r="I29" s="63">
        <f>SUM(G29:H29)</f>
        <v>0</v>
      </c>
      <c r="J29" s="61">
        <f>E29+I29</f>
        <v>0</v>
      </c>
      <c r="K29" s="17"/>
      <c r="L29" s="17"/>
      <c r="M29" s="17"/>
      <c r="N29" s="17"/>
      <c r="O29" s="17"/>
      <c r="P29" s="17"/>
      <c r="Q29" s="1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17"/>
      <c r="IE29" s="17"/>
      <c r="IF29" s="17"/>
      <c r="IG29" s="17"/>
      <c r="IH29" s="17"/>
      <c r="II29" s="17"/>
      <c r="IJ29" s="17"/>
      <c r="IK29" s="17"/>
      <c r="IL29" s="17"/>
      <c r="IM29" s="17"/>
      <c r="IN29" s="17"/>
    </row>
    <row r="30" spans="1:248" s="5" customFormat="1" ht="15.75" customHeight="1" x14ac:dyDescent="0.15">
      <c r="A30" s="25" t="s">
        <v>6</v>
      </c>
      <c r="B30" s="8" t="e">
        <f>#REF!</f>
        <v>#REF!</v>
      </c>
      <c r="C30" s="45">
        <f>SUM(C31:C32)</f>
        <v>0</v>
      </c>
      <c r="D30" s="8" t="e">
        <f t="shared" ref="D30:D32" si="14">B30+C30</f>
        <v>#REF!</v>
      </c>
      <c r="E30" s="45">
        <f>SUM(E31:E32)</f>
        <v>0</v>
      </c>
      <c r="F30" s="46" t="e">
        <f t="shared" ref="F30:F32" si="15">D30-E30</f>
        <v>#REF!</v>
      </c>
      <c r="G30" s="45">
        <f>SUM(G31:G32)</f>
        <v>0</v>
      </c>
      <c r="H30" s="45">
        <f>SUM(H31:H32)</f>
        <v>0</v>
      </c>
      <c r="I30" s="63">
        <f t="shared" ref="I30:I32" si="16">SUM(G30:H30)</f>
        <v>0</v>
      </c>
      <c r="J30" s="61">
        <f t="shared" ref="J30:J32" si="17">E30+I30</f>
        <v>0</v>
      </c>
      <c r="K30" s="17"/>
      <c r="L30" s="17"/>
      <c r="M30" s="17"/>
      <c r="N30" s="17"/>
      <c r="O30" s="17"/>
      <c r="P30" s="17"/>
      <c r="Q30" s="1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17"/>
      <c r="IE30" s="17"/>
      <c r="IF30" s="17"/>
      <c r="IG30" s="17"/>
      <c r="IH30" s="17"/>
      <c r="II30" s="17"/>
      <c r="IJ30" s="17"/>
      <c r="IK30" s="17"/>
      <c r="IL30" s="17"/>
      <c r="IM30" s="17"/>
      <c r="IN30" s="17"/>
    </row>
    <row r="31" spans="1:248" s="5" customFormat="1" ht="15.75" customHeight="1" x14ac:dyDescent="0.15">
      <c r="A31" s="40" t="s">
        <v>26</v>
      </c>
      <c r="B31" s="8" t="e">
        <f>#REF!</f>
        <v>#REF!</v>
      </c>
      <c r="C31" s="47"/>
      <c r="D31" s="8" t="e">
        <f t="shared" si="14"/>
        <v>#REF!</v>
      </c>
      <c r="E31" s="47"/>
      <c r="F31" s="46" t="e">
        <f t="shared" si="15"/>
        <v>#REF!</v>
      </c>
      <c r="G31" s="47"/>
      <c r="H31" s="47"/>
      <c r="I31" s="63">
        <f t="shared" si="16"/>
        <v>0</v>
      </c>
      <c r="J31" s="61">
        <f t="shared" si="17"/>
        <v>0</v>
      </c>
      <c r="K31" s="17"/>
      <c r="L31" s="17"/>
      <c r="M31" s="17"/>
      <c r="N31" s="17"/>
      <c r="O31" s="17"/>
      <c r="P31" s="17"/>
      <c r="Q31" s="1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17"/>
      <c r="IE31" s="17"/>
      <c r="IF31" s="17"/>
      <c r="IG31" s="17"/>
      <c r="IH31" s="17"/>
      <c r="II31" s="17"/>
      <c r="IJ31" s="17"/>
      <c r="IK31" s="17"/>
      <c r="IL31" s="17"/>
      <c r="IM31" s="17"/>
      <c r="IN31" s="17"/>
    </row>
    <row r="32" spans="1:248" s="5" customFormat="1" ht="15.75" customHeight="1" x14ac:dyDescent="0.15">
      <c r="A32" s="41" t="s">
        <v>27</v>
      </c>
      <c r="B32" s="8" t="e">
        <f>#REF!</f>
        <v>#REF!</v>
      </c>
      <c r="C32" s="47"/>
      <c r="D32" s="8" t="e">
        <f t="shared" si="14"/>
        <v>#REF!</v>
      </c>
      <c r="E32" s="47"/>
      <c r="F32" s="46" t="e">
        <f t="shared" si="15"/>
        <v>#REF!</v>
      </c>
      <c r="G32" s="47"/>
      <c r="H32" s="47"/>
      <c r="I32" s="63">
        <f t="shared" si="16"/>
        <v>0</v>
      </c>
      <c r="J32" s="61">
        <f t="shared" si="17"/>
        <v>0</v>
      </c>
      <c r="K32" s="17"/>
      <c r="L32" s="17"/>
      <c r="M32" s="17"/>
      <c r="N32" s="17"/>
      <c r="O32" s="17"/>
      <c r="P32" s="17"/>
      <c r="Q32" s="1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17"/>
      <c r="IE32" s="17"/>
      <c r="IF32" s="17"/>
      <c r="IG32" s="17"/>
      <c r="IH32" s="17"/>
      <c r="II32" s="17"/>
      <c r="IJ32" s="17"/>
      <c r="IK32" s="17"/>
      <c r="IL32" s="17"/>
      <c r="IM32" s="17"/>
      <c r="IN32" s="17"/>
    </row>
    <row r="33" spans="1:248" s="5" customFormat="1" ht="15.75" customHeight="1" x14ac:dyDescent="0.15">
      <c r="A33" s="24" t="s">
        <v>3</v>
      </c>
      <c r="B33" s="11" t="e">
        <f>SUM(B29:B30)</f>
        <v>#REF!</v>
      </c>
      <c r="C33" s="11">
        <f t="shared" ref="C33:J33" si="18">SUM(C29:C30)</f>
        <v>0</v>
      </c>
      <c r="D33" s="11" t="e">
        <f t="shared" si="18"/>
        <v>#REF!</v>
      </c>
      <c r="E33" s="11">
        <f t="shared" si="18"/>
        <v>0</v>
      </c>
      <c r="F33" s="11" t="e">
        <f t="shared" si="18"/>
        <v>#REF!</v>
      </c>
      <c r="G33" s="11">
        <f t="shared" si="18"/>
        <v>0</v>
      </c>
      <c r="H33" s="11">
        <f t="shared" si="18"/>
        <v>0</v>
      </c>
      <c r="I33" s="11">
        <f t="shared" si="18"/>
        <v>0</v>
      </c>
      <c r="J33" s="11">
        <f t="shared" si="18"/>
        <v>0</v>
      </c>
      <c r="K33" s="17"/>
      <c r="L33" s="17"/>
      <c r="M33" s="17"/>
      <c r="N33" s="17"/>
      <c r="O33" s="17"/>
      <c r="P33" s="17"/>
      <c r="Q33" s="1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17"/>
      <c r="IE33" s="17"/>
      <c r="IF33" s="17"/>
      <c r="IG33" s="17"/>
      <c r="IH33" s="17"/>
      <c r="II33" s="17"/>
      <c r="IJ33" s="17"/>
      <c r="IK33" s="17"/>
      <c r="IL33" s="17"/>
      <c r="IM33" s="17"/>
      <c r="IN33" s="17"/>
    </row>
    <row r="34" spans="1:248" s="5" customFormat="1" ht="15.75" customHeight="1" x14ac:dyDescent="0.15">
      <c r="A34" s="24"/>
      <c r="B34" s="8"/>
      <c r="C34" s="12"/>
      <c r="D34" s="8"/>
      <c r="E34" s="36" t="e">
        <f>E33/D33</f>
        <v>#REF!</v>
      </c>
      <c r="F34" s="36"/>
      <c r="G34" s="13" t="e">
        <f>G33/I33</f>
        <v>#DIV/0!</v>
      </c>
      <c r="H34" s="13"/>
      <c r="I34" s="37" t="e">
        <f>I33/E33</f>
        <v>#DIV/0!</v>
      </c>
      <c r="J34" s="26"/>
      <c r="K34" s="17"/>
      <c r="L34" s="17"/>
      <c r="M34" s="17"/>
      <c r="N34" s="17"/>
      <c r="O34" s="17"/>
      <c r="P34" s="17"/>
      <c r="Q34" s="1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17"/>
      <c r="IE34" s="17"/>
      <c r="IF34" s="17"/>
      <c r="IG34" s="17"/>
      <c r="IH34" s="17"/>
      <c r="II34" s="17"/>
      <c r="IJ34" s="17"/>
      <c r="IK34" s="17"/>
      <c r="IL34" s="17"/>
      <c r="IM34" s="17"/>
      <c r="IN34" s="17"/>
    </row>
    <row r="35" spans="1:248" s="5" customFormat="1" ht="15.75" customHeight="1" x14ac:dyDescent="0.15">
      <c r="A35" s="24"/>
      <c r="B35" s="8"/>
      <c r="C35" s="12"/>
      <c r="D35" s="8"/>
      <c r="E35" s="36"/>
      <c r="F35" s="36"/>
      <c r="G35" s="13"/>
      <c r="H35" s="13"/>
      <c r="I35" s="37"/>
      <c r="J35" s="26"/>
      <c r="K35" s="17"/>
      <c r="L35" s="17"/>
      <c r="M35" s="17"/>
      <c r="N35" s="17"/>
      <c r="O35" s="17"/>
      <c r="P35" s="17"/>
      <c r="Q35" s="1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17"/>
      <c r="IE35" s="17"/>
      <c r="IF35" s="17"/>
      <c r="IG35" s="17"/>
      <c r="IH35" s="17"/>
      <c r="II35" s="17"/>
      <c r="IJ35" s="17"/>
      <c r="IK35" s="17"/>
      <c r="IL35" s="17"/>
      <c r="IM35" s="17"/>
      <c r="IN35" s="17"/>
    </row>
    <row r="36" spans="1:248" s="5" customFormat="1" ht="15.75" customHeight="1" x14ac:dyDescent="0.15">
      <c r="A36" s="31" t="s">
        <v>22</v>
      </c>
      <c r="B36" s="8"/>
      <c r="C36" s="12"/>
      <c r="D36" s="8"/>
      <c r="E36" s="36"/>
      <c r="F36" s="36"/>
      <c r="G36" s="13"/>
      <c r="H36" s="13"/>
      <c r="I36" s="37"/>
      <c r="J36" s="26"/>
      <c r="K36" s="17"/>
      <c r="L36" s="17"/>
      <c r="M36" s="17"/>
      <c r="N36" s="17"/>
      <c r="O36" s="17"/>
      <c r="P36" s="17"/>
      <c r="Q36" s="1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17"/>
      <c r="IE36" s="17"/>
      <c r="IF36" s="17"/>
      <c r="IG36" s="17"/>
      <c r="IH36" s="17"/>
      <c r="II36" s="17"/>
      <c r="IJ36" s="17"/>
      <c r="IK36" s="17"/>
      <c r="IL36" s="17"/>
      <c r="IM36" s="17"/>
      <c r="IN36" s="17"/>
    </row>
    <row r="37" spans="1:248" s="5" customFormat="1" ht="15.75" customHeight="1" x14ac:dyDescent="0.15">
      <c r="A37" s="25" t="s">
        <v>5</v>
      </c>
      <c r="B37" s="8" t="e">
        <f>#REF!</f>
        <v>#REF!</v>
      </c>
      <c r="C37" s="47"/>
      <c r="D37" s="8" t="e">
        <f>B37+C37</f>
        <v>#REF!</v>
      </c>
      <c r="E37" s="47"/>
      <c r="F37" s="46" t="e">
        <f>D37-E37</f>
        <v>#REF!</v>
      </c>
      <c r="G37" s="47"/>
      <c r="H37" s="47"/>
      <c r="I37" s="63">
        <f>SUM(G37:H37)</f>
        <v>0</v>
      </c>
      <c r="J37" s="61">
        <f>E37+I37</f>
        <v>0</v>
      </c>
      <c r="K37" s="17"/>
      <c r="L37" s="17"/>
      <c r="M37" s="17"/>
      <c r="N37" s="17"/>
      <c r="O37" s="17"/>
      <c r="P37" s="17"/>
      <c r="Q37" s="1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17"/>
      <c r="IE37" s="17"/>
      <c r="IF37" s="17"/>
      <c r="IG37" s="17"/>
      <c r="IH37" s="17"/>
      <c r="II37" s="17"/>
      <c r="IJ37" s="17"/>
      <c r="IK37" s="17"/>
      <c r="IL37" s="17"/>
      <c r="IM37" s="17"/>
      <c r="IN37" s="17"/>
    </row>
    <row r="38" spans="1:248" s="5" customFormat="1" ht="15.75" customHeight="1" x14ac:dyDescent="0.15">
      <c r="A38" s="25" t="s">
        <v>6</v>
      </c>
      <c r="B38" s="8" t="e">
        <f>#REF!</f>
        <v>#REF!</v>
      </c>
      <c r="C38" s="45">
        <f>SUM(C39:C40)</f>
        <v>0</v>
      </c>
      <c r="D38" s="8" t="e">
        <f t="shared" ref="D38:D40" si="19">B38+C38</f>
        <v>#REF!</v>
      </c>
      <c r="E38" s="45">
        <f>SUM(E39:E40)</f>
        <v>0</v>
      </c>
      <c r="F38" s="46" t="e">
        <f t="shared" ref="F38:F40" si="20">D38-E38</f>
        <v>#REF!</v>
      </c>
      <c r="G38" s="45">
        <f>SUM(G39:G40)</f>
        <v>0</v>
      </c>
      <c r="H38" s="45">
        <f>SUM(H39:H40)</f>
        <v>0</v>
      </c>
      <c r="I38" s="63">
        <f t="shared" ref="I38:I40" si="21">SUM(G38:H38)</f>
        <v>0</v>
      </c>
      <c r="J38" s="61">
        <f t="shared" ref="J38:J40" si="22">E38+I38</f>
        <v>0</v>
      </c>
      <c r="K38" s="17"/>
      <c r="L38" s="17"/>
      <c r="M38" s="17"/>
      <c r="N38" s="17"/>
      <c r="O38" s="17"/>
      <c r="P38" s="17"/>
      <c r="Q38" s="1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17"/>
      <c r="IE38" s="17"/>
      <c r="IF38" s="17"/>
      <c r="IG38" s="17"/>
      <c r="IH38" s="17"/>
      <c r="II38" s="17"/>
      <c r="IJ38" s="17"/>
      <c r="IK38" s="17"/>
      <c r="IL38" s="17"/>
      <c r="IM38" s="17"/>
      <c r="IN38" s="17"/>
    </row>
    <row r="39" spans="1:248" s="5" customFormat="1" ht="15.75" customHeight="1" x14ac:dyDescent="0.15">
      <c r="A39" s="40" t="s">
        <v>26</v>
      </c>
      <c r="B39" s="8" t="e">
        <f>#REF!</f>
        <v>#REF!</v>
      </c>
      <c r="C39" s="47"/>
      <c r="D39" s="8" t="e">
        <f t="shared" si="19"/>
        <v>#REF!</v>
      </c>
      <c r="E39" s="47"/>
      <c r="F39" s="46" t="e">
        <f t="shared" si="20"/>
        <v>#REF!</v>
      </c>
      <c r="G39" s="47"/>
      <c r="H39" s="47"/>
      <c r="I39" s="63">
        <f t="shared" si="21"/>
        <v>0</v>
      </c>
      <c r="J39" s="61">
        <f t="shared" si="22"/>
        <v>0</v>
      </c>
      <c r="K39" s="17"/>
      <c r="L39" s="17"/>
      <c r="M39" s="17"/>
      <c r="N39" s="17"/>
      <c r="O39" s="17"/>
      <c r="P39" s="17"/>
      <c r="Q39" s="1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17"/>
      <c r="IE39" s="17"/>
      <c r="IF39" s="17"/>
      <c r="IG39" s="17"/>
      <c r="IH39" s="17"/>
      <c r="II39" s="17"/>
      <c r="IJ39" s="17"/>
      <c r="IK39" s="17"/>
      <c r="IL39" s="17"/>
      <c r="IM39" s="17"/>
      <c r="IN39" s="17"/>
    </row>
    <row r="40" spans="1:248" s="5" customFormat="1" ht="15.75" customHeight="1" x14ac:dyDescent="0.15">
      <c r="A40" s="41" t="s">
        <v>27</v>
      </c>
      <c r="B40" s="8" t="e">
        <f>#REF!</f>
        <v>#REF!</v>
      </c>
      <c r="C40" s="47"/>
      <c r="D40" s="8" t="e">
        <f t="shared" si="19"/>
        <v>#REF!</v>
      </c>
      <c r="E40" s="47"/>
      <c r="F40" s="46" t="e">
        <f t="shared" si="20"/>
        <v>#REF!</v>
      </c>
      <c r="G40" s="47"/>
      <c r="H40" s="47"/>
      <c r="I40" s="63">
        <f t="shared" si="21"/>
        <v>0</v>
      </c>
      <c r="J40" s="61">
        <f t="shared" si="22"/>
        <v>0</v>
      </c>
      <c r="K40" s="17"/>
      <c r="L40" s="17"/>
      <c r="M40" s="17"/>
      <c r="N40" s="17"/>
      <c r="O40" s="17"/>
      <c r="P40" s="17"/>
      <c r="Q40" s="1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17"/>
      <c r="IE40" s="17"/>
      <c r="IF40" s="17"/>
      <c r="IG40" s="17"/>
      <c r="IH40" s="17"/>
      <c r="II40" s="17"/>
      <c r="IJ40" s="17"/>
      <c r="IK40" s="17"/>
      <c r="IL40" s="17"/>
      <c r="IM40" s="17"/>
      <c r="IN40" s="17"/>
    </row>
    <row r="41" spans="1:248" s="5" customFormat="1" ht="15.75" customHeight="1" x14ac:dyDescent="0.15">
      <c r="A41" s="24" t="s">
        <v>3</v>
      </c>
      <c r="B41" s="11" t="e">
        <f>SUM(B37:B38)</f>
        <v>#REF!</v>
      </c>
      <c r="C41" s="11">
        <f t="shared" ref="C41:J41" si="23">SUM(C37:C38)</f>
        <v>0</v>
      </c>
      <c r="D41" s="11" t="e">
        <f t="shared" si="23"/>
        <v>#REF!</v>
      </c>
      <c r="E41" s="11">
        <f t="shared" si="23"/>
        <v>0</v>
      </c>
      <c r="F41" s="11" t="e">
        <f t="shared" si="23"/>
        <v>#REF!</v>
      </c>
      <c r="G41" s="11">
        <f t="shared" si="23"/>
        <v>0</v>
      </c>
      <c r="H41" s="11">
        <f t="shared" si="23"/>
        <v>0</v>
      </c>
      <c r="I41" s="11">
        <f t="shared" si="23"/>
        <v>0</v>
      </c>
      <c r="J41" s="11">
        <f t="shared" si="23"/>
        <v>0</v>
      </c>
      <c r="K41" s="17"/>
      <c r="L41" s="17"/>
      <c r="M41" s="17"/>
      <c r="N41" s="17"/>
      <c r="O41" s="17"/>
      <c r="P41" s="17"/>
      <c r="Q41" s="1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17"/>
      <c r="IE41" s="17"/>
      <c r="IF41" s="17"/>
      <c r="IG41" s="17"/>
      <c r="IH41" s="17"/>
      <c r="II41" s="17"/>
      <c r="IJ41" s="17"/>
      <c r="IK41" s="17"/>
      <c r="IL41" s="17"/>
      <c r="IM41" s="17"/>
      <c r="IN41" s="17"/>
    </row>
    <row r="42" spans="1:248" s="5" customFormat="1" ht="15.75" customHeight="1" x14ac:dyDescent="0.15">
      <c r="A42" s="24"/>
      <c r="B42" s="8"/>
      <c r="C42" s="12"/>
      <c r="D42" s="8"/>
      <c r="E42" s="36" t="e">
        <f>E41/D41</f>
        <v>#REF!</v>
      </c>
      <c r="F42" s="36"/>
      <c r="G42" s="13" t="e">
        <f>G41/I41</f>
        <v>#DIV/0!</v>
      </c>
      <c r="H42" s="13"/>
      <c r="I42" s="37" t="e">
        <f>I41/E41</f>
        <v>#DIV/0!</v>
      </c>
      <c r="J42" s="26"/>
      <c r="K42" s="17"/>
      <c r="L42" s="17"/>
      <c r="M42" s="17"/>
      <c r="N42" s="17"/>
      <c r="O42" s="17"/>
      <c r="P42" s="17"/>
      <c r="Q42" s="1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17"/>
      <c r="IE42" s="17"/>
      <c r="IF42" s="17"/>
      <c r="IG42" s="17"/>
      <c r="IH42" s="17"/>
      <c r="II42" s="17"/>
      <c r="IJ42" s="17"/>
      <c r="IK42" s="17"/>
      <c r="IL42" s="17"/>
      <c r="IM42" s="17"/>
      <c r="IN42" s="17"/>
    </row>
    <row r="43" spans="1:248" s="5" customFormat="1" ht="15.75" customHeight="1" x14ac:dyDescent="0.15">
      <c r="A43" s="24"/>
      <c r="B43" s="8"/>
      <c r="C43" s="12"/>
      <c r="D43" s="8"/>
      <c r="E43" s="36"/>
      <c r="F43" s="36"/>
      <c r="G43" s="13"/>
      <c r="H43" s="13"/>
      <c r="I43" s="37"/>
      <c r="J43" s="26"/>
      <c r="K43" s="17"/>
      <c r="L43" s="17"/>
      <c r="M43" s="17"/>
      <c r="N43" s="17"/>
      <c r="O43" s="17"/>
      <c r="P43" s="17"/>
      <c r="Q43" s="1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17"/>
      <c r="IE43" s="17"/>
      <c r="IF43" s="17"/>
      <c r="IG43" s="17"/>
      <c r="IH43" s="17"/>
      <c r="II43" s="17"/>
      <c r="IJ43" s="17"/>
      <c r="IK43" s="17"/>
      <c r="IL43" s="17"/>
      <c r="IM43" s="17"/>
      <c r="IN43" s="17"/>
    </row>
    <row r="44" spans="1:248" s="5" customFormat="1" ht="15.75" customHeight="1" x14ac:dyDescent="0.15">
      <c r="A44" s="31" t="s">
        <v>23</v>
      </c>
      <c r="B44" s="8"/>
      <c r="C44" s="12"/>
      <c r="D44" s="8"/>
      <c r="E44" s="36"/>
      <c r="F44" s="36"/>
      <c r="G44" s="13"/>
      <c r="H44" s="13"/>
      <c r="I44" s="37"/>
      <c r="J44" s="26"/>
      <c r="K44" s="17"/>
      <c r="L44" s="17"/>
      <c r="M44" s="17"/>
      <c r="N44" s="17"/>
      <c r="O44" s="17"/>
      <c r="P44" s="17"/>
      <c r="Q44" s="1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17"/>
      <c r="IE44" s="17"/>
      <c r="IF44" s="17"/>
      <c r="IG44" s="17"/>
      <c r="IH44" s="17"/>
      <c r="II44" s="17"/>
      <c r="IJ44" s="17"/>
      <c r="IK44" s="17"/>
      <c r="IL44" s="17"/>
      <c r="IM44" s="17"/>
      <c r="IN44" s="17"/>
    </row>
    <row r="45" spans="1:248" s="5" customFormat="1" ht="15.75" customHeight="1" x14ac:dyDescent="0.15">
      <c r="A45" s="25" t="s">
        <v>5</v>
      </c>
      <c r="B45" s="8" t="e">
        <f t="shared" ref="B45:J45" si="24">B5+B13+B21+B29+B37</f>
        <v>#REF!</v>
      </c>
      <c r="C45" s="8">
        <f t="shared" si="24"/>
        <v>0</v>
      </c>
      <c r="D45" s="8" t="e">
        <f t="shared" si="24"/>
        <v>#REF!</v>
      </c>
      <c r="E45" s="8">
        <f t="shared" si="24"/>
        <v>0</v>
      </c>
      <c r="F45" s="8" t="e">
        <f t="shared" si="24"/>
        <v>#REF!</v>
      </c>
      <c r="G45" s="8">
        <f t="shared" si="24"/>
        <v>0</v>
      </c>
      <c r="H45" s="8">
        <f t="shared" si="24"/>
        <v>0</v>
      </c>
      <c r="I45" s="8">
        <f t="shared" si="24"/>
        <v>0</v>
      </c>
      <c r="J45" s="11">
        <f t="shared" si="24"/>
        <v>0</v>
      </c>
      <c r="K45" s="17"/>
      <c r="L45" s="17"/>
      <c r="M45" s="17"/>
      <c r="N45" s="17"/>
      <c r="O45" s="17"/>
      <c r="P45" s="17"/>
      <c r="Q45" s="1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17"/>
      <c r="IE45" s="17"/>
      <c r="IF45" s="17"/>
      <c r="IG45" s="17"/>
      <c r="IH45" s="17"/>
      <c r="II45" s="17"/>
      <c r="IJ45" s="17"/>
      <c r="IK45" s="17"/>
      <c r="IL45" s="17"/>
      <c r="IM45" s="17"/>
      <c r="IN45" s="17"/>
    </row>
    <row r="46" spans="1:248" s="5" customFormat="1" ht="15.75" customHeight="1" x14ac:dyDescent="0.15">
      <c r="A46" s="25" t="s">
        <v>6</v>
      </c>
      <c r="B46" s="8" t="e">
        <f t="shared" ref="B46:J46" si="25">B6+B14+B22+B30+B38</f>
        <v>#REF!</v>
      </c>
      <c r="C46" s="8">
        <f t="shared" si="25"/>
        <v>0</v>
      </c>
      <c r="D46" s="8" t="e">
        <f t="shared" si="25"/>
        <v>#REF!</v>
      </c>
      <c r="E46" s="8">
        <f t="shared" si="25"/>
        <v>0</v>
      </c>
      <c r="F46" s="8" t="e">
        <f t="shared" si="25"/>
        <v>#REF!</v>
      </c>
      <c r="G46" s="8">
        <f t="shared" si="25"/>
        <v>0</v>
      </c>
      <c r="H46" s="8">
        <f t="shared" si="25"/>
        <v>0</v>
      </c>
      <c r="I46" s="8">
        <f t="shared" si="25"/>
        <v>0</v>
      </c>
      <c r="J46" s="11">
        <f t="shared" si="25"/>
        <v>0</v>
      </c>
      <c r="K46" s="17"/>
      <c r="L46" s="17"/>
      <c r="M46" s="17"/>
      <c r="N46" s="17"/>
      <c r="O46" s="17"/>
      <c r="P46" s="17"/>
      <c r="Q46" s="1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17"/>
      <c r="IE46" s="17"/>
      <c r="IF46" s="17"/>
      <c r="IG46" s="17"/>
      <c r="IH46" s="17"/>
      <c r="II46" s="17"/>
      <c r="IJ46" s="17"/>
      <c r="IK46" s="17"/>
      <c r="IL46" s="17"/>
      <c r="IM46" s="17"/>
      <c r="IN46" s="17"/>
    </row>
    <row r="47" spans="1:248" s="5" customFormat="1" ht="15.75" customHeight="1" x14ac:dyDescent="0.15">
      <c r="A47" s="40" t="s">
        <v>26</v>
      </c>
      <c r="B47" s="8" t="e">
        <f t="shared" ref="B47:J47" si="26">B7+B15+B23+B31+B39</f>
        <v>#REF!</v>
      </c>
      <c r="C47" s="8">
        <f t="shared" si="26"/>
        <v>0</v>
      </c>
      <c r="D47" s="8" t="e">
        <f t="shared" si="26"/>
        <v>#REF!</v>
      </c>
      <c r="E47" s="8">
        <f t="shared" si="26"/>
        <v>0</v>
      </c>
      <c r="F47" s="8" t="e">
        <f t="shared" si="26"/>
        <v>#REF!</v>
      </c>
      <c r="G47" s="8">
        <f t="shared" si="26"/>
        <v>0</v>
      </c>
      <c r="H47" s="8">
        <f t="shared" si="26"/>
        <v>0</v>
      </c>
      <c r="I47" s="8">
        <f t="shared" si="26"/>
        <v>0</v>
      </c>
      <c r="J47" s="11">
        <f t="shared" si="26"/>
        <v>0</v>
      </c>
      <c r="K47" s="17"/>
      <c r="L47" s="17"/>
      <c r="M47" s="17"/>
      <c r="N47" s="17"/>
      <c r="O47" s="17"/>
      <c r="P47" s="17"/>
      <c r="Q47" s="1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17"/>
      <c r="IE47" s="17"/>
      <c r="IF47" s="17"/>
      <c r="IG47" s="17"/>
      <c r="IH47" s="17"/>
      <c r="II47" s="17"/>
      <c r="IJ47" s="17"/>
      <c r="IK47" s="17"/>
      <c r="IL47" s="17"/>
      <c r="IM47" s="17"/>
      <c r="IN47" s="17"/>
    </row>
    <row r="48" spans="1:248" s="5" customFormat="1" ht="15.75" customHeight="1" x14ac:dyDescent="0.15">
      <c r="A48" s="41" t="s">
        <v>27</v>
      </c>
      <c r="B48" s="8" t="e">
        <f t="shared" ref="B48:J48" si="27">B8+B16+B24+B32+B40</f>
        <v>#REF!</v>
      </c>
      <c r="C48" s="8">
        <f t="shared" si="27"/>
        <v>0</v>
      </c>
      <c r="D48" s="8" t="e">
        <f t="shared" si="27"/>
        <v>#REF!</v>
      </c>
      <c r="E48" s="8">
        <f t="shared" si="27"/>
        <v>0</v>
      </c>
      <c r="F48" s="8" t="e">
        <f t="shared" si="27"/>
        <v>#REF!</v>
      </c>
      <c r="G48" s="8">
        <f t="shared" si="27"/>
        <v>0</v>
      </c>
      <c r="H48" s="8">
        <f t="shared" si="27"/>
        <v>0</v>
      </c>
      <c r="I48" s="8">
        <f t="shared" si="27"/>
        <v>0</v>
      </c>
      <c r="J48" s="11">
        <f t="shared" si="27"/>
        <v>0</v>
      </c>
      <c r="K48" s="17"/>
      <c r="L48" s="17"/>
      <c r="M48" s="17"/>
      <c r="N48" s="17"/>
      <c r="O48" s="17"/>
      <c r="P48" s="17"/>
      <c r="Q48" s="1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17"/>
      <c r="IE48" s="17"/>
      <c r="IF48" s="17"/>
      <c r="IG48" s="17"/>
      <c r="IH48" s="17"/>
      <c r="II48" s="17"/>
      <c r="IJ48" s="17"/>
      <c r="IK48" s="17"/>
      <c r="IL48" s="17"/>
      <c r="IM48" s="17"/>
      <c r="IN48" s="17"/>
    </row>
    <row r="49" spans="1:248" s="5" customFormat="1" ht="15.75" customHeight="1" x14ac:dyDescent="0.15">
      <c r="A49" s="31" t="s">
        <v>2</v>
      </c>
      <c r="B49" s="11" t="e">
        <f>SUM(B45:B46)</f>
        <v>#REF!</v>
      </c>
      <c r="C49" s="11">
        <f t="shared" ref="C49:J49" si="28">SUM(C45:C46)</f>
        <v>0</v>
      </c>
      <c r="D49" s="11" t="e">
        <f t="shared" si="28"/>
        <v>#REF!</v>
      </c>
      <c r="E49" s="11">
        <f t="shared" si="28"/>
        <v>0</v>
      </c>
      <c r="F49" s="11" t="e">
        <f t="shared" si="28"/>
        <v>#REF!</v>
      </c>
      <c r="G49" s="11">
        <f t="shared" si="28"/>
        <v>0</v>
      </c>
      <c r="H49" s="11">
        <f t="shared" si="28"/>
        <v>0</v>
      </c>
      <c r="I49" s="11">
        <f t="shared" si="28"/>
        <v>0</v>
      </c>
      <c r="J49" s="11">
        <f t="shared" si="28"/>
        <v>0</v>
      </c>
      <c r="K49" s="17"/>
      <c r="L49" s="17"/>
      <c r="M49" s="17"/>
      <c r="N49" s="17"/>
      <c r="O49" s="17"/>
      <c r="P49" s="17"/>
      <c r="Q49" s="1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17"/>
      <c r="IE49" s="17"/>
      <c r="IF49" s="17"/>
      <c r="IG49" s="17"/>
      <c r="IH49" s="17"/>
      <c r="II49" s="17"/>
      <c r="IJ49" s="17"/>
      <c r="IK49" s="17"/>
      <c r="IL49" s="17"/>
      <c r="IM49" s="17"/>
      <c r="IN49" s="17"/>
    </row>
    <row r="50" spans="1:248" s="4" customFormat="1" ht="15.75" customHeight="1" x14ac:dyDescent="0.15">
      <c r="A50" s="40"/>
      <c r="B50" s="8"/>
      <c r="C50" s="12"/>
      <c r="D50" s="8"/>
      <c r="E50" s="36" t="e">
        <f>E49/D49</f>
        <v>#REF!</v>
      </c>
      <c r="F50" s="36"/>
      <c r="G50" s="13" t="e">
        <f>G49/I49</f>
        <v>#DIV/0!</v>
      </c>
      <c r="H50" s="13"/>
      <c r="I50" s="59" t="e">
        <f>I49/D49</f>
        <v>#REF!</v>
      </c>
      <c r="J50" s="26"/>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c r="GD50" s="17"/>
      <c r="GE50" s="17"/>
      <c r="GF50" s="17"/>
      <c r="GG50" s="17"/>
      <c r="GH50" s="17"/>
      <c r="GI50" s="17"/>
      <c r="GJ50" s="17"/>
      <c r="GK50" s="17"/>
      <c r="GL50" s="17"/>
      <c r="GM50" s="17"/>
      <c r="GN50" s="17"/>
      <c r="GO50" s="17"/>
      <c r="GP50" s="17"/>
      <c r="GQ50" s="17"/>
      <c r="GR50" s="17"/>
      <c r="GS50" s="17"/>
      <c r="GT50" s="17"/>
      <c r="GU50" s="17"/>
      <c r="GV50" s="17"/>
      <c r="GW50" s="17"/>
      <c r="GX50" s="17"/>
      <c r="GY50" s="17"/>
      <c r="GZ50" s="17"/>
      <c r="HA50" s="17"/>
      <c r="HB50" s="17"/>
      <c r="HC50" s="17"/>
      <c r="HD50" s="17"/>
      <c r="HE50" s="17"/>
      <c r="HF50" s="17"/>
      <c r="HG50" s="17"/>
      <c r="HH50" s="17"/>
      <c r="HI50" s="17"/>
      <c r="HJ50" s="17"/>
      <c r="HK50" s="17"/>
      <c r="HL50" s="17"/>
      <c r="HM50" s="17"/>
      <c r="HN50" s="17"/>
      <c r="ID50" s="17"/>
      <c r="IE50" s="17"/>
      <c r="IF50" s="17"/>
      <c r="IG50" s="17"/>
      <c r="IH50" s="17"/>
      <c r="II50" s="17"/>
      <c r="IJ50" s="17"/>
      <c r="IK50" s="17"/>
      <c r="IL50" s="17"/>
      <c r="IM50" s="17"/>
      <c r="IN50" s="17"/>
    </row>
    <row r="51" spans="1:248" ht="28" x14ac:dyDescent="0.15">
      <c r="A51" s="28"/>
      <c r="B51" s="29"/>
      <c r="E51" s="50" t="s">
        <v>1</v>
      </c>
      <c r="G51" s="54" t="s">
        <v>11</v>
      </c>
      <c r="H51" s="54"/>
      <c r="I51" s="55" t="s">
        <v>17</v>
      </c>
    </row>
    <row r="56" spans="1:248" x14ac:dyDescent="0.15">
      <c r="A56" s="4" t="s">
        <v>24</v>
      </c>
    </row>
    <row r="57" spans="1:248" ht="104.25" customHeight="1" x14ac:dyDescent="0.15">
      <c r="A57" s="114" t="s">
        <v>32</v>
      </c>
      <c r="B57" s="114"/>
      <c r="C57" s="114"/>
      <c r="D57" s="114"/>
      <c r="E57" s="114"/>
      <c r="F57" s="114"/>
      <c r="G57" s="114"/>
      <c r="H57" s="114"/>
      <c r="I57" s="114"/>
      <c r="J57" s="114"/>
    </row>
    <row r="58" spans="1:248" ht="42.75" customHeight="1" x14ac:dyDescent="0.15">
      <c r="A58" s="114"/>
      <c r="B58" s="115"/>
      <c r="C58" s="115"/>
      <c r="D58" s="115"/>
      <c r="E58" s="115"/>
      <c r="F58" s="115"/>
      <c r="G58" s="115"/>
    </row>
  </sheetData>
  <mergeCells count="6">
    <mergeCell ref="O2:Q2"/>
    <mergeCell ref="G1:I1"/>
    <mergeCell ref="A58:G58"/>
    <mergeCell ref="B1:F1"/>
    <mergeCell ref="A57:J57"/>
    <mergeCell ref="J1:J2"/>
  </mergeCells>
  <phoneticPr fontId="0" type="noConversion"/>
  <printOptions horizontalCentered="1"/>
  <pageMargins left="0.59055118110236227" right="0.59055118110236227" top="0.78740157480314965" bottom="0.78740157480314965" header="0.51181102362204722" footer="0.51181102362204722"/>
  <pageSetup paperSize="9" scale="44" orientation="landscape" r:id="rId1"/>
  <headerFooter alignWithMargins="0">
    <oddHeader>&amp;CFinanzen Teilprojekt: Hochschulen 
2018</oddHeader>
  </headerFooter>
  <rowBreaks count="1" manualBreakCount="1">
    <brk id="57" max="9"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IN58"/>
  <sheetViews>
    <sheetView showGridLines="0" zoomScale="85" zoomScaleNormal="85" zoomScaleSheetLayoutView="55" zoomScalePageLayoutView="125" workbookViewId="0">
      <pane xSplit="1" ySplit="3" topLeftCell="B4" activePane="bottomRight" state="frozen"/>
      <selection activeCell="C53" sqref="C53"/>
      <selection pane="topRight" activeCell="C53" sqref="C53"/>
      <selection pane="bottomLeft" activeCell="C53" sqref="C53"/>
      <selection pane="bottomRight" activeCell="C53" sqref="C53"/>
    </sheetView>
  </sheetViews>
  <sheetFormatPr baseColWidth="10" defaultColWidth="10.83203125" defaultRowHeight="13" x14ac:dyDescent="0.15"/>
  <cols>
    <col min="1" max="1" width="33.5" style="17" customWidth="1"/>
    <col min="2" max="2" width="18.5" style="17" customWidth="1"/>
    <col min="3" max="3" width="19" style="17" customWidth="1"/>
    <col min="4" max="9" width="18.5" style="17" customWidth="1"/>
    <col min="10" max="10" width="16.5" style="17" customWidth="1"/>
    <col min="11" max="11" width="18" style="17" customWidth="1"/>
    <col min="12" max="16384" width="10.83203125" style="17"/>
  </cols>
  <sheetData>
    <row r="1" spans="1:248" s="1" customFormat="1" ht="53.25" customHeight="1" x14ac:dyDescent="0.15">
      <c r="A1" s="64">
        <v>2019</v>
      </c>
      <c r="B1" s="116" t="s">
        <v>4</v>
      </c>
      <c r="C1" s="112"/>
      <c r="D1" s="112"/>
      <c r="E1" s="112"/>
      <c r="F1" s="113"/>
      <c r="G1" s="111" t="s">
        <v>10</v>
      </c>
      <c r="H1" s="112"/>
      <c r="I1" s="113"/>
      <c r="J1" s="117" t="s">
        <v>30</v>
      </c>
    </row>
    <row r="2" spans="1:248" s="2" customFormat="1" ht="80.25" customHeight="1" x14ac:dyDescent="0.15">
      <c r="A2" s="60" t="s">
        <v>31</v>
      </c>
      <c r="B2" s="22" t="s">
        <v>15</v>
      </c>
      <c r="C2" s="21" t="s">
        <v>29</v>
      </c>
      <c r="D2" s="22" t="s">
        <v>0</v>
      </c>
      <c r="E2" s="32" t="s">
        <v>25</v>
      </c>
      <c r="F2" s="32" t="s">
        <v>13</v>
      </c>
      <c r="G2" s="22" t="s">
        <v>7</v>
      </c>
      <c r="H2" s="22" t="s">
        <v>8</v>
      </c>
      <c r="I2" s="22" t="s">
        <v>9</v>
      </c>
      <c r="J2" s="118"/>
      <c r="K2" s="9"/>
      <c r="L2" s="9"/>
      <c r="M2" s="9"/>
      <c r="N2" s="9"/>
      <c r="O2" s="110"/>
      <c r="P2" s="110"/>
      <c r="Q2" s="110"/>
    </row>
    <row r="3" spans="1:248" s="2" customFormat="1" ht="20.25" customHeight="1" x14ac:dyDescent="0.2">
      <c r="A3" s="23"/>
      <c r="B3" s="10"/>
      <c r="C3" s="10"/>
      <c r="D3" s="10"/>
      <c r="E3" s="33"/>
      <c r="F3" s="33"/>
      <c r="G3" s="10"/>
      <c r="H3" s="10"/>
      <c r="I3" s="10"/>
      <c r="J3" s="10"/>
      <c r="K3" s="6"/>
      <c r="L3" s="6"/>
      <c r="M3" s="6"/>
      <c r="N3" s="6"/>
      <c r="O3" s="6"/>
      <c r="P3" s="6"/>
      <c r="Q3" s="6"/>
    </row>
    <row r="4" spans="1:248" ht="15.75" customHeight="1" x14ac:dyDescent="0.15">
      <c r="A4" s="31" t="s">
        <v>18</v>
      </c>
      <c r="B4" s="30"/>
      <c r="C4" s="8"/>
      <c r="D4" s="8"/>
      <c r="E4" s="34"/>
      <c r="F4" s="34"/>
      <c r="G4" s="8"/>
      <c r="H4" s="8"/>
      <c r="I4" s="8"/>
      <c r="J4" s="19"/>
    </row>
    <row r="5" spans="1:248" s="4" customFormat="1" ht="15.75" customHeight="1" x14ac:dyDescent="0.15">
      <c r="A5" s="25" t="s">
        <v>5</v>
      </c>
      <c r="B5" s="8" t="e">
        <f>'2018 '!F5</f>
        <v>#REF!</v>
      </c>
      <c r="C5" s="47"/>
      <c r="D5" s="8" t="e">
        <f>SUM(B5:C5)</f>
        <v>#REF!</v>
      </c>
      <c r="E5" s="48"/>
      <c r="F5" s="46" t="e">
        <f>D5-E5</f>
        <v>#REF!</v>
      </c>
      <c r="G5" s="48"/>
      <c r="H5" s="48"/>
      <c r="I5" s="8">
        <f>SUM(G5:H5)</f>
        <v>0</v>
      </c>
      <c r="J5" s="11">
        <f t="shared" ref="J5:J6" si="0">E5+I5</f>
        <v>0</v>
      </c>
      <c r="K5" s="17"/>
      <c r="L5" s="17"/>
      <c r="M5" s="17"/>
      <c r="N5" s="17"/>
      <c r="O5" s="17"/>
      <c r="P5" s="17"/>
      <c r="Q5" s="17"/>
      <c r="ID5" s="17"/>
      <c r="IE5" s="17"/>
      <c r="IF5" s="17"/>
      <c r="IG5" s="17"/>
      <c r="IH5" s="17"/>
      <c r="II5" s="17"/>
      <c r="IJ5" s="17"/>
      <c r="IK5" s="17"/>
      <c r="IL5" s="17"/>
      <c r="IM5" s="17"/>
      <c r="IN5" s="17"/>
    </row>
    <row r="6" spans="1:248" ht="15.75" customHeight="1" x14ac:dyDescent="0.15">
      <c r="A6" s="25" t="s">
        <v>6</v>
      </c>
      <c r="B6" s="8" t="e">
        <f>'2018 '!F6</f>
        <v>#REF!</v>
      </c>
      <c r="C6" s="45">
        <f>SUM(C7:C8)</f>
        <v>0</v>
      </c>
      <c r="D6" s="8" t="e">
        <f>SUM(D7:D8)</f>
        <v>#REF!</v>
      </c>
      <c r="E6" s="46">
        <f>SUM(E7:E8)</f>
        <v>0</v>
      </c>
      <c r="F6" s="46" t="e">
        <f t="shared" ref="F6:F8" si="1">D6-E6</f>
        <v>#REF!</v>
      </c>
      <c r="G6" s="8">
        <f>SUM(G7:G8)</f>
        <v>0</v>
      </c>
      <c r="H6" s="8">
        <f>SUM(H7:H8)</f>
        <v>0</v>
      </c>
      <c r="I6" s="8">
        <f t="shared" ref="I6:I8" si="2">SUM(G6:H6)</f>
        <v>0</v>
      </c>
      <c r="J6" s="11">
        <f t="shared" si="0"/>
        <v>0</v>
      </c>
    </row>
    <row r="7" spans="1:248" ht="15.75" customHeight="1" x14ac:dyDescent="0.15">
      <c r="A7" s="40" t="s">
        <v>26</v>
      </c>
      <c r="B7" s="8" t="e">
        <f>'2018 '!F7</f>
        <v>#REF!</v>
      </c>
      <c r="C7" s="47"/>
      <c r="D7" s="8" t="e">
        <f>SUM(B7:C7)</f>
        <v>#REF!</v>
      </c>
      <c r="E7" s="48"/>
      <c r="F7" s="46" t="e">
        <f t="shared" si="1"/>
        <v>#REF!</v>
      </c>
      <c r="G7" s="48"/>
      <c r="H7" s="48"/>
      <c r="I7" s="8">
        <f t="shared" si="2"/>
        <v>0</v>
      </c>
      <c r="J7" s="11">
        <f>E7+I7</f>
        <v>0</v>
      </c>
    </row>
    <row r="8" spans="1:248" ht="15.75" customHeight="1" x14ac:dyDescent="0.15">
      <c r="A8" s="41" t="s">
        <v>27</v>
      </c>
      <c r="B8" s="8" t="e">
        <f>'2018 '!F8</f>
        <v>#REF!</v>
      </c>
      <c r="C8" s="47"/>
      <c r="D8" s="8" t="e">
        <f>SUM(B8:C8)</f>
        <v>#REF!</v>
      </c>
      <c r="E8" s="48"/>
      <c r="F8" s="46" t="e">
        <f t="shared" si="1"/>
        <v>#REF!</v>
      </c>
      <c r="G8" s="48"/>
      <c r="H8" s="48"/>
      <c r="I8" s="8">
        <f t="shared" si="2"/>
        <v>0</v>
      </c>
      <c r="J8" s="11">
        <f t="shared" ref="J8:J9" si="3">E8+I8</f>
        <v>0</v>
      </c>
    </row>
    <row r="9" spans="1:248" s="4" customFormat="1" ht="15.75" customHeight="1" x14ac:dyDescent="0.15">
      <c r="A9" s="24" t="s">
        <v>3</v>
      </c>
      <c r="B9" s="11" t="e">
        <f>SUM(B5:B6)</f>
        <v>#REF!</v>
      </c>
      <c r="C9" s="11">
        <f>SUM(C5:C6)</f>
        <v>0</v>
      </c>
      <c r="D9" s="11" t="e">
        <f>SUM(D5:D6)</f>
        <v>#REF!</v>
      </c>
      <c r="E9" s="35">
        <f>SUM(E5:E6)</f>
        <v>0</v>
      </c>
      <c r="F9" s="35" t="e">
        <f t="shared" ref="F9:H9" si="4">SUM(F5:F6)</f>
        <v>#REF!</v>
      </c>
      <c r="G9" s="35">
        <f t="shared" si="4"/>
        <v>0</v>
      </c>
      <c r="H9" s="35">
        <f t="shared" si="4"/>
        <v>0</v>
      </c>
      <c r="I9" s="11">
        <f>SUM(I5:I6)</f>
        <v>0</v>
      </c>
      <c r="J9" s="11">
        <f t="shared" si="3"/>
        <v>0</v>
      </c>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ID9" s="17"/>
      <c r="IE9" s="17"/>
      <c r="IF9" s="17"/>
      <c r="IG9" s="17"/>
      <c r="IH9" s="17"/>
      <c r="II9" s="17"/>
      <c r="IJ9" s="17"/>
      <c r="IK9" s="17"/>
      <c r="IL9" s="17"/>
      <c r="IM9" s="17"/>
      <c r="IN9" s="17"/>
    </row>
    <row r="10" spans="1:248" s="5" customFormat="1" ht="15.75" customHeight="1" x14ac:dyDescent="0.15">
      <c r="A10" s="24"/>
      <c r="B10" s="8"/>
      <c r="C10" s="12"/>
      <c r="D10" s="8"/>
      <c r="E10" s="36" t="e">
        <f>E9/D9</f>
        <v>#REF!</v>
      </c>
      <c r="F10" s="36"/>
      <c r="G10" s="13" t="e">
        <f>G9/I9</f>
        <v>#DIV/0!</v>
      </c>
      <c r="H10" s="13"/>
      <c r="I10" s="11" t="e">
        <f>I9/E9</f>
        <v>#DIV/0!</v>
      </c>
      <c r="J10" s="26"/>
      <c r="K10" s="17"/>
      <c r="L10" s="17"/>
      <c r="M10" s="17"/>
      <c r="N10" s="17"/>
      <c r="O10" s="17"/>
      <c r="P10" s="17"/>
      <c r="Q10" s="1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17"/>
      <c r="IE10" s="17"/>
      <c r="IF10" s="17"/>
      <c r="IG10" s="17"/>
      <c r="IH10" s="17"/>
      <c r="II10" s="17"/>
      <c r="IJ10" s="17"/>
      <c r="IK10" s="17"/>
      <c r="IL10" s="17"/>
      <c r="IM10" s="17"/>
      <c r="IN10" s="17"/>
    </row>
    <row r="11" spans="1:248" s="5" customFormat="1" ht="15.75" customHeight="1" x14ac:dyDescent="0.15">
      <c r="A11" s="24"/>
      <c r="B11" s="8"/>
      <c r="C11" s="12"/>
      <c r="D11" s="8"/>
      <c r="E11" s="36"/>
      <c r="F11" s="36"/>
      <c r="G11" s="13"/>
      <c r="H11" s="13"/>
      <c r="I11" s="11"/>
      <c r="J11" s="26"/>
      <c r="K11" s="17"/>
      <c r="L11" s="17"/>
      <c r="M11" s="17"/>
      <c r="N11" s="17"/>
      <c r="O11" s="17"/>
      <c r="P11" s="17"/>
      <c r="Q11" s="1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17"/>
      <c r="IE11" s="17"/>
      <c r="IF11" s="17"/>
      <c r="IG11" s="17"/>
      <c r="IH11" s="17"/>
      <c r="II11" s="17"/>
      <c r="IJ11" s="17"/>
      <c r="IK11" s="17"/>
      <c r="IL11" s="17"/>
      <c r="IM11" s="17"/>
      <c r="IN11" s="17"/>
    </row>
    <row r="12" spans="1:248" s="5" customFormat="1" ht="15.75" customHeight="1" x14ac:dyDescent="0.15">
      <c r="A12" s="31" t="s">
        <v>19</v>
      </c>
      <c r="B12" s="8"/>
      <c r="C12" s="12"/>
      <c r="D12" s="8"/>
      <c r="E12" s="36"/>
      <c r="F12" s="36"/>
      <c r="G12" s="13"/>
      <c r="H12" s="13"/>
      <c r="I12" s="11"/>
      <c r="J12" s="26"/>
      <c r="K12" s="17"/>
      <c r="L12" s="17"/>
      <c r="M12" s="17"/>
      <c r="N12" s="17"/>
      <c r="O12" s="17"/>
      <c r="P12" s="17"/>
      <c r="Q12" s="1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17"/>
      <c r="IE12" s="17"/>
      <c r="IF12" s="17"/>
      <c r="IG12" s="17"/>
      <c r="IH12" s="17"/>
      <c r="II12" s="17"/>
      <c r="IJ12" s="17"/>
      <c r="IK12" s="17"/>
      <c r="IL12" s="17"/>
      <c r="IM12" s="17"/>
      <c r="IN12" s="17"/>
    </row>
    <row r="13" spans="1:248" s="5" customFormat="1" ht="15.75" customHeight="1" x14ac:dyDescent="0.15">
      <c r="A13" s="25" t="s">
        <v>5</v>
      </c>
      <c r="B13" s="8" t="e">
        <f>'2018 '!F13</f>
        <v>#REF!</v>
      </c>
      <c r="C13" s="47"/>
      <c r="D13" s="8" t="e">
        <f>B13+C13</f>
        <v>#REF!</v>
      </c>
      <c r="E13" s="47"/>
      <c r="F13" s="65" t="e">
        <f>D13-E13</f>
        <v>#REF!</v>
      </c>
      <c r="G13" s="47"/>
      <c r="H13" s="47"/>
      <c r="I13" s="62">
        <f>SUM(G13:H13)</f>
        <v>0</v>
      </c>
      <c r="J13" s="61">
        <f>E13+I13</f>
        <v>0</v>
      </c>
      <c r="K13" s="17"/>
      <c r="L13" s="17"/>
      <c r="M13" s="17"/>
      <c r="N13" s="17"/>
      <c r="O13" s="17"/>
      <c r="P13" s="17"/>
      <c r="Q13" s="1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17"/>
      <c r="IE13" s="17"/>
      <c r="IF13" s="17"/>
      <c r="IG13" s="17"/>
      <c r="IH13" s="17"/>
      <c r="II13" s="17"/>
      <c r="IJ13" s="17"/>
      <c r="IK13" s="17"/>
      <c r="IL13" s="17"/>
      <c r="IM13" s="17"/>
      <c r="IN13" s="17"/>
    </row>
    <row r="14" spans="1:248" s="5" customFormat="1" ht="15.75" customHeight="1" x14ac:dyDescent="0.15">
      <c r="A14" s="25" t="s">
        <v>6</v>
      </c>
      <c r="B14" s="8" t="e">
        <f>'2018 '!F14</f>
        <v>#REF!</v>
      </c>
      <c r="C14" s="45">
        <f>SUM(C15:C16)</f>
        <v>0</v>
      </c>
      <c r="D14" s="8" t="e">
        <f t="shared" ref="D14:D16" si="5">B14+C14</f>
        <v>#REF!</v>
      </c>
      <c r="E14" s="45">
        <f>SUM(E15:E16)</f>
        <v>0</v>
      </c>
      <c r="F14" s="65" t="e">
        <f t="shared" ref="F14:F16" si="6">D14-E14</f>
        <v>#REF!</v>
      </c>
      <c r="G14" s="45">
        <f>SUM(G15:G16)</f>
        <v>0</v>
      </c>
      <c r="H14" s="45">
        <f>SUM(H15:H16)</f>
        <v>0</v>
      </c>
      <c r="I14" s="62">
        <f t="shared" ref="I14:I16" si="7">SUM(G14:H14)</f>
        <v>0</v>
      </c>
      <c r="J14" s="61">
        <f t="shared" ref="J14:J17" si="8">E14+I14</f>
        <v>0</v>
      </c>
      <c r="K14" s="17"/>
      <c r="L14" s="17"/>
      <c r="M14" s="17"/>
      <c r="N14" s="17"/>
      <c r="O14" s="17"/>
      <c r="P14" s="17"/>
      <c r="Q14" s="1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17"/>
      <c r="IE14" s="17"/>
      <c r="IF14" s="17"/>
      <c r="IG14" s="17"/>
      <c r="IH14" s="17"/>
      <c r="II14" s="17"/>
      <c r="IJ14" s="17"/>
      <c r="IK14" s="17"/>
      <c r="IL14" s="17"/>
      <c r="IM14" s="17"/>
      <c r="IN14" s="17"/>
    </row>
    <row r="15" spans="1:248" s="5" customFormat="1" ht="15.75" customHeight="1" x14ac:dyDescent="0.15">
      <c r="A15" s="40" t="s">
        <v>26</v>
      </c>
      <c r="B15" s="8" t="e">
        <f>'2018 '!F15</f>
        <v>#REF!</v>
      </c>
      <c r="C15" s="47"/>
      <c r="D15" s="8" t="e">
        <f t="shared" si="5"/>
        <v>#REF!</v>
      </c>
      <c r="E15" s="47"/>
      <c r="F15" s="65" t="e">
        <f t="shared" si="6"/>
        <v>#REF!</v>
      </c>
      <c r="G15" s="47"/>
      <c r="H15" s="47"/>
      <c r="I15" s="62">
        <f t="shared" si="7"/>
        <v>0</v>
      </c>
      <c r="J15" s="61">
        <f t="shared" si="8"/>
        <v>0</v>
      </c>
      <c r="K15" s="17"/>
      <c r="L15" s="17"/>
      <c r="M15" s="17"/>
      <c r="N15" s="17"/>
      <c r="O15" s="17"/>
      <c r="P15" s="17"/>
      <c r="Q15" s="1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17"/>
      <c r="IE15" s="17"/>
      <c r="IF15" s="17"/>
      <c r="IG15" s="17"/>
      <c r="IH15" s="17"/>
      <c r="II15" s="17"/>
      <c r="IJ15" s="17"/>
      <c r="IK15" s="17"/>
      <c r="IL15" s="17"/>
      <c r="IM15" s="17"/>
      <c r="IN15" s="17"/>
    </row>
    <row r="16" spans="1:248" s="5" customFormat="1" ht="15.75" customHeight="1" x14ac:dyDescent="0.15">
      <c r="A16" s="41" t="s">
        <v>27</v>
      </c>
      <c r="B16" s="8" t="e">
        <f>'2018 '!F16</f>
        <v>#REF!</v>
      </c>
      <c r="C16" s="47"/>
      <c r="D16" s="8" t="e">
        <f t="shared" si="5"/>
        <v>#REF!</v>
      </c>
      <c r="E16" s="47"/>
      <c r="F16" s="65" t="e">
        <f t="shared" si="6"/>
        <v>#REF!</v>
      </c>
      <c r="G16" s="47"/>
      <c r="H16" s="47"/>
      <c r="I16" s="62">
        <f t="shared" si="7"/>
        <v>0</v>
      </c>
      <c r="J16" s="61">
        <f t="shared" si="8"/>
        <v>0</v>
      </c>
      <c r="K16" s="17"/>
      <c r="L16" s="17"/>
      <c r="M16" s="17"/>
      <c r="N16" s="17"/>
      <c r="O16" s="17"/>
      <c r="P16" s="17"/>
      <c r="Q16" s="1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17"/>
      <c r="IE16" s="17"/>
      <c r="IF16" s="17"/>
      <c r="IG16" s="17"/>
      <c r="IH16" s="17"/>
      <c r="II16" s="17"/>
      <c r="IJ16" s="17"/>
      <c r="IK16" s="17"/>
      <c r="IL16" s="17"/>
      <c r="IM16" s="17"/>
      <c r="IN16" s="17"/>
    </row>
    <row r="17" spans="1:248" s="5" customFormat="1" ht="15.75" customHeight="1" x14ac:dyDescent="0.15">
      <c r="A17" s="24" t="s">
        <v>3</v>
      </c>
      <c r="B17" s="11" t="e">
        <f>SUM(B13:B14)</f>
        <v>#REF!</v>
      </c>
      <c r="C17" s="11">
        <f t="shared" ref="C17:I17" si="9">SUM(C13:C14)</f>
        <v>0</v>
      </c>
      <c r="D17" s="11" t="e">
        <f t="shared" si="9"/>
        <v>#REF!</v>
      </c>
      <c r="E17" s="11">
        <f t="shared" si="9"/>
        <v>0</v>
      </c>
      <c r="F17" s="11" t="e">
        <f t="shared" si="9"/>
        <v>#REF!</v>
      </c>
      <c r="G17" s="11">
        <f t="shared" si="9"/>
        <v>0</v>
      </c>
      <c r="H17" s="11">
        <f t="shared" si="9"/>
        <v>0</v>
      </c>
      <c r="I17" s="11">
        <f t="shared" si="9"/>
        <v>0</v>
      </c>
      <c r="J17" s="61">
        <f t="shared" si="8"/>
        <v>0</v>
      </c>
      <c r="K17" s="17"/>
      <c r="L17" s="17"/>
      <c r="M17" s="17"/>
      <c r="N17" s="17"/>
      <c r="O17" s="17"/>
      <c r="P17" s="17"/>
      <c r="Q17" s="1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17"/>
      <c r="IE17" s="17"/>
      <c r="IF17" s="17"/>
      <c r="IG17" s="17"/>
      <c r="IH17" s="17"/>
      <c r="II17" s="17"/>
      <c r="IJ17" s="17"/>
      <c r="IK17" s="17"/>
      <c r="IL17" s="17"/>
      <c r="IM17" s="17"/>
      <c r="IN17" s="17"/>
    </row>
    <row r="18" spans="1:248" s="5" customFormat="1" ht="15.75" customHeight="1" x14ac:dyDescent="0.15">
      <c r="A18" s="24"/>
      <c r="B18" s="8"/>
      <c r="C18" s="12"/>
      <c r="D18" s="8"/>
      <c r="E18" s="36" t="e">
        <f>E17/D17</f>
        <v>#REF!</v>
      </c>
      <c r="F18" s="36"/>
      <c r="G18" s="13" t="e">
        <f>G17/I17</f>
        <v>#DIV/0!</v>
      </c>
      <c r="H18" s="13"/>
      <c r="I18" s="11" t="e">
        <f>I17/E17</f>
        <v>#DIV/0!</v>
      </c>
      <c r="J18" s="26"/>
      <c r="K18" s="17"/>
      <c r="L18" s="17"/>
      <c r="M18" s="17"/>
      <c r="N18" s="17"/>
      <c r="O18" s="17"/>
      <c r="P18" s="17"/>
      <c r="Q18" s="1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17"/>
      <c r="IE18" s="17"/>
      <c r="IF18" s="17"/>
      <c r="IG18" s="17"/>
      <c r="IH18" s="17"/>
      <c r="II18" s="17"/>
      <c r="IJ18" s="17"/>
      <c r="IK18" s="17"/>
      <c r="IL18" s="17"/>
      <c r="IM18" s="17"/>
      <c r="IN18" s="17"/>
    </row>
    <row r="19" spans="1:248" s="5" customFormat="1" ht="15.75" customHeight="1" x14ac:dyDescent="0.15">
      <c r="A19" s="24"/>
      <c r="B19" s="8"/>
      <c r="C19" s="12"/>
      <c r="D19" s="8"/>
      <c r="E19" s="36"/>
      <c r="F19" s="36"/>
      <c r="G19" s="13"/>
      <c r="H19" s="13"/>
      <c r="I19" s="11"/>
      <c r="J19" s="26"/>
      <c r="K19" s="17"/>
      <c r="L19" s="17"/>
      <c r="M19" s="17"/>
      <c r="N19" s="17"/>
      <c r="O19" s="17"/>
      <c r="P19" s="17"/>
      <c r="Q19" s="1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17"/>
      <c r="IE19" s="17"/>
      <c r="IF19" s="17"/>
      <c r="IG19" s="17"/>
      <c r="IH19" s="17"/>
      <c r="II19" s="17"/>
      <c r="IJ19" s="17"/>
      <c r="IK19" s="17"/>
      <c r="IL19" s="17"/>
      <c r="IM19" s="17"/>
      <c r="IN19" s="17"/>
    </row>
    <row r="20" spans="1:248" s="5" customFormat="1" ht="15.75" customHeight="1" x14ac:dyDescent="0.15">
      <c r="A20" s="31" t="s">
        <v>20</v>
      </c>
      <c r="B20" s="8"/>
      <c r="C20" s="12"/>
      <c r="D20" s="8"/>
      <c r="E20" s="36"/>
      <c r="F20" s="36"/>
      <c r="G20" s="13"/>
      <c r="H20" s="13"/>
      <c r="I20" s="11"/>
      <c r="J20" s="26"/>
      <c r="K20" s="17"/>
      <c r="L20" s="17"/>
      <c r="M20" s="17"/>
      <c r="N20" s="17"/>
      <c r="O20" s="17"/>
      <c r="P20" s="17"/>
      <c r="Q20" s="1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17"/>
      <c r="IE20" s="17"/>
      <c r="IF20" s="17"/>
      <c r="IG20" s="17"/>
      <c r="IH20" s="17"/>
      <c r="II20" s="17"/>
      <c r="IJ20" s="17"/>
      <c r="IK20" s="17"/>
      <c r="IL20" s="17"/>
      <c r="IM20" s="17"/>
      <c r="IN20" s="17"/>
    </row>
    <row r="21" spans="1:248" s="5" customFormat="1" ht="15.75" customHeight="1" x14ac:dyDescent="0.15">
      <c r="A21" s="25" t="s">
        <v>5</v>
      </c>
      <c r="B21" s="8" t="e">
        <f>'2018 '!F21</f>
        <v>#REF!</v>
      </c>
      <c r="C21" s="47"/>
      <c r="D21" s="8" t="e">
        <f>B21+C21</f>
        <v>#REF!</v>
      </c>
      <c r="E21" s="47"/>
      <c r="F21" s="65" t="e">
        <f>D21-E21</f>
        <v>#REF!</v>
      </c>
      <c r="G21" s="47"/>
      <c r="H21" s="47"/>
      <c r="I21" s="62">
        <f>SUM(G21:H21)</f>
        <v>0</v>
      </c>
      <c r="J21" s="61">
        <f>E21+I21</f>
        <v>0</v>
      </c>
      <c r="K21" s="17"/>
      <c r="L21" s="17"/>
      <c r="M21" s="17"/>
      <c r="N21" s="17"/>
      <c r="O21" s="17"/>
      <c r="P21" s="17"/>
      <c r="Q21" s="1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17"/>
      <c r="IE21" s="17"/>
      <c r="IF21" s="17"/>
      <c r="IG21" s="17"/>
      <c r="IH21" s="17"/>
      <c r="II21" s="17"/>
      <c r="IJ21" s="17"/>
      <c r="IK21" s="17"/>
      <c r="IL21" s="17"/>
      <c r="IM21" s="17"/>
      <c r="IN21" s="17"/>
    </row>
    <row r="22" spans="1:248" s="5" customFormat="1" ht="15.75" customHeight="1" x14ac:dyDescent="0.15">
      <c r="A22" s="25" t="s">
        <v>6</v>
      </c>
      <c r="B22" s="8" t="e">
        <f>'2018 '!F22</f>
        <v>#REF!</v>
      </c>
      <c r="C22" s="45">
        <f>SUM(C23:C24)</f>
        <v>0</v>
      </c>
      <c r="D22" s="8" t="e">
        <f t="shared" ref="D22:D24" si="10">B22+C22</f>
        <v>#REF!</v>
      </c>
      <c r="E22" s="45">
        <f>SUM(E23:E24)</f>
        <v>0</v>
      </c>
      <c r="F22" s="65" t="e">
        <f t="shared" ref="F22:F24" si="11">D22-E22</f>
        <v>#REF!</v>
      </c>
      <c r="G22" s="45">
        <f>SUM(G23:G24)</f>
        <v>0</v>
      </c>
      <c r="H22" s="45">
        <f>SUM(H23:H24)</f>
        <v>0</v>
      </c>
      <c r="I22" s="62">
        <f t="shared" ref="I22:I24" si="12">SUM(G22:H22)</f>
        <v>0</v>
      </c>
      <c r="J22" s="61">
        <f t="shared" ref="J22:J24" si="13">E22+I22</f>
        <v>0</v>
      </c>
      <c r="K22" s="17"/>
      <c r="L22" s="17"/>
      <c r="M22" s="17"/>
      <c r="N22" s="17"/>
      <c r="O22" s="17"/>
      <c r="P22" s="17"/>
      <c r="Q22" s="1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17"/>
      <c r="IE22" s="17"/>
      <c r="IF22" s="17"/>
      <c r="IG22" s="17"/>
      <c r="IH22" s="17"/>
      <c r="II22" s="17"/>
      <c r="IJ22" s="17"/>
      <c r="IK22" s="17"/>
      <c r="IL22" s="17"/>
      <c r="IM22" s="17"/>
      <c r="IN22" s="17"/>
    </row>
    <row r="23" spans="1:248" s="5" customFormat="1" ht="15.75" customHeight="1" x14ac:dyDescent="0.15">
      <c r="A23" s="40" t="s">
        <v>26</v>
      </c>
      <c r="B23" s="8" t="e">
        <f>'2018 '!F23</f>
        <v>#REF!</v>
      </c>
      <c r="C23" s="47"/>
      <c r="D23" s="8" t="e">
        <f t="shared" si="10"/>
        <v>#REF!</v>
      </c>
      <c r="E23" s="47"/>
      <c r="F23" s="65" t="e">
        <f t="shared" si="11"/>
        <v>#REF!</v>
      </c>
      <c r="G23" s="47"/>
      <c r="H23" s="47"/>
      <c r="I23" s="62">
        <f t="shared" si="12"/>
        <v>0</v>
      </c>
      <c r="J23" s="61">
        <f t="shared" si="13"/>
        <v>0</v>
      </c>
      <c r="K23" s="17"/>
      <c r="L23" s="17"/>
      <c r="M23" s="17"/>
      <c r="N23" s="17"/>
      <c r="O23" s="17"/>
      <c r="P23" s="17"/>
      <c r="Q23" s="1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17"/>
      <c r="IE23" s="17"/>
      <c r="IF23" s="17"/>
      <c r="IG23" s="17"/>
      <c r="IH23" s="17"/>
      <c r="II23" s="17"/>
      <c r="IJ23" s="17"/>
      <c r="IK23" s="17"/>
      <c r="IL23" s="17"/>
      <c r="IM23" s="17"/>
      <c r="IN23" s="17"/>
    </row>
    <row r="24" spans="1:248" s="5" customFormat="1" ht="15.75" customHeight="1" x14ac:dyDescent="0.15">
      <c r="A24" s="41" t="s">
        <v>27</v>
      </c>
      <c r="B24" s="8" t="e">
        <f>'2018 '!F24</f>
        <v>#REF!</v>
      </c>
      <c r="C24" s="47"/>
      <c r="D24" s="8" t="e">
        <f t="shared" si="10"/>
        <v>#REF!</v>
      </c>
      <c r="E24" s="47"/>
      <c r="F24" s="65" t="e">
        <f t="shared" si="11"/>
        <v>#REF!</v>
      </c>
      <c r="G24" s="47"/>
      <c r="H24" s="47"/>
      <c r="I24" s="62">
        <f t="shared" si="12"/>
        <v>0</v>
      </c>
      <c r="J24" s="61">
        <f t="shared" si="13"/>
        <v>0</v>
      </c>
      <c r="K24" s="17"/>
      <c r="L24" s="17"/>
      <c r="M24" s="17"/>
      <c r="N24" s="17"/>
      <c r="O24" s="17"/>
      <c r="P24" s="17"/>
      <c r="Q24" s="1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17"/>
      <c r="IE24" s="17"/>
      <c r="IF24" s="17"/>
      <c r="IG24" s="17"/>
      <c r="IH24" s="17"/>
      <c r="II24" s="17"/>
      <c r="IJ24" s="17"/>
      <c r="IK24" s="17"/>
      <c r="IL24" s="17"/>
      <c r="IM24" s="17"/>
      <c r="IN24" s="17"/>
    </row>
    <row r="25" spans="1:248" s="5" customFormat="1" ht="15.75" customHeight="1" x14ac:dyDescent="0.15">
      <c r="A25" s="24" t="s">
        <v>3</v>
      </c>
      <c r="B25" s="11" t="e">
        <f>SUM(B21:B22)</f>
        <v>#REF!</v>
      </c>
      <c r="C25" s="11">
        <f t="shared" ref="C25:J25" si="14">SUM(C21:C22)</f>
        <v>0</v>
      </c>
      <c r="D25" s="11" t="e">
        <f t="shared" si="14"/>
        <v>#REF!</v>
      </c>
      <c r="E25" s="11">
        <f t="shared" si="14"/>
        <v>0</v>
      </c>
      <c r="F25" s="11" t="e">
        <f t="shared" si="14"/>
        <v>#REF!</v>
      </c>
      <c r="G25" s="11">
        <f t="shared" si="14"/>
        <v>0</v>
      </c>
      <c r="H25" s="11">
        <f t="shared" si="14"/>
        <v>0</v>
      </c>
      <c r="I25" s="11">
        <f t="shared" si="14"/>
        <v>0</v>
      </c>
      <c r="J25" s="11">
        <f t="shared" si="14"/>
        <v>0</v>
      </c>
      <c r="K25" s="17"/>
      <c r="L25" s="17"/>
      <c r="M25" s="17"/>
      <c r="N25" s="17"/>
      <c r="O25" s="17"/>
      <c r="P25" s="17"/>
      <c r="Q25" s="1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17"/>
      <c r="IE25" s="17"/>
      <c r="IF25" s="17"/>
      <c r="IG25" s="17"/>
      <c r="IH25" s="17"/>
      <c r="II25" s="17"/>
      <c r="IJ25" s="17"/>
      <c r="IK25" s="17"/>
      <c r="IL25" s="17"/>
      <c r="IM25" s="17"/>
      <c r="IN25" s="17"/>
    </row>
    <row r="26" spans="1:248" s="5" customFormat="1" ht="15.75" customHeight="1" x14ac:dyDescent="0.15">
      <c r="A26" s="24"/>
      <c r="B26" s="8"/>
      <c r="C26" s="12"/>
      <c r="D26" s="8"/>
      <c r="E26" s="36" t="e">
        <f>E25/D25</f>
        <v>#REF!</v>
      </c>
      <c r="F26" s="36"/>
      <c r="G26" s="13" t="e">
        <f>G25/I25</f>
        <v>#DIV/0!</v>
      </c>
      <c r="H26" s="13"/>
      <c r="I26" s="11" t="e">
        <f>I25/E25</f>
        <v>#DIV/0!</v>
      </c>
      <c r="J26" s="26"/>
      <c r="K26" s="17"/>
      <c r="L26" s="17"/>
      <c r="M26" s="17"/>
      <c r="N26" s="17"/>
      <c r="O26" s="17"/>
      <c r="P26" s="17"/>
      <c r="Q26" s="1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17"/>
      <c r="IE26" s="17"/>
      <c r="IF26" s="17"/>
      <c r="IG26" s="17"/>
      <c r="IH26" s="17"/>
      <c r="II26" s="17"/>
      <c r="IJ26" s="17"/>
      <c r="IK26" s="17"/>
      <c r="IL26" s="17"/>
      <c r="IM26" s="17"/>
      <c r="IN26" s="17"/>
    </row>
    <row r="27" spans="1:248" s="5" customFormat="1" ht="15.75" customHeight="1" x14ac:dyDescent="0.15">
      <c r="A27" s="24"/>
      <c r="B27" s="8"/>
      <c r="C27" s="12"/>
      <c r="D27" s="8"/>
      <c r="E27" s="36"/>
      <c r="F27" s="36"/>
      <c r="G27" s="13"/>
      <c r="H27" s="13"/>
      <c r="I27" s="11"/>
      <c r="J27" s="26"/>
      <c r="K27" s="17"/>
      <c r="L27" s="17"/>
      <c r="M27" s="17"/>
      <c r="N27" s="17"/>
      <c r="O27" s="17"/>
      <c r="P27" s="17"/>
      <c r="Q27" s="1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17"/>
      <c r="IE27" s="17"/>
      <c r="IF27" s="17"/>
      <c r="IG27" s="17"/>
      <c r="IH27" s="17"/>
      <c r="II27" s="17"/>
      <c r="IJ27" s="17"/>
      <c r="IK27" s="17"/>
      <c r="IL27" s="17"/>
      <c r="IM27" s="17"/>
      <c r="IN27" s="17"/>
    </row>
    <row r="28" spans="1:248" s="5" customFormat="1" ht="15.75" customHeight="1" x14ac:dyDescent="0.15">
      <c r="A28" s="31" t="s">
        <v>21</v>
      </c>
      <c r="B28" s="8"/>
      <c r="C28" s="12"/>
      <c r="D28" s="8"/>
      <c r="E28" s="36"/>
      <c r="F28" s="36"/>
      <c r="G28" s="13"/>
      <c r="H28" s="13"/>
      <c r="I28" s="11"/>
      <c r="J28" s="26"/>
      <c r="K28" s="17"/>
      <c r="L28" s="17"/>
      <c r="M28" s="17"/>
      <c r="N28" s="17"/>
      <c r="O28" s="17"/>
      <c r="P28" s="17"/>
      <c r="Q28" s="1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17"/>
      <c r="IE28" s="17"/>
      <c r="IF28" s="17"/>
      <c r="IG28" s="17"/>
      <c r="IH28" s="17"/>
      <c r="II28" s="17"/>
      <c r="IJ28" s="17"/>
      <c r="IK28" s="17"/>
      <c r="IL28" s="17"/>
      <c r="IM28" s="17"/>
      <c r="IN28" s="17"/>
    </row>
    <row r="29" spans="1:248" s="5" customFormat="1" ht="15.75" customHeight="1" x14ac:dyDescent="0.15">
      <c r="A29" s="25" t="s">
        <v>5</v>
      </c>
      <c r="B29" s="8" t="e">
        <f>'2018 '!F29</f>
        <v>#REF!</v>
      </c>
      <c r="C29" s="47"/>
      <c r="D29" s="8" t="e">
        <f>B29+C29</f>
        <v>#REF!</v>
      </c>
      <c r="E29" s="47"/>
      <c r="F29" s="65" t="e">
        <f>D29-E29</f>
        <v>#REF!</v>
      </c>
      <c r="G29" s="47"/>
      <c r="H29" s="47"/>
      <c r="I29" s="62">
        <f>SUM(G29:H29)</f>
        <v>0</v>
      </c>
      <c r="J29" s="61">
        <f>E29+I29</f>
        <v>0</v>
      </c>
      <c r="K29" s="17"/>
      <c r="L29" s="17"/>
      <c r="M29" s="17"/>
      <c r="N29" s="17"/>
      <c r="O29" s="17"/>
      <c r="P29" s="17"/>
      <c r="Q29" s="1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17"/>
      <c r="IE29" s="17"/>
      <c r="IF29" s="17"/>
      <c r="IG29" s="17"/>
      <c r="IH29" s="17"/>
      <c r="II29" s="17"/>
      <c r="IJ29" s="17"/>
      <c r="IK29" s="17"/>
      <c r="IL29" s="17"/>
      <c r="IM29" s="17"/>
      <c r="IN29" s="17"/>
    </row>
    <row r="30" spans="1:248" s="5" customFormat="1" ht="15.75" customHeight="1" x14ac:dyDescent="0.15">
      <c r="A30" s="25" t="s">
        <v>6</v>
      </c>
      <c r="B30" s="8" t="e">
        <f>'2018 '!F30</f>
        <v>#REF!</v>
      </c>
      <c r="C30" s="45">
        <f>SUM(C31:C32)</f>
        <v>0</v>
      </c>
      <c r="D30" s="8" t="e">
        <f t="shared" ref="D30:D32" si="15">B30+C30</f>
        <v>#REF!</v>
      </c>
      <c r="E30" s="45">
        <f>SUM(E31:E32)</f>
        <v>0</v>
      </c>
      <c r="F30" s="65" t="e">
        <f t="shared" ref="F30:F32" si="16">D30-E30</f>
        <v>#REF!</v>
      </c>
      <c r="G30" s="45">
        <f>SUM(G31:G32)</f>
        <v>0</v>
      </c>
      <c r="H30" s="45">
        <f>SUM(H31:H32)</f>
        <v>0</v>
      </c>
      <c r="I30" s="62">
        <f t="shared" ref="I30:I32" si="17">SUM(G30:H30)</f>
        <v>0</v>
      </c>
      <c r="J30" s="61">
        <f t="shared" ref="J30:J32" si="18">E30+I30</f>
        <v>0</v>
      </c>
      <c r="K30" s="17"/>
      <c r="L30" s="17"/>
      <c r="M30" s="17"/>
      <c r="N30" s="17"/>
      <c r="O30" s="17"/>
      <c r="P30" s="17"/>
      <c r="Q30" s="1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17"/>
      <c r="IE30" s="17"/>
      <c r="IF30" s="17"/>
      <c r="IG30" s="17"/>
      <c r="IH30" s="17"/>
      <c r="II30" s="17"/>
      <c r="IJ30" s="17"/>
      <c r="IK30" s="17"/>
      <c r="IL30" s="17"/>
      <c r="IM30" s="17"/>
      <c r="IN30" s="17"/>
    </row>
    <row r="31" spans="1:248" s="5" customFormat="1" ht="15.75" customHeight="1" x14ac:dyDescent="0.15">
      <c r="A31" s="40" t="s">
        <v>26</v>
      </c>
      <c r="B31" s="8" t="e">
        <f>'2018 '!F31</f>
        <v>#REF!</v>
      </c>
      <c r="C31" s="47"/>
      <c r="D31" s="8" t="e">
        <f t="shared" si="15"/>
        <v>#REF!</v>
      </c>
      <c r="E31" s="47"/>
      <c r="F31" s="65" t="e">
        <f t="shared" si="16"/>
        <v>#REF!</v>
      </c>
      <c r="G31" s="47"/>
      <c r="H31" s="47"/>
      <c r="I31" s="62">
        <f t="shared" si="17"/>
        <v>0</v>
      </c>
      <c r="J31" s="61">
        <f t="shared" si="18"/>
        <v>0</v>
      </c>
      <c r="K31" s="17"/>
      <c r="L31" s="17"/>
      <c r="M31" s="17"/>
      <c r="N31" s="17"/>
      <c r="O31" s="17"/>
      <c r="P31" s="17"/>
      <c r="Q31" s="1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17"/>
      <c r="IE31" s="17"/>
      <c r="IF31" s="17"/>
      <c r="IG31" s="17"/>
      <c r="IH31" s="17"/>
      <c r="II31" s="17"/>
      <c r="IJ31" s="17"/>
      <c r="IK31" s="17"/>
      <c r="IL31" s="17"/>
      <c r="IM31" s="17"/>
      <c r="IN31" s="17"/>
    </row>
    <row r="32" spans="1:248" s="5" customFormat="1" ht="15.75" customHeight="1" x14ac:dyDescent="0.15">
      <c r="A32" s="41" t="s">
        <v>27</v>
      </c>
      <c r="B32" s="8" t="e">
        <f>'2018 '!F32</f>
        <v>#REF!</v>
      </c>
      <c r="C32" s="47"/>
      <c r="D32" s="8" t="e">
        <f t="shared" si="15"/>
        <v>#REF!</v>
      </c>
      <c r="E32" s="47"/>
      <c r="F32" s="65" t="e">
        <f t="shared" si="16"/>
        <v>#REF!</v>
      </c>
      <c r="G32" s="47"/>
      <c r="H32" s="47"/>
      <c r="I32" s="62">
        <f t="shared" si="17"/>
        <v>0</v>
      </c>
      <c r="J32" s="61">
        <f t="shared" si="18"/>
        <v>0</v>
      </c>
      <c r="K32" s="17"/>
      <c r="L32" s="17"/>
      <c r="M32" s="17"/>
      <c r="N32" s="17"/>
      <c r="O32" s="17"/>
      <c r="P32" s="17"/>
      <c r="Q32" s="1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17"/>
      <c r="IE32" s="17"/>
      <c r="IF32" s="17"/>
      <c r="IG32" s="17"/>
      <c r="IH32" s="17"/>
      <c r="II32" s="17"/>
      <c r="IJ32" s="17"/>
      <c r="IK32" s="17"/>
      <c r="IL32" s="17"/>
      <c r="IM32" s="17"/>
      <c r="IN32" s="17"/>
    </row>
    <row r="33" spans="1:248" s="5" customFormat="1" ht="15.75" customHeight="1" x14ac:dyDescent="0.15">
      <c r="A33" s="24" t="s">
        <v>3</v>
      </c>
      <c r="B33" s="11" t="e">
        <f>SUM(B29:B30)</f>
        <v>#REF!</v>
      </c>
      <c r="C33" s="11">
        <f t="shared" ref="C33:I33" si="19">SUM(C29:C30)</f>
        <v>0</v>
      </c>
      <c r="D33" s="11" t="e">
        <f t="shared" si="19"/>
        <v>#REF!</v>
      </c>
      <c r="E33" s="11">
        <f t="shared" si="19"/>
        <v>0</v>
      </c>
      <c r="F33" s="11" t="e">
        <f t="shared" si="19"/>
        <v>#REF!</v>
      </c>
      <c r="G33" s="11">
        <f t="shared" si="19"/>
        <v>0</v>
      </c>
      <c r="H33" s="11">
        <f t="shared" si="19"/>
        <v>0</v>
      </c>
      <c r="I33" s="11">
        <f t="shared" si="19"/>
        <v>0</v>
      </c>
      <c r="J33" s="26"/>
      <c r="K33" s="17"/>
      <c r="L33" s="17"/>
      <c r="M33" s="17"/>
      <c r="N33" s="17"/>
      <c r="O33" s="17"/>
      <c r="P33" s="17"/>
      <c r="Q33" s="1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17"/>
      <c r="IE33" s="17"/>
      <c r="IF33" s="17"/>
      <c r="IG33" s="17"/>
      <c r="IH33" s="17"/>
      <c r="II33" s="17"/>
      <c r="IJ33" s="17"/>
      <c r="IK33" s="17"/>
      <c r="IL33" s="17"/>
      <c r="IM33" s="17"/>
      <c r="IN33" s="17"/>
    </row>
    <row r="34" spans="1:248" s="5" customFormat="1" ht="15.75" customHeight="1" x14ac:dyDescent="0.15">
      <c r="A34" s="24"/>
      <c r="B34" s="8"/>
      <c r="C34" s="12"/>
      <c r="D34" s="8"/>
      <c r="E34" s="36" t="e">
        <f>E33/D33</f>
        <v>#REF!</v>
      </c>
      <c r="F34" s="36"/>
      <c r="G34" s="13" t="e">
        <f>G33/I33</f>
        <v>#DIV/0!</v>
      </c>
      <c r="H34" s="13"/>
      <c r="I34" s="11" t="e">
        <f>I33/E33</f>
        <v>#DIV/0!</v>
      </c>
      <c r="J34" s="26"/>
      <c r="K34" s="17"/>
      <c r="L34" s="17"/>
      <c r="M34" s="17"/>
      <c r="N34" s="17"/>
      <c r="O34" s="17"/>
      <c r="P34" s="17"/>
      <c r="Q34" s="1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17"/>
      <c r="IE34" s="17"/>
      <c r="IF34" s="17"/>
      <c r="IG34" s="17"/>
      <c r="IH34" s="17"/>
      <c r="II34" s="17"/>
      <c r="IJ34" s="17"/>
      <c r="IK34" s="17"/>
      <c r="IL34" s="17"/>
      <c r="IM34" s="17"/>
      <c r="IN34" s="17"/>
    </row>
    <row r="35" spans="1:248" s="5" customFormat="1" ht="15.75" customHeight="1" x14ac:dyDescent="0.15">
      <c r="A35" s="24"/>
      <c r="B35" s="8"/>
      <c r="C35" s="12"/>
      <c r="D35" s="8"/>
      <c r="E35" s="36"/>
      <c r="F35" s="36"/>
      <c r="G35" s="13"/>
      <c r="H35" s="13"/>
      <c r="I35" s="11"/>
      <c r="J35" s="26"/>
      <c r="K35" s="17"/>
      <c r="L35" s="17"/>
      <c r="M35" s="17"/>
      <c r="N35" s="17"/>
      <c r="O35" s="17"/>
      <c r="P35" s="17"/>
      <c r="Q35" s="1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17"/>
      <c r="IE35" s="17"/>
      <c r="IF35" s="17"/>
      <c r="IG35" s="17"/>
      <c r="IH35" s="17"/>
      <c r="II35" s="17"/>
      <c r="IJ35" s="17"/>
      <c r="IK35" s="17"/>
      <c r="IL35" s="17"/>
      <c r="IM35" s="17"/>
      <c r="IN35" s="17"/>
    </row>
    <row r="36" spans="1:248" s="5" customFormat="1" ht="15.75" customHeight="1" x14ac:dyDescent="0.15">
      <c r="A36" s="31" t="s">
        <v>22</v>
      </c>
      <c r="B36" s="8"/>
      <c r="C36" s="12"/>
      <c r="D36" s="8"/>
      <c r="E36" s="36"/>
      <c r="F36" s="36"/>
      <c r="G36" s="13"/>
      <c r="H36" s="13"/>
      <c r="I36" s="11"/>
      <c r="J36" s="26"/>
      <c r="K36" s="17"/>
      <c r="L36" s="17"/>
      <c r="M36" s="17"/>
      <c r="N36" s="17"/>
      <c r="O36" s="17"/>
      <c r="P36" s="17"/>
      <c r="Q36" s="1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17"/>
      <c r="IE36" s="17"/>
      <c r="IF36" s="17"/>
      <c r="IG36" s="17"/>
      <c r="IH36" s="17"/>
      <c r="II36" s="17"/>
      <c r="IJ36" s="17"/>
      <c r="IK36" s="17"/>
      <c r="IL36" s="17"/>
      <c r="IM36" s="17"/>
      <c r="IN36" s="17"/>
    </row>
    <row r="37" spans="1:248" s="5" customFormat="1" ht="15.75" customHeight="1" x14ac:dyDescent="0.15">
      <c r="A37" s="25" t="s">
        <v>5</v>
      </c>
      <c r="B37" s="8" t="e">
        <f>'2018 '!F37</f>
        <v>#REF!</v>
      </c>
      <c r="C37" s="47"/>
      <c r="D37" s="8" t="e">
        <f>B37+C37</f>
        <v>#REF!</v>
      </c>
      <c r="E37" s="47"/>
      <c r="F37" s="65" t="e">
        <f>D37-E37</f>
        <v>#REF!</v>
      </c>
      <c r="G37" s="47"/>
      <c r="H37" s="47"/>
      <c r="I37" s="62">
        <f>SUM(G37:H37)</f>
        <v>0</v>
      </c>
      <c r="J37" s="61">
        <f>E37+I37</f>
        <v>0</v>
      </c>
      <c r="K37" s="17"/>
      <c r="L37" s="17"/>
      <c r="M37" s="17"/>
      <c r="N37" s="17"/>
      <c r="O37" s="17"/>
      <c r="P37" s="17"/>
      <c r="Q37" s="1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17"/>
      <c r="IE37" s="17"/>
      <c r="IF37" s="17"/>
      <c r="IG37" s="17"/>
      <c r="IH37" s="17"/>
      <c r="II37" s="17"/>
      <c r="IJ37" s="17"/>
      <c r="IK37" s="17"/>
      <c r="IL37" s="17"/>
      <c r="IM37" s="17"/>
      <c r="IN37" s="17"/>
    </row>
    <row r="38" spans="1:248" s="5" customFormat="1" ht="15.75" customHeight="1" x14ac:dyDescent="0.15">
      <c r="A38" s="25" t="s">
        <v>6</v>
      </c>
      <c r="B38" s="8" t="e">
        <f>'2018 '!F38</f>
        <v>#REF!</v>
      </c>
      <c r="C38" s="45">
        <f>SUM(C39:C40)</f>
        <v>0</v>
      </c>
      <c r="D38" s="8" t="e">
        <f t="shared" ref="D38:D40" si="20">B38+C38</f>
        <v>#REF!</v>
      </c>
      <c r="E38" s="45">
        <f>SUM(E39:E40)</f>
        <v>0</v>
      </c>
      <c r="F38" s="65" t="e">
        <f t="shared" ref="F38:F40" si="21">D38-E38</f>
        <v>#REF!</v>
      </c>
      <c r="G38" s="45">
        <f>SUM(G39:G40)</f>
        <v>0</v>
      </c>
      <c r="H38" s="45">
        <f>SUM(H39:H40)</f>
        <v>0</v>
      </c>
      <c r="I38" s="62">
        <f t="shared" ref="I38:I40" si="22">SUM(G38:H38)</f>
        <v>0</v>
      </c>
      <c r="J38" s="61">
        <f t="shared" ref="J38:J40" si="23">E38+I38</f>
        <v>0</v>
      </c>
      <c r="K38" s="17"/>
      <c r="L38" s="17"/>
      <c r="M38" s="17"/>
      <c r="N38" s="17"/>
      <c r="O38" s="17"/>
      <c r="P38" s="17"/>
      <c r="Q38" s="1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17"/>
      <c r="IE38" s="17"/>
      <c r="IF38" s="17"/>
      <c r="IG38" s="17"/>
      <c r="IH38" s="17"/>
      <c r="II38" s="17"/>
      <c r="IJ38" s="17"/>
      <c r="IK38" s="17"/>
      <c r="IL38" s="17"/>
      <c r="IM38" s="17"/>
      <c r="IN38" s="17"/>
    </row>
    <row r="39" spans="1:248" s="5" customFormat="1" ht="15.75" customHeight="1" x14ac:dyDescent="0.15">
      <c r="A39" s="40" t="s">
        <v>26</v>
      </c>
      <c r="B39" s="8" t="e">
        <f>'2018 '!F39</f>
        <v>#REF!</v>
      </c>
      <c r="C39" s="47"/>
      <c r="D39" s="8" t="e">
        <f t="shared" si="20"/>
        <v>#REF!</v>
      </c>
      <c r="E39" s="47"/>
      <c r="F39" s="65" t="e">
        <f t="shared" si="21"/>
        <v>#REF!</v>
      </c>
      <c r="G39" s="47"/>
      <c r="H39" s="47"/>
      <c r="I39" s="62">
        <f t="shared" si="22"/>
        <v>0</v>
      </c>
      <c r="J39" s="61">
        <f t="shared" si="23"/>
        <v>0</v>
      </c>
      <c r="K39" s="17"/>
      <c r="L39" s="17"/>
      <c r="M39" s="17"/>
      <c r="N39" s="17"/>
      <c r="O39" s="17"/>
      <c r="P39" s="17"/>
      <c r="Q39" s="1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17"/>
      <c r="IE39" s="17"/>
      <c r="IF39" s="17"/>
      <c r="IG39" s="17"/>
      <c r="IH39" s="17"/>
      <c r="II39" s="17"/>
      <c r="IJ39" s="17"/>
      <c r="IK39" s="17"/>
      <c r="IL39" s="17"/>
      <c r="IM39" s="17"/>
      <c r="IN39" s="17"/>
    </row>
    <row r="40" spans="1:248" s="5" customFormat="1" ht="15.75" customHeight="1" x14ac:dyDescent="0.15">
      <c r="A40" s="41" t="s">
        <v>27</v>
      </c>
      <c r="B40" s="8" t="e">
        <f>'2018 '!F40</f>
        <v>#REF!</v>
      </c>
      <c r="C40" s="47"/>
      <c r="D40" s="8" t="e">
        <f t="shared" si="20"/>
        <v>#REF!</v>
      </c>
      <c r="E40" s="47"/>
      <c r="F40" s="65" t="e">
        <f t="shared" si="21"/>
        <v>#REF!</v>
      </c>
      <c r="G40" s="47"/>
      <c r="H40" s="47"/>
      <c r="I40" s="62">
        <f t="shared" si="22"/>
        <v>0</v>
      </c>
      <c r="J40" s="61">
        <f t="shared" si="23"/>
        <v>0</v>
      </c>
      <c r="K40" s="17"/>
      <c r="L40" s="17"/>
      <c r="M40" s="17"/>
      <c r="N40" s="17"/>
      <c r="O40" s="17"/>
      <c r="P40" s="17"/>
      <c r="Q40" s="1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17"/>
      <c r="IE40" s="17"/>
      <c r="IF40" s="17"/>
      <c r="IG40" s="17"/>
      <c r="IH40" s="17"/>
      <c r="II40" s="17"/>
      <c r="IJ40" s="17"/>
      <c r="IK40" s="17"/>
      <c r="IL40" s="17"/>
      <c r="IM40" s="17"/>
      <c r="IN40" s="17"/>
    </row>
    <row r="41" spans="1:248" s="5" customFormat="1" ht="15.75" customHeight="1" x14ac:dyDescent="0.15">
      <c r="A41" s="24" t="s">
        <v>3</v>
      </c>
      <c r="B41" s="11" t="e">
        <f>SUM(B37:B38)</f>
        <v>#REF!</v>
      </c>
      <c r="C41" s="11">
        <f t="shared" ref="C41:I41" si="24">SUM(C37:C38)</f>
        <v>0</v>
      </c>
      <c r="D41" s="11" t="e">
        <f t="shared" si="24"/>
        <v>#REF!</v>
      </c>
      <c r="E41" s="11">
        <f t="shared" si="24"/>
        <v>0</v>
      </c>
      <c r="F41" s="11" t="e">
        <f t="shared" si="24"/>
        <v>#REF!</v>
      </c>
      <c r="G41" s="11">
        <f t="shared" si="24"/>
        <v>0</v>
      </c>
      <c r="H41" s="11">
        <f t="shared" si="24"/>
        <v>0</v>
      </c>
      <c r="I41" s="11">
        <f t="shared" si="24"/>
        <v>0</v>
      </c>
      <c r="J41" s="26"/>
      <c r="K41" s="17"/>
      <c r="L41" s="17"/>
      <c r="M41" s="17"/>
      <c r="N41" s="17"/>
      <c r="O41" s="17"/>
      <c r="P41" s="17"/>
      <c r="Q41" s="1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17"/>
      <c r="IE41" s="17"/>
      <c r="IF41" s="17"/>
      <c r="IG41" s="17"/>
      <c r="IH41" s="17"/>
      <c r="II41" s="17"/>
      <c r="IJ41" s="17"/>
      <c r="IK41" s="17"/>
      <c r="IL41" s="17"/>
      <c r="IM41" s="17"/>
      <c r="IN41" s="17"/>
    </row>
    <row r="42" spans="1:248" s="5" customFormat="1" ht="15.75" customHeight="1" x14ac:dyDescent="0.15">
      <c r="A42" s="24"/>
      <c r="B42" s="8"/>
      <c r="C42" s="12"/>
      <c r="D42" s="8"/>
      <c r="E42" s="36" t="e">
        <f>E41/D41</f>
        <v>#REF!</v>
      </c>
      <c r="F42" s="36"/>
      <c r="G42" s="13" t="e">
        <f>G41/I41</f>
        <v>#DIV/0!</v>
      </c>
      <c r="H42" s="13"/>
      <c r="I42" s="11" t="e">
        <f>I41/E41</f>
        <v>#DIV/0!</v>
      </c>
      <c r="J42" s="26"/>
      <c r="K42" s="17"/>
      <c r="L42" s="17"/>
      <c r="M42" s="17"/>
      <c r="N42" s="17"/>
      <c r="O42" s="17"/>
      <c r="P42" s="17"/>
      <c r="Q42" s="1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17"/>
      <c r="IE42" s="17"/>
      <c r="IF42" s="17"/>
      <c r="IG42" s="17"/>
      <c r="IH42" s="17"/>
      <c r="II42" s="17"/>
      <c r="IJ42" s="17"/>
      <c r="IK42" s="17"/>
      <c r="IL42" s="17"/>
      <c r="IM42" s="17"/>
      <c r="IN42" s="17"/>
    </row>
    <row r="43" spans="1:248" s="5" customFormat="1" ht="15.75" customHeight="1" x14ac:dyDescent="0.15">
      <c r="A43" s="24"/>
      <c r="B43" s="8"/>
      <c r="C43" s="12"/>
      <c r="D43" s="8"/>
      <c r="E43" s="36"/>
      <c r="F43" s="36"/>
      <c r="G43" s="13"/>
      <c r="H43" s="13"/>
      <c r="I43" s="11"/>
      <c r="J43" s="26"/>
      <c r="K43" s="17"/>
      <c r="L43" s="17"/>
      <c r="M43" s="17"/>
      <c r="N43" s="17"/>
      <c r="O43" s="17"/>
      <c r="P43" s="17"/>
      <c r="Q43" s="1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17"/>
      <c r="IE43" s="17"/>
      <c r="IF43" s="17"/>
      <c r="IG43" s="17"/>
      <c r="IH43" s="17"/>
      <c r="II43" s="17"/>
      <c r="IJ43" s="17"/>
      <c r="IK43" s="17"/>
      <c r="IL43" s="17"/>
      <c r="IM43" s="17"/>
      <c r="IN43" s="17"/>
    </row>
    <row r="44" spans="1:248" s="5" customFormat="1" ht="15.75" customHeight="1" x14ac:dyDescent="0.15">
      <c r="A44" s="31" t="s">
        <v>23</v>
      </c>
      <c r="B44" s="8"/>
      <c r="C44" s="12"/>
      <c r="D44" s="8"/>
      <c r="E44" s="36"/>
      <c r="F44" s="36"/>
      <c r="G44" s="13"/>
      <c r="H44" s="13"/>
      <c r="I44" s="11"/>
      <c r="J44" s="26"/>
      <c r="K44" s="17"/>
      <c r="L44" s="17"/>
      <c r="M44" s="17"/>
      <c r="N44" s="17"/>
      <c r="O44" s="17"/>
      <c r="P44" s="17"/>
      <c r="Q44" s="1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17"/>
      <c r="IE44" s="17"/>
      <c r="IF44" s="17"/>
      <c r="IG44" s="17"/>
      <c r="IH44" s="17"/>
      <c r="II44" s="17"/>
      <c r="IJ44" s="17"/>
      <c r="IK44" s="17"/>
      <c r="IL44" s="17"/>
      <c r="IM44" s="17"/>
      <c r="IN44" s="17"/>
    </row>
    <row r="45" spans="1:248" s="5" customFormat="1" ht="15.75" customHeight="1" x14ac:dyDescent="0.15">
      <c r="A45" s="25" t="s">
        <v>5</v>
      </c>
      <c r="B45" s="8" t="e">
        <f t="shared" ref="B45:J45" si="25">B5+B13+B21+B29+B37</f>
        <v>#REF!</v>
      </c>
      <c r="C45" s="8">
        <f t="shared" si="25"/>
        <v>0</v>
      </c>
      <c r="D45" s="8" t="e">
        <f t="shared" si="25"/>
        <v>#REF!</v>
      </c>
      <c r="E45" s="8">
        <f t="shared" si="25"/>
        <v>0</v>
      </c>
      <c r="F45" s="8" t="e">
        <f t="shared" si="25"/>
        <v>#REF!</v>
      </c>
      <c r="G45" s="8">
        <f t="shared" si="25"/>
        <v>0</v>
      </c>
      <c r="H45" s="8">
        <f t="shared" si="25"/>
        <v>0</v>
      </c>
      <c r="I45" s="8">
        <f t="shared" si="25"/>
        <v>0</v>
      </c>
      <c r="J45" s="11">
        <f t="shared" si="25"/>
        <v>0</v>
      </c>
      <c r="K45" s="17"/>
      <c r="L45" s="17"/>
      <c r="M45" s="17"/>
      <c r="N45" s="17"/>
      <c r="O45" s="17"/>
      <c r="P45" s="17"/>
      <c r="Q45" s="1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17"/>
      <c r="IE45" s="17"/>
      <c r="IF45" s="17"/>
      <c r="IG45" s="17"/>
      <c r="IH45" s="17"/>
      <c r="II45" s="17"/>
      <c r="IJ45" s="17"/>
      <c r="IK45" s="17"/>
      <c r="IL45" s="17"/>
      <c r="IM45" s="17"/>
      <c r="IN45" s="17"/>
    </row>
    <row r="46" spans="1:248" s="5" customFormat="1" ht="15.75" customHeight="1" x14ac:dyDescent="0.15">
      <c r="A46" s="25" t="s">
        <v>6</v>
      </c>
      <c r="B46" s="8" t="e">
        <f t="shared" ref="B46:J46" si="26">B6+B14+B22+B30+B38</f>
        <v>#REF!</v>
      </c>
      <c r="C46" s="8">
        <f t="shared" si="26"/>
        <v>0</v>
      </c>
      <c r="D46" s="8" t="e">
        <f t="shared" si="26"/>
        <v>#REF!</v>
      </c>
      <c r="E46" s="8">
        <f t="shared" si="26"/>
        <v>0</v>
      </c>
      <c r="F46" s="8" t="e">
        <f t="shared" si="26"/>
        <v>#REF!</v>
      </c>
      <c r="G46" s="8">
        <f t="shared" si="26"/>
        <v>0</v>
      </c>
      <c r="H46" s="8">
        <f t="shared" si="26"/>
        <v>0</v>
      </c>
      <c r="I46" s="8">
        <f t="shared" si="26"/>
        <v>0</v>
      </c>
      <c r="J46" s="11">
        <f t="shared" si="26"/>
        <v>0</v>
      </c>
      <c r="K46" s="17"/>
      <c r="L46" s="17"/>
      <c r="M46" s="17"/>
      <c r="N46" s="17"/>
      <c r="O46" s="17"/>
      <c r="P46" s="17"/>
      <c r="Q46" s="1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17"/>
      <c r="IE46" s="17"/>
      <c r="IF46" s="17"/>
      <c r="IG46" s="17"/>
      <c r="IH46" s="17"/>
      <c r="II46" s="17"/>
      <c r="IJ46" s="17"/>
      <c r="IK46" s="17"/>
      <c r="IL46" s="17"/>
      <c r="IM46" s="17"/>
      <c r="IN46" s="17"/>
    </row>
    <row r="47" spans="1:248" s="5" customFormat="1" ht="15.75" customHeight="1" x14ac:dyDescent="0.15">
      <c r="A47" s="40" t="s">
        <v>26</v>
      </c>
      <c r="B47" s="8" t="e">
        <f t="shared" ref="B47:J47" si="27">B7+B15+B23+B31+B39</f>
        <v>#REF!</v>
      </c>
      <c r="C47" s="8">
        <f t="shared" si="27"/>
        <v>0</v>
      </c>
      <c r="D47" s="8" t="e">
        <f t="shared" si="27"/>
        <v>#REF!</v>
      </c>
      <c r="E47" s="8">
        <f t="shared" si="27"/>
        <v>0</v>
      </c>
      <c r="F47" s="8" t="e">
        <f t="shared" si="27"/>
        <v>#REF!</v>
      </c>
      <c r="G47" s="8">
        <f t="shared" si="27"/>
        <v>0</v>
      </c>
      <c r="H47" s="8">
        <f t="shared" si="27"/>
        <v>0</v>
      </c>
      <c r="I47" s="8">
        <f t="shared" si="27"/>
        <v>0</v>
      </c>
      <c r="J47" s="11">
        <f t="shared" si="27"/>
        <v>0</v>
      </c>
      <c r="K47" s="17"/>
      <c r="L47" s="17"/>
      <c r="M47" s="17"/>
      <c r="N47" s="17"/>
      <c r="O47" s="17"/>
      <c r="P47" s="17"/>
      <c r="Q47" s="1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17"/>
      <c r="IE47" s="17"/>
      <c r="IF47" s="17"/>
      <c r="IG47" s="17"/>
      <c r="IH47" s="17"/>
      <c r="II47" s="17"/>
      <c r="IJ47" s="17"/>
      <c r="IK47" s="17"/>
      <c r="IL47" s="17"/>
      <c r="IM47" s="17"/>
      <c r="IN47" s="17"/>
    </row>
    <row r="48" spans="1:248" s="5" customFormat="1" ht="15.75" customHeight="1" x14ac:dyDescent="0.15">
      <c r="A48" s="41" t="s">
        <v>27</v>
      </c>
      <c r="B48" s="8" t="e">
        <f t="shared" ref="B48:J48" si="28">B8+B16+B24+B32+B40</f>
        <v>#REF!</v>
      </c>
      <c r="C48" s="8">
        <f t="shared" si="28"/>
        <v>0</v>
      </c>
      <c r="D48" s="8" t="e">
        <f t="shared" si="28"/>
        <v>#REF!</v>
      </c>
      <c r="E48" s="8">
        <f t="shared" si="28"/>
        <v>0</v>
      </c>
      <c r="F48" s="8" t="e">
        <f t="shared" si="28"/>
        <v>#REF!</v>
      </c>
      <c r="G48" s="8">
        <f t="shared" si="28"/>
        <v>0</v>
      </c>
      <c r="H48" s="8">
        <f t="shared" si="28"/>
        <v>0</v>
      </c>
      <c r="I48" s="8">
        <f t="shared" si="28"/>
        <v>0</v>
      </c>
      <c r="J48" s="11">
        <f t="shared" si="28"/>
        <v>0</v>
      </c>
      <c r="K48" s="17"/>
      <c r="L48" s="17"/>
      <c r="M48" s="17"/>
      <c r="N48" s="17"/>
      <c r="O48" s="17"/>
      <c r="P48" s="17"/>
      <c r="Q48" s="1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17"/>
      <c r="IE48" s="17"/>
      <c r="IF48" s="17"/>
      <c r="IG48" s="17"/>
      <c r="IH48" s="17"/>
      <c r="II48" s="17"/>
      <c r="IJ48" s="17"/>
      <c r="IK48" s="17"/>
      <c r="IL48" s="17"/>
      <c r="IM48" s="17"/>
      <c r="IN48" s="17"/>
    </row>
    <row r="49" spans="1:248" s="5" customFormat="1" ht="15.75" customHeight="1" x14ac:dyDescent="0.15">
      <c r="A49" s="31" t="s">
        <v>2</v>
      </c>
      <c r="B49" s="11" t="e">
        <f>SUM(B45:B46)</f>
        <v>#REF!</v>
      </c>
      <c r="C49" s="11">
        <f t="shared" ref="C49:J49" si="29">SUM(C45:C46)</f>
        <v>0</v>
      </c>
      <c r="D49" s="11" t="e">
        <f t="shared" si="29"/>
        <v>#REF!</v>
      </c>
      <c r="E49" s="11">
        <f t="shared" si="29"/>
        <v>0</v>
      </c>
      <c r="F49" s="11" t="e">
        <f t="shared" si="29"/>
        <v>#REF!</v>
      </c>
      <c r="G49" s="11">
        <f t="shared" si="29"/>
        <v>0</v>
      </c>
      <c r="H49" s="11">
        <f t="shared" si="29"/>
        <v>0</v>
      </c>
      <c r="I49" s="11">
        <f t="shared" si="29"/>
        <v>0</v>
      </c>
      <c r="J49" s="11">
        <f t="shared" si="29"/>
        <v>0</v>
      </c>
      <c r="K49" s="17"/>
      <c r="L49" s="17"/>
      <c r="M49" s="17"/>
      <c r="N49" s="17"/>
      <c r="O49" s="17"/>
      <c r="P49" s="17"/>
      <c r="Q49" s="1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17"/>
      <c r="IE49" s="17"/>
      <c r="IF49" s="17"/>
      <c r="IG49" s="17"/>
      <c r="IH49" s="17"/>
      <c r="II49" s="17"/>
      <c r="IJ49" s="17"/>
      <c r="IK49" s="17"/>
      <c r="IL49" s="17"/>
      <c r="IM49" s="17"/>
      <c r="IN49" s="17"/>
    </row>
    <row r="50" spans="1:248" s="4" customFormat="1" ht="15.75" customHeight="1" x14ac:dyDescent="0.15">
      <c r="A50" s="40"/>
      <c r="B50" s="8"/>
      <c r="C50" s="11"/>
      <c r="D50" s="8"/>
      <c r="E50" s="36" t="e">
        <f>E49/D49</f>
        <v>#REF!</v>
      </c>
      <c r="F50" s="36"/>
      <c r="G50" s="13" t="e">
        <f>G49/I49</f>
        <v>#DIV/0!</v>
      </c>
      <c r="H50" s="13"/>
      <c r="I50" s="59" t="e">
        <f>I49/D49</f>
        <v>#REF!</v>
      </c>
      <c r="J50" s="26"/>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c r="GD50" s="17"/>
      <c r="GE50" s="17"/>
      <c r="GF50" s="17"/>
      <c r="GG50" s="17"/>
      <c r="GH50" s="17"/>
      <c r="GI50" s="17"/>
      <c r="GJ50" s="17"/>
      <c r="GK50" s="17"/>
      <c r="GL50" s="17"/>
      <c r="GM50" s="17"/>
      <c r="GN50" s="17"/>
      <c r="GO50" s="17"/>
      <c r="GP50" s="17"/>
      <c r="GQ50" s="17"/>
      <c r="GR50" s="17"/>
      <c r="GS50" s="17"/>
      <c r="GT50" s="17"/>
      <c r="GU50" s="17"/>
      <c r="GV50" s="17"/>
      <c r="GW50" s="17"/>
      <c r="GX50" s="17"/>
      <c r="GY50" s="17"/>
      <c r="GZ50" s="17"/>
      <c r="HA50" s="17"/>
      <c r="HB50" s="17"/>
      <c r="HC50" s="17"/>
      <c r="HD50" s="17"/>
      <c r="HE50" s="17"/>
      <c r="HF50" s="17"/>
      <c r="HG50" s="17"/>
      <c r="HH50" s="17"/>
      <c r="HI50" s="17"/>
      <c r="HJ50" s="17"/>
      <c r="HK50" s="17"/>
      <c r="HL50" s="17"/>
      <c r="HM50" s="17"/>
      <c r="HN50" s="17"/>
      <c r="ID50" s="17"/>
      <c r="IE50" s="17"/>
      <c r="IF50" s="17"/>
      <c r="IG50" s="17"/>
      <c r="IH50" s="17"/>
      <c r="II50" s="17"/>
      <c r="IJ50" s="17"/>
      <c r="IK50" s="17"/>
      <c r="IL50" s="17"/>
      <c r="IM50" s="17"/>
      <c r="IN50" s="17"/>
    </row>
    <row r="51" spans="1:248" ht="28" x14ac:dyDescent="0.15">
      <c r="A51" s="3"/>
      <c r="B51" s="29"/>
      <c r="C51" s="18"/>
      <c r="E51" s="50" t="s">
        <v>1</v>
      </c>
      <c r="G51" s="54" t="s">
        <v>11</v>
      </c>
      <c r="H51" s="54"/>
      <c r="I51" s="55" t="s">
        <v>17</v>
      </c>
    </row>
    <row r="56" spans="1:248" x14ac:dyDescent="0.15">
      <c r="A56" s="4" t="s">
        <v>24</v>
      </c>
    </row>
    <row r="57" spans="1:248" ht="104.25" customHeight="1" x14ac:dyDescent="0.15">
      <c r="A57" s="114" t="s">
        <v>32</v>
      </c>
      <c r="B57" s="114"/>
      <c r="C57" s="114"/>
      <c r="D57" s="114"/>
      <c r="E57" s="114"/>
      <c r="F57" s="114"/>
      <c r="G57" s="114"/>
      <c r="H57" s="114"/>
      <c r="I57" s="114"/>
      <c r="J57" s="114"/>
    </row>
    <row r="58" spans="1:248" ht="42.75" customHeight="1" x14ac:dyDescent="0.15">
      <c r="A58" s="114"/>
      <c r="B58" s="115"/>
      <c r="C58" s="115"/>
      <c r="D58" s="115"/>
      <c r="E58" s="115"/>
      <c r="F58" s="115"/>
      <c r="G58" s="115"/>
    </row>
  </sheetData>
  <mergeCells count="6">
    <mergeCell ref="O2:Q2"/>
    <mergeCell ref="G1:I1"/>
    <mergeCell ref="A58:G58"/>
    <mergeCell ref="B1:F1"/>
    <mergeCell ref="A57:J57"/>
    <mergeCell ref="J1:J2"/>
  </mergeCells>
  <phoneticPr fontId="0" type="noConversion"/>
  <printOptions horizontalCentered="1"/>
  <pageMargins left="0.59055118110236227" right="0.59055118110236227" top="0.78740157480314965" bottom="0.78740157480314965" header="0.51181102362204722" footer="0.51181102362204722"/>
  <pageSetup paperSize="9" scale="44" orientation="landscape" r:id="rId1"/>
  <headerFooter alignWithMargins="0">
    <oddHeader>&amp;CFinanzen Teilprojekt: Hochschulen 
2019</oddHeader>
  </headerFooter>
  <rowBreaks count="1" manualBreakCount="1">
    <brk id="57" max="9"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IN58"/>
  <sheetViews>
    <sheetView showGridLines="0" zoomScale="85" zoomScaleNormal="85" zoomScaleSheetLayoutView="55" zoomScalePageLayoutView="125" workbookViewId="0">
      <pane xSplit="1" ySplit="3" topLeftCell="B4" activePane="bottomRight" state="frozen"/>
      <selection activeCell="C53" sqref="C53"/>
      <selection pane="topRight" activeCell="C53" sqref="C53"/>
      <selection pane="bottomLeft" activeCell="C53" sqref="C53"/>
      <selection pane="bottomRight" activeCell="C53" sqref="C53"/>
    </sheetView>
  </sheetViews>
  <sheetFormatPr baseColWidth="10" defaultColWidth="10.83203125" defaultRowHeight="13" x14ac:dyDescent="0.15"/>
  <cols>
    <col min="1" max="1" width="33.5" style="17" customWidth="1"/>
    <col min="2" max="9" width="18.5" style="17" customWidth="1"/>
    <col min="10" max="10" width="16.5" style="17" customWidth="1"/>
    <col min="11" max="11" width="18" style="17" customWidth="1"/>
    <col min="12" max="16384" width="10.83203125" style="17"/>
  </cols>
  <sheetData>
    <row r="1" spans="1:248" s="1" customFormat="1" ht="53.25" customHeight="1" x14ac:dyDescent="0.15">
      <c r="A1" s="64">
        <v>2020</v>
      </c>
      <c r="B1" s="116" t="s">
        <v>4</v>
      </c>
      <c r="C1" s="112"/>
      <c r="D1" s="112"/>
      <c r="E1" s="112"/>
      <c r="F1" s="113"/>
      <c r="G1" s="111" t="s">
        <v>10</v>
      </c>
      <c r="H1" s="112"/>
      <c r="I1" s="113"/>
      <c r="J1" s="117" t="s">
        <v>30</v>
      </c>
    </row>
    <row r="2" spans="1:248" s="2" customFormat="1" ht="80.25" customHeight="1" x14ac:dyDescent="0.15">
      <c r="A2" s="60" t="s">
        <v>31</v>
      </c>
      <c r="B2" s="22" t="s">
        <v>14</v>
      </c>
      <c r="C2" s="21" t="s">
        <v>28</v>
      </c>
      <c r="D2" s="22" t="s">
        <v>0</v>
      </c>
      <c r="E2" s="32" t="s">
        <v>25</v>
      </c>
      <c r="F2" s="32" t="s">
        <v>16</v>
      </c>
      <c r="G2" s="22" t="s">
        <v>7</v>
      </c>
      <c r="H2" s="22" t="s">
        <v>8</v>
      </c>
      <c r="I2" s="22" t="s">
        <v>9</v>
      </c>
      <c r="J2" s="118"/>
      <c r="K2" s="9"/>
      <c r="L2" s="9"/>
      <c r="M2" s="9"/>
      <c r="N2" s="9"/>
      <c r="O2" s="110"/>
      <c r="P2" s="110"/>
      <c r="Q2" s="110"/>
    </row>
    <row r="3" spans="1:248" s="2" customFormat="1" ht="20.25" customHeight="1" x14ac:dyDescent="0.2">
      <c r="A3" s="23"/>
      <c r="B3" s="10"/>
      <c r="C3" s="10"/>
      <c r="D3" s="10"/>
      <c r="E3" s="33"/>
      <c r="F3" s="33"/>
      <c r="G3" s="10"/>
      <c r="H3" s="10"/>
      <c r="I3" s="10"/>
      <c r="J3" s="10"/>
      <c r="K3" s="6"/>
      <c r="L3" s="6"/>
      <c r="M3" s="6"/>
      <c r="N3" s="6"/>
      <c r="O3" s="6"/>
      <c r="P3" s="6"/>
      <c r="Q3" s="6"/>
    </row>
    <row r="4" spans="1:248" ht="15.75" customHeight="1" x14ac:dyDescent="0.15">
      <c r="A4" s="31" t="s">
        <v>18</v>
      </c>
      <c r="B4" s="30"/>
      <c r="C4" s="8"/>
      <c r="D4" s="8"/>
      <c r="E4" s="34"/>
      <c r="F4" s="34"/>
      <c r="G4" s="8"/>
      <c r="H4" s="8"/>
      <c r="I4" s="8"/>
      <c r="J4" s="19"/>
    </row>
    <row r="5" spans="1:248" s="4" customFormat="1" ht="15.75" customHeight="1" x14ac:dyDescent="0.15">
      <c r="A5" s="25" t="s">
        <v>5</v>
      </c>
      <c r="B5" s="8" t="e">
        <f>'2019 '!F5</f>
        <v>#REF!</v>
      </c>
      <c r="C5" s="47"/>
      <c r="D5" s="8" t="e">
        <f t="shared" ref="D5:D8" si="0">SUM(B5:C5)</f>
        <v>#REF!</v>
      </c>
      <c r="E5" s="48"/>
      <c r="F5" s="46" t="e">
        <f>D5-E5</f>
        <v>#REF!</v>
      </c>
      <c r="G5" s="48"/>
      <c r="H5" s="48"/>
      <c r="I5" s="8">
        <f>SUM(G5:H5)</f>
        <v>0</v>
      </c>
      <c r="J5" s="11">
        <f>E5+I5</f>
        <v>0</v>
      </c>
      <c r="K5" s="17"/>
      <c r="L5" s="17"/>
      <c r="M5" s="17"/>
      <c r="N5" s="17"/>
      <c r="O5" s="17"/>
      <c r="P5" s="17"/>
      <c r="Q5" s="17"/>
      <c r="ID5" s="17"/>
      <c r="IE5" s="17"/>
      <c r="IF5" s="17"/>
      <c r="IG5" s="17"/>
      <c r="IH5" s="17"/>
      <c r="II5" s="17"/>
      <c r="IJ5" s="17"/>
      <c r="IK5" s="17"/>
      <c r="IL5" s="17"/>
      <c r="IM5" s="17"/>
      <c r="IN5" s="17"/>
    </row>
    <row r="6" spans="1:248" ht="15.75" customHeight="1" x14ac:dyDescent="0.15">
      <c r="A6" s="25" t="s">
        <v>6</v>
      </c>
      <c r="B6" s="8" t="e">
        <f>'2019 '!F6</f>
        <v>#REF!</v>
      </c>
      <c r="C6" s="45">
        <f>SUM(C7:C8)</f>
        <v>0</v>
      </c>
      <c r="D6" s="8" t="e">
        <f>SUM(D7:D8)</f>
        <v>#REF!</v>
      </c>
      <c r="E6" s="46">
        <f>SUM(E7:E8)</f>
        <v>0</v>
      </c>
      <c r="F6" s="46" t="e">
        <f t="shared" ref="F6:F8" si="1">D6-E6</f>
        <v>#REF!</v>
      </c>
      <c r="G6" s="8">
        <f>SUM(G7:G8)</f>
        <v>0</v>
      </c>
      <c r="H6" s="8">
        <f>SUM(H7:H8)</f>
        <v>0</v>
      </c>
      <c r="I6" s="8">
        <f t="shared" ref="I6:I8" si="2">SUM(G6:H6)</f>
        <v>0</v>
      </c>
      <c r="J6" s="11">
        <f t="shared" ref="J6:J8" si="3">E6+I6</f>
        <v>0</v>
      </c>
    </row>
    <row r="7" spans="1:248" ht="15.75" customHeight="1" x14ac:dyDescent="0.15">
      <c r="A7" s="40" t="s">
        <v>26</v>
      </c>
      <c r="B7" s="8" t="e">
        <f>'2019 '!F7</f>
        <v>#REF!</v>
      </c>
      <c r="C7" s="47"/>
      <c r="D7" s="8" t="e">
        <f t="shared" si="0"/>
        <v>#REF!</v>
      </c>
      <c r="E7" s="48"/>
      <c r="F7" s="46" t="e">
        <f t="shared" si="1"/>
        <v>#REF!</v>
      </c>
      <c r="G7" s="48"/>
      <c r="H7" s="48"/>
      <c r="I7" s="8">
        <f t="shared" si="2"/>
        <v>0</v>
      </c>
      <c r="J7" s="11">
        <f t="shared" si="3"/>
        <v>0</v>
      </c>
    </row>
    <row r="8" spans="1:248" ht="15.75" customHeight="1" x14ac:dyDescent="0.15">
      <c r="A8" s="41" t="s">
        <v>27</v>
      </c>
      <c r="B8" s="8" t="e">
        <f>'2019 '!F8</f>
        <v>#REF!</v>
      </c>
      <c r="C8" s="47"/>
      <c r="D8" s="8" t="e">
        <f t="shared" si="0"/>
        <v>#REF!</v>
      </c>
      <c r="E8" s="48"/>
      <c r="F8" s="46" t="e">
        <f t="shared" si="1"/>
        <v>#REF!</v>
      </c>
      <c r="G8" s="48"/>
      <c r="H8" s="48"/>
      <c r="I8" s="8">
        <f t="shared" si="2"/>
        <v>0</v>
      </c>
      <c r="J8" s="11">
        <f t="shared" si="3"/>
        <v>0</v>
      </c>
    </row>
    <row r="9" spans="1:248" s="4" customFormat="1" ht="15.75" customHeight="1" x14ac:dyDescent="0.15">
      <c r="A9" s="24" t="s">
        <v>3</v>
      </c>
      <c r="B9" s="11" t="e">
        <f>SUM(B5:B6)</f>
        <v>#REF!</v>
      </c>
      <c r="C9" s="11">
        <f>SUM(C5:C6)</f>
        <v>0</v>
      </c>
      <c r="D9" s="11" t="e">
        <f>SUM(D5:D6)</f>
        <v>#REF!</v>
      </c>
      <c r="E9" s="35">
        <f>SUM(E5:E6)</f>
        <v>0</v>
      </c>
      <c r="F9" s="35" t="e">
        <f t="shared" ref="F9:H9" si="4">SUM(F5:F6)</f>
        <v>#REF!</v>
      </c>
      <c r="G9" s="35">
        <f t="shared" si="4"/>
        <v>0</v>
      </c>
      <c r="H9" s="35">
        <f t="shared" si="4"/>
        <v>0</v>
      </c>
      <c r="I9" s="11">
        <f>SUM(I5:I6)</f>
        <v>0</v>
      </c>
      <c r="J9" s="11">
        <f>E9+I9</f>
        <v>0</v>
      </c>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ID9" s="17"/>
      <c r="IE9" s="17"/>
      <c r="IF9" s="17"/>
      <c r="IG9" s="17"/>
      <c r="IH9" s="17"/>
      <c r="II9" s="17"/>
      <c r="IJ9" s="17"/>
      <c r="IK9" s="17"/>
      <c r="IL9" s="17"/>
      <c r="IM9" s="17"/>
      <c r="IN9" s="17"/>
    </row>
    <row r="10" spans="1:248" s="5" customFormat="1" ht="15.75" customHeight="1" x14ac:dyDescent="0.15">
      <c r="A10" s="24"/>
      <c r="B10" s="8"/>
      <c r="C10" s="12"/>
      <c r="D10" s="8"/>
      <c r="E10" s="36" t="e">
        <f>E9/D9</f>
        <v>#REF!</v>
      </c>
      <c r="F10" s="36"/>
      <c r="G10" s="13" t="e">
        <f>G9/I9</f>
        <v>#DIV/0!</v>
      </c>
      <c r="H10" s="13"/>
      <c r="I10" s="37" t="e">
        <f>I9/E9</f>
        <v>#DIV/0!</v>
      </c>
      <c r="J10" s="26"/>
      <c r="K10" s="17"/>
      <c r="L10" s="17"/>
      <c r="M10" s="17"/>
      <c r="N10" s="17"/>
      <c r="O10" s="17"/>
      <c r="P10" s="17"/>
      <c r="Q10" s="1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17"/>
      <c r="IE10" s="17"/>
      <c r="IF10" s="17"/>
      <c r="IG10" s="17"/>
      <c r="IH10" s="17"/>
      <c r="II10" s="17"/>
      <c r="IJ10" s="17"/>
      <c r="IK10" s="17"/>
      <c r="IL10" s="17"/>
      <c r="IM10" s="17"/>
      <c r="IN10" s="17"/>
    </row>
    <row r="11" spans="1:248" s="5" customFormat="1" ht="15.75" customHeight="1" x14ac:dyDescent="0.15">
      <c r="A11" s="24"/>
      <c r="B11" s="8"/>
      <c r="C11" s="12"/>
      <c r="D11" s="8"/>
      <c r="E11" s="36"/>
      <c r="F11" s="36"/>
      <c r="G11" s="13"/>
      <c r="H11" s="13"/>
      <c r="I11" s="37"/>
      <c r="J11" s="26"/>
      <c r="K11" s="17"/>
      <c r="L11" s="17"/>
      <c r="M11" s="17"/>
      <c r="N11" s="17"/>
      <c r="O11" s="17"/>
      <c r="P11" s="17"/>
      <c r="Q11" s="1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17"/>
      <c r="IE11" s="17"/>
      <c r="IF11" s="17"/>
      <c r="IG11" s="17"/>
      <c r="IH11" s="17"/>
      <c r="II11" s="17"/>
      <c r="IJ11" s="17"/>
      <c r="IK11" s="17"/>
      <c r="IL11" s="17"/>
      <c r="IM11" s="17"/>
      <c r="IN11" s="17"/>
    </row>
    <row r="12" spans="1:248" s="5" customFormat="1" ht="15.75" customHeight="1" x14ac:dyDescent="0.15">
      <c r="A12" s="31" t="s">
        <v>19</v>
      </c>
      <c r="B12" s="8"/>
      <c r="C12" s="12"/>
      <c r="D12" s="8"/>
      <c r="E12" s="36"/>
      <c r="F12" s="36"/>
      <c r="G12" s="13"/>
      <c r="H12" s="13"/>
      <c r="I12" s="37"/>
      <c r="J12" s="26"/>
      <c r="K12" s="17"/>
      <c r="L12" s="17"/>
      <c r="M12" s="17"/>
      <c r="N12" s="17"/>
      <c r="O12" s="17"/>
      <c r="P12" s="17"/>
      <c r="Q12" s="1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17"/>
      <c r="IE12" s="17"/>
      <c r="IF12" s="17"/>
      <c r="IG12" s="17"/>
      <c r="IH12" s="17"/>
      <c r="II12" s="17"/>
      <c r="IJ12" s="17"/>
      <c r="IK12" s="17"/>
      <c r="IL12" s="17"/>
      <c r="IM12" s="17"/>
      <c r="IN12" s="17"/>
    </row>
    <row r="13" spans="1:248" s="5" customFormat="1" ht="15.75" customHeight="1" x14ac:dyDescent="0.15">
      <c r="A13" s="25" t="s">
        <v>5</v>
      </c>
      <c r="B13" s="8" t="e">
        <f>'2019 '!F13</f>
        <v>#REF!</v>
      </c>
      <c r="C13" s="47"/>
      <c r="D13" s="8" t="e">
        <f>B13+C13</f>
        <v>#REF!</v>
      </c>
      <c r="E13" s="47"/>
      <c r="F13" s="65" t="e">
        <f>D13-E13</f>
        <v>#REF!</v>
      </c>
      <c r="G13" s="47"/>
      <c r="H13" s="47"/>
      <c r="I13" s="63">
        <f>SUM(G13:H13)</f>
        <v>0</v>
      </c>
      <c r="J13" s="61">
        <f>E13+I13</f>
        <v>0</v>
      </c>
      <c r="K13" s="17"/>
      <c r="L13" s="17"/>
      <c r="M13" s="17"/>
      <c r="N13" s="17"/>
      <c r="O13" s="17"/>
      <c r="P13" s="17"/>
      <c r="Q13" s="1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17"/>
      <c r="IE13" s="17"/>
      <c r="IF13" s="17"/>
      <c r="IG13" s="17"/>
      <c r="IH13" s="17"/>
      <c r="II13" s="17"/>
      <c r="IJ13" s="17"/>
      <c r="IK13" s="17"/>
      <c r="IL13" s="17"/>
      <c r="IM13" s="17"/>
      <c r="IN13" s="17"/>
    </row>
    <row r="14" spans="1:248" s="5" customFormat="1" ht="15.75" customHeight="1" x14ac:dyDescent="0.15">
      <c r="A14" s="25" t="s">
        <v>6</v>
      </c>
      <c r="B14" s="8" t="e">
        <f>'2019 '!F14</f>
        <v>#REF!</v>
      </c>
      <c r="C14" s="45">
        <f>SUM(C15:C16)</f>
        <v>0</v>
      </c>
      <c r="D14" s="8" t="e">
        <f t="shared" ref="D14:D16" si="5">B14+C14</f>
        <v>#REF!</v>
      </c>
      <c r="E14" s="45">
        <f>SUM(E15:E16)</f>
        <v>0</v>
      </c>
      <c r="F14" s="65" t="e">
        <f t="shared" ref="F14:F16" si="6">D14-E14</f>
        <v>#REF!</v>
      </c>
      <c r="G14" s="45">
        <f>SUM(G15:G16)</f>
        <v>0</v>
      </c>
      <c r="H14" s="45">
        <f>SUM(H15:H16)</f>
        <v>0</v>
      </c>
      <c r="I14" s="63">
        <f t="shared" ref="I14:I16" si="7">SUM(G14:H14)</f>
        <v>0</v>
      </c>
      <c r="J14" s="61">
        <f t="shared" ref="J14:J16" si="8">E14+I14</f>
        <v>0</v>
      </c>
      <c r="K14" s="17"/>
      <c r="L14" s="17"/>
      <c r="M14" s="17"/>
      <c r="N14" s="17"/>
      <c r="O14" s="17"/>
      <c r="P14" s="17"/>
      <c r="Q14" s="1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17"/>
      <c r="IE14" s="17"/>
      <c r="IF14" s="17"/>
      <c r="IG14" s="17"/>
      <c r="IH14" s="17"/>
      <c r="II14" s="17"/>
      <c r="IJ14" s="17"/>
      <c r="IK14" s="17"/>
      <c r="IL14" s="17"/>
      <c r="IM14" s="17"/>
      <c r="IN14" s="17"/>
    </row>
    <row r="15" spans="1:248" s="5" customFormat="1" ht="15.75" customHeight="1" x14ac:dyDescent="0.15">
      <c r="A15" s="40" t="s">
        <v>26</v>
      </c>
      <c r="B15" s="8" t="e">
        <f>'2019 '!F15</f>
        <v>#REF!</v>
      </c>
      <c r="C15" s="47"/>
      <c r="D15" s="8" t="e">
        <f t="shared" si="5"/>
        <v>#REF!</v>
      </c>
      <c r="E15" s="47"/>
      <c r="F15" s="65" t="e">
        <f t="shared" si="6"/>
        <v>#REF!</v>
      </c>
      <c r="G15" s="47"/>
      <c r="H15" s="47"/>
      <c r="I15" s="63">
        <f t="shared" si="7"/>
        <v>0</v>
      </c>
      <c r="J15" s="61">
        <f t="shared" si="8"/>
        <v>0</v>
      </c>
      <c r="K15" s="17"/>
      <c r="L15" s="17"/>
      <c r="M15" s="17"/>
      <c r="N15" s="17"/>
      <c r="O15" s="17"/>
      <c r="P15" s="17"/>
      <c r="Q15" s="1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17"/>
      <c r="IE15" s="17"/>
      <c r="IF15" s="17"/>
      <c r="IG15" s="17"/>
      <c r="IH15" s="17"/>
      <c r="II15" s="17"/>
      <c r="IJ15" s="17"/>
      <c r="IK15" s="17"/>
      <c r="IL15" s="17"/>
      <c r="IM15" s="17"/>
      <c r="IN15" s="17"/>
    </row>
    <row r="16" spans="1:248" s="5" customFormat="1" ht="15.75" customHeight="1" x14ac:dyDescent="0.15">
      <c r="A16" s="41" t="s">
        <v>27</v>
      </c>
      <c r="B16" s="8" t="e">
        <f>'2019 '!F16</f>
        <v>#REF!</v>
      </c>
      <c r="C16" s="47"/>
      <c r="D16" s="8" t="e">
        <f t="shared" si="5"/>
        <v>#REF!</v>
      </c>
      <c r="E16" s="47"/>
      <c r="F16" s="65" t="e">
        <f t="shared" si="6"/>
        <v>#REF!</v>
      </c>
      <c r="G16" s="47"/>
      <c r="H16" s="47"/>
      <c r="I16" s="63">
        <f t="shared" si="7"/>
        <v>0</v>
      </c>
      <c r="J16" s="61">
        <f t="shared" si="8"/>
        <v>0</v>
      </c>
      <c r="K16" s="17"/>
      <c r="L16" s="17"/>
      <c r="M16" s="17"/>
      <c r="N16" s="17"/>
      <c r="O16" s="17"/>
      <c r="P16" s="17"/>
      <c r="Q16" s="1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17"/>
      <c r="IE16" s="17"/>
      <c r="IF16" s="17"/>
      <c r="IG16" s="17"/>
      <c r="IH16" s="17"/>
      <c r="II16" s="17"/>
      <c r="IJ16" s="17"/>
      <c r="IK16" s="17"/>
      <c r="IL16" s="17"/>
      <c r="IM16" s="17"/>
      <c r="IN16" s="17"/>
    </row>
    <row r="17" spans="1:248" s="5" customFormat="1" ht="15.75" customHeight="1" x14ac:dyDescent="0.15">
      <c r="A17" s="24" t="s">
        <v>3</v>
      </c>
      <c r="B17" s="11" t="e">
        <f>SUM(B13:B14)</f>
        <v>#REF!</v>
      </c>
      <c r="C17" s="11">
        <f t="shared" ref="C17:J17" si="9">SUM(C13:C14)</f>
        <v>0</v>
      </c>
      <c r="D17" s="11" t="e">
        <f t="shared" si="9"/>
        <v>#REF!</v>
      </c>
      <c r="E17" s="11">
        <f t="shared" si="9"/>
        <v>0</v>
      </c>
      <c r="F17" s="11" t="e">
        <f t="shared" si="9"/>
        <v>#REF!</v>
      </c>
      <c r="G17" s="11">
        <f t="shared" si="9"/>
        <v>0</v>
      </c>
      <c r="H17" s="11">
        <f t="shared" si="9"/>
        <v>0</v>
      </c>
      <c r="I17" s="11">
        <f t="shared" si="9"/>
        <v>0</v>
      </c>
      <c r="J17" s="11">
        <f t="shared" si="9"/>
        <v>0</v>
      </c>
      <c r="K17" s="17"/>
      <c r="L17" s="17"/>
      <c r="M17" s="17"/>
      <c r="N17" s="17"/>
      <c r="O17" s="17"/>
      <c r="P17" s="17"/>
      <c r="Q17" s="1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17"/>
      <c r="IE17" s="17"/>
      <c r="IF17" s="17"/>
      <c r="IG17" s="17"/>
      <c r="IH17" s="17"/>
      <c r="II17" s="17"/>
      <c r="IJ17" s="17"/>
      <c r="IK17" s="17"/>
      <c r="IL17" s="17"/>
      <c r="IM17" s="17"/>
      <c r="IN17" s="17"/>
    </row>
    <row r="18" spans="1:248" s="5" customFormat="1" ht="15.75" customHeight="1" x14ac:dyDescent="0.15">
      <c r="A18" s="24"/>
      <c r="B18" s="8"/>
      <c r="C18" s="12"/>
      <c r="D18" s="8"/>
      <c r="E18" s="36" t="e">
        <f>E17/D17</f>
        <v>#REF!</v>
      </c>
      <c r="F18" s="36"/>
      <c r="G18" s="13" t="e">
        <f>G17/I17</f>
        <v>#DIV/0!</v>
      </c>
      <c r="H18" s="13"/>
      <c r="I18" s="37" t="e">
        <f>I17/E17</f>
        <v>#DIV/0!</v>
      </c>
      <c r="J18" s="26"/>
      <c r="K18" s="17"/>
      <c r="L18" s="17"/>
      <c r="M18" s="17"/>
      <c r="N18" s="17"/>
      <c r="O18" s="17"/>
      <c r="P18" s="17"/>
      <c r="Q18" s="1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17"/>
      <c r="IE18" s="17"/>
      <c r="IF18" s="17"/>
      <c r="IG18" s="17"/>
      <c r="IH18" s="17"/>
      <c r="II18" s="17"/>
      <c r="IJ18" s="17"/>
      <c r="IK18" s="17"/>
      <c r="IL18" s="17"/>
      <c r="IM18" s="17"/>
      <c r="IN18" s="17"/>
    </row>
    <row r="19" spans="1:248" s="5" customFormat="1" ht="15.75" customHeight="1" x14ac:dyDescent="0.15">
      <c r="A19" s="24"/>
      <c r="B19" s="8"/>
      <c r="C19" s="12"/>
      <c r="D19" s="8"/>
      <c r="E19" s="36"/>
      <c r="F19" s="36"/>
      <c r="G19" s="13"/>
      <c r="H19" s="13"/>
      <c r="I19" s="37"/>
      <c r="J19" s="26"/>
      <c r="K19" s="17"/>
      <c r="L19" s="17"/>
      <c r="M19" s="17"/>
      <c r="N19" s="17"/>
      <c r="O19" s="17"/>
      <c r="P19" s="17"/>
      <c r="Q19" s="1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17"/>
      <c r="IE19" s="17"/>
      <c r="IF19" s="17"/>
      <c r="IG19" s="17"/>
      <c r="IH19" s="17"/>
      <c r="II19" s="17"/>
      <c r="IJ19" s="17"/>
      <c r="IK19" s="17"/>
      <c r="IL19" s="17"/>
      <c r="IM19" s="17"/>
      <c r="IN19" s="17"/>
    </row>
    <row r="20" spans="1:248" s="5" customFormat="1" ht="15.75" customHeight="1" x14ac:dyDescent="0.15">
      <c r="A20" s="31" t="s">
        <v>20</v>
      </c>
      <c r="B20" s="8"/>
      <c r="C20" s="12"/>
      <c r="D20" s="8"/>
      <c r="E20" s="36"/>
      <c r="F20" s="36"/>
      <c r="G20" s="13"/>
      <c r="H20" s="13"/>
      <c r="I20" s="37"/>
      <c r="J20" s="26"/>
      <c r="K20" s="17"/>
      <c r="L20" s="17"/>
      <c r="M20" s="17"/>
      <c r="N20" s="17"/>
      <c r="O20" s="17"/>
      <c r="P20" s="17"/>
      <c r="Q20" s="1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17"/>
      <c r="IE20" s="17"/>
      <c r="IF20" s="17"/>
      <c r="IG20" s="17"/>
      <c r="IH20" s="17"/>
      <c r="II20" s="17"/>
      <c r="IJ20" s="17"/>
      <c r="IK20" s="17"/>
      <c r="IL20" s="17"/>
      <c r="IM20" s="17"/>
      <c r="IN20" s="17"/>
    </row>
    <row r="21" spans="1:248" s="5" customFormat="1" ht="15.75" customHeight="1" x14ac:dyDescent="0.15">
      <c r="A21" s="25" t="s">
        <v>5</v>
      </c>
      <c r="B21" s="8" t="e">
        <f>'2019 '!F21</f>
        <v>#REF!</v>
      </c>
      <c r="C21" s="47"/>
      <c r="D21" s="8" t="e">
        <f>B21+C21</f>
        <v>#REF!</v>
      </c>
      <c r="E21" s="47"/>
      <c r="F21" s="65" t="e">
        <f>D21-E21</f>
        <v>#REF!</v>
      </c>
      <c r="G21" s="47"/>
      <c r="H21" s="47"/>
      <c r="I21" s="63">
        <f>SUM(G21:H21)</f>
        <v>0</v>
      </c>
      <c r="J21" s="61">
        <f>E21+I21</f>
        <v>0</v>
      </c>
      <c r="K21" s="17"/>
      <c r="L21" s="17"/>
      <c r="M21" s="17"/>
      <c r="N21" s="17"/>
      <c r="O21" s="17"/>
      <c r="P21" s="17"/>
      <c r="Q21" s="1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17"/>
      <c r="IE21" s="17"/>
      <c r="IF21" s="17"/>
      <c r="IG21" s="17"/>
      <c r="IH21" s="17"/>
      <c r="II21" s="17"/>
      <c r="IJ21" s="17"/>
      <c r="IK21" s="17"/>
      <c r="IL21" s="17"/>
      <c r="IM21" s="17"/>
      <c r="IN21" s="17"/>
    </row>
    <row r="22" spans="1:248" s="5" customFormat="1" ht="15.75" customHeight="1" x14ac:dyDescent="0.15">
      <c r="A22" s="25" t="s">
        <v>6</v>
      </c>
      <c r="B22" s="8" t="e">
        <f>'2019 '!F22</f>
        <v>#REF!</v>
      </c>
      <c r="C22" s="45">
        <f>SUM(C23:C24)</f>
        <v>0</v>
      </c>
      <c r="D22" s="8" t="e">
        <f t="shared" ref="D22:D24" si="10">B22+C22</f>
        <v>#REF!</v>
      </c>
      <c r="E22" s="45">
        <f>SUM(E23:E24)</f>
        <v>0</v>
      </c>
      <c r="F22" s="65" t="e">
        <f t="shared" ref="F22:F24" si="11">D22-E22</f>
        <v>#REF!</v>
      </c>
      <c r="G22" s="45">
        <f>SUM(G23:G24)</f>
        <v>0</v>
      </c>
      <c r="H22" s="45">
        <f>SUM(H23:H24)</f>
        <v>0</v>
      </c>
      <c r="I22" s="63">
        <f t="shared" ref="I22:I24" si="12">SUM(G22:H22)</f>
        <v>0</v>
      </c>
      <c r="J22" s="61">
        <f t="shared" ref="J22:J24" si="13">E22+I22</f>
        <v>0</v>
      </c>
      <c r="K22" s="17"/>
      <c r="L22" s="17"/>
      <c r="M22" s="17"/>
      <c r="N22" s="17"/>
      <c r="O22" s="17"/>
      <c r="P22" s="17"/>
      <c r="Q22" s="1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17"/>
      <c r="IE22" s="17"/>
      <c r="IF22" s="17"/>
      <c r="IG22" s="17"/>
      <c r="IH22" s="17"/>
      <c r="II22" s="17"/>
      <c r="IJ22" s="17"/>
      <c r="IK22" s="17"/>
      <c r="IL22" s="17"/>
      <c r="IM22" s="17"/>
      <c r="IN22" s="17"/>
    </row>
    <row r="23" spans="1:248" s="5" customFormat="1" ht="15.75" customHeight="1" x14ac:dyDescent="0.15">
      <c r="A23" s="40" t="s">
        <v>26</v>
      </c>
      <c r="B23" s="8" t="e">
        <f>'2019 '!F23</f>
        <v>#REF!</v>
      </c>
      <c r="C23" s="47"/>
      <c r="D23" s="8" t="e">
        <f t="shared" si="10"/>
        <v>#REF!</v>
      </c>
      <c r="E23" s="47"/>
      <c r="F23" s="65" t="e">
        <f t="shared" si="11"/>
        <v>#REF!</v>
      </c>
      <c r="G23" s="47"/>
      <c r="H23" s="47"/>
      <c r="I23" s="63">
        <f t="shared" si="12"/>
        <v>0</v>
      </c>
      <c r="J23" s="61">
        <f t="shared" si="13"/>
        <v>0</v>
      </c>
      <c r="K23" s="17"/>
      <c r="L23" s="17"/>
      <c r="M23" s="17"/>
      <c r="N23" s="17"/>
      <c r="O23" s="17"/>
      <c r="P23" s="17"/>
      <c r="Q23" s="1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17"/>
      <c r="IE23" s="17"/>
      <c r="IF23" s="17"/>
      <c r="IG23" s="17"/>
      <c r="IH23" s="17"/>
      <c r="II23" s="17"/>
      <c r="IJ23" s="17"/>
      <c r="IK23" s="17"/>
      <c r="IL23" s="17"/>
      <c r="IM23" s="17"/>
      <c r="IN23" s="17"/>
    </row>
    <row r="24" spans="1:248" s="5" customFormat="1" ht="15.75" customHeight="1" x14ac:dyDescent="0.15">
      <c r="A24" s="41" t="s">
        <v>27</v>
      </c>
      <c r="B24" s="8" t="e">
        <f>'2019 '!F24</f>
        <v>#REF!</v>
      </c>
      <c r="C24" s="47"/>
      <c r="D24" s="8" t="e">
        <f t="shared" si="10"/>
        <v>#REF!</v>
      </c>
      <c r="E24" s="47"/>
      <c r="F24" s="65" t="e">
        <f t="shared" si="11"/>
        <v>#REF!</v>
      </c>
      <c r="G24" s="47"/>
      <c r="H24" s="47"/>
      <c r="I24" s="63">
        <f t="shared" si="12"/>
        <v>0</v>
      </c>
      <c r="J24" s="61">
        <f t="shared" si="13"/>
        <v>0</v>
      </c>
      <c r="K24" s="17"/>
      <c r="L24" s="17"/>
      <c r="M24" s="17"/>
      <c r="N24" s="17"/>
      <c r="O24" s="17"/>
      <c r="P24" s="17"/>
      <c r="Q24" s="1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17"/>
      <c r="IE24" s="17"/>
      <c r="IF24" s="17"/>
      <c r="IG24" s="17"/>
      <c r="IH24" s="17"/>
      <c r="II24" s="17"/>
      <c r="IJ24" s="17"/>
      <c r="IK24" s="17"/>
      <c r="IL24" s="17"/>
      <c r="IM24" s="17"/>
      <c r="IN24" s="17"/>
    </row>
    <row r="25" spans="1:248" s="5" customFormat="1" ht="15.75" customHeight="1" x14ac:dyDescent="0.15">
      <c r="A25" s="24" t="s">
        <v>3</v>
      </c>
      <c r="B25" s="11" t="e">
        <f>SUM(B21:B22)</f>
        <v>#REF!</v>
      </c>
      <c r="C25" s="11">
        <f t="shared" ref="C25:J25" si="14">SUM(C21:C22)</f>
        <v>0</v>
      </c>
      <c r="D25" s="11" t="e">
        <f t="shared" si="14"/>
        <v>#REF!</v>
      </c>
      <c r="E25" s="11">
        <f t="shared" si="14"/>
        <v>0</v>
      </c>
      <c r="F25" s="11" t="e">
        <f t="shared" si="14"/>
        <v>#REF!</v>
      </c>
      <c r="G25" s="11">
        <f t="shared" si="14"/>
        <v>0</v>
      </c>
      <c r="H25" s="11">
        <f t="shared" si="14"/>
        <v>0</v>
      </c>
      <c r="I25" s="11">
        <f t="shared" si="14"/>
        <v>0</v>
      </c>
      <c r="J25" s="11">
        <f t="shared" si="14"/>
        <v>0</v>
      </c>
      <c r="K25" s="17"/>
      <c r="L25" s="17"/>
      <c r="M25" s="17"/>
      <c r="N25" s="17"/>
      <c r="O25" s="17"/>
      <c r="P25" s="17"/>
      <c r="Q25" s="1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17"/>
      <c r="IE25" s="17"/>
      <c r="IF25" s="17"/>
      <c r="IG25" s="17"/>
      <c r="IH25" s="17"/>
      <c r="II25" s="17"/>
      <c r="IJ25" s="17"/>
      <c r="IK25" s="17"/>
      <c r="IL25" s="17"/>
      <c r="IM25" s="17"/>
      <c r="IN25" s="17"/>
    </row>
    <row r="26" spans="1:248" s="5" customFormat="1" ht="15.75" customHeight="1" x14ac:dyDescent="0.15">
      <c r="A26" s="24"/>
      <c r="B26" s="8"/>
      <c r="C26" s="12"/>
      <c r="D26" s="8"/>
      <c r="E26" s="36" t="e">
        <f>E25/D25</f>
        <v>#REF!</v>
      </c>
      <c r="F26" s="36"/>
      <c r="G26" s="13" t="e">
        <f>G25/I25</f>
        <v>#DIV/0!</v>
      </c>
      <c r="H26" s="13"/>
      <c r="I26" s="37" t="e">
        <f>I25/E25</f>
        <v>#DIV/0!</v>
      </c>
      <c r="J26" s="26"/>
      <c r="K26" s="17"/>
      <c r="L26" s="17"/>
      <c r="M26" s="17"/>
      <c r="N26" s="17"/>
      <c r="O26" s="17"/>
      <c r="P26" s="17"/>
      <c r="Q26" s="1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17"/>
      <c r="IE26" s="17"/>
      <c r="IF26" s="17"/>
      <c r="IG26" s="17"/>
      <c r="IH26" s="17"/>
      <c r="II26" s="17"/>
      <c r="IJ26" s="17"/>
      <c r="IK26" s="17"/>
      <c r="IL26" s="17"/>
      <c r="IM26" s="17"/>
      <c r="IN26" s="17"/>
    </row>
    <row r="27" spans="1:248" s="5" customFormat="1" ht="15.75" customHeight="1" x14ac:dyDescent="0.15">
      <c r="A27" s="24"/>
      <c r="B27" s="8"/>
      <c r="C27" s="12"/>
      <c r="D27" s="8"/>
      <c r="E27" s="36"/>
      <c r="F27" s="36"/>
      <c r="G27" s="13"/>
      <c r="H27" s="13"/>
      <c r="I27" s="37"/>
      <c r="J27" s="26"/>
      <c r="K27" s="17"/>
      <c r="L27" s="17"/>
      <c r="M27" s="17"/>
      <c r="N27" s="17"/>
      <c r="O27" s="17"/>
      <c r="P27" s="17"/>
      <c r="Q27" s="1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17"/>
      <c r="IE27" s="17"/>
      <c r="IF27" s="17"/>
      <c r="IG27" s="17"/>
      <c r="IH27" s="17"/>
      <c r="II27" s="17"/>
      <c r="IJ27" s="17"/>
      <c r="IK27" s="17"/>
      <c r="IL27" s="17"/>
      <c r="IM27" s="17"/>
      <c r="IN27" s="17"/>
    </row>
    <row r="28" spans="1:248" s="5" customFormat="1" ht="15.75" customHeight="1" x14ac:dyDescent="0.15">
      <c r="A28" s="31" t="s">
        <v>21</v>
      </c>
      <c r="B28" s="8"/>
      <c r="C28" s="12"/>
      <c r="D28" s="8"/>
      <c r="E28" s="36"/>
      <c r="F28" s="36"/>
      <c r="G28" s="13"/>
      <c r="H28" s="13"/>
      <c r="I28" s="37"/>
      <c r="J28" s="26"/>
      <c r="K28" s="17"/>
      <c r="L28" s="17"/>
      <c r="M28" s="17"/>
      <c r="N28" s="17"/>
      <c r="O28" s="17"/>
      <c r="P28" s="17"/>
      <c r="Q28" s="1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17"/>
      <c r="IE28" s="17"/>
      <c r="IF28" s="17"/>
      <c r="IG28" s="17"/>
      <c r="IH28" s="17"/>
      <c r="II28" s="17"/>
      <c r="IJ28" s="17"/>
      <c r="IK28" s="17"/>
      <c r="IL28" s="17"/>
      <c r="IM28" s="17"/>
      <c r="IN28" s="17"/>
    </row>
    <row r="29" spans="1:248" s="5" customFormat="1" ht="15.75" customHeight="1" x14ac:dyDescent="0.15">
      <c r="A29" s="25" t="s">
        <v>5</v>
      </c>
      <c r="B29" s="8" t="e">
        <f>'2019 '!F29</f>
        <v>#REF!</v>
      </c>
      <c r="C29" s="47"/>
      <c r="D29" s="8" t="e">
        <f>B29+C29</f>
        <v>#REF!</v>
      </c>
      <c r="E29" s="47"/>
      <c r="F29" s="65" t="e">
        <f>D29-E29</f>
        <v>#REF!</v>
      </c>
      <c r="G29" s="47"/>
      <c r="H29" s="47"/>
      <c r="I29" s="63">
        <f>SUM(G29:H29)</f>
        <v>0</v>
      </c>
      <c r="J29" s="61">
        <f>E29+I29</f>
        <v>0</v>
      </c>
      <c r="K29" s="17"/>
      <c r="L29" s="17"/>
      <c r="M29" s="17"/>
      <c r="N29" s="17"/>
      <c r="O29" s="17"/>
      <c r="P29" s="17"/>
      <c r="Q29" s="1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17"/>
      <c r="IE29" s="17"/>
      <c r="IF29" s="17"/>
      <c r="IG29" s="17"/>
      <c r="IH29" s="17"/>
      <c r="II29" s="17"/>
      <c r="IJ29" s="17"/>
      <c r="IK29" s="17"/>
      <c r="IL29" s="17"/>
      <c r="IM29" s="17"/>
      <c r="IN29" s="17"/>
    </row>
    <row r="30" spans="1:248" s="5" customFormat="1" ht="15.75" customHeight="1" x14ac:dyDescent="0.15">
      <c r="A30" s="25" t="s">
        <v>6</v>
      </c>
      <c r="B30" s="8" t="e">
        <f>'2019 '!F30</f>
        <v>#REF!</v>
      </c>
      <c r="C30" s="45">
        <f>SUM(C31:C32)</f>
        <v>0</v>
      </c>
      <c r="D30" s="8" t="e">
        <f t="shared" ref="D30:D32" si="15">B30+C30</f>
        <v>#REF!</v>
      </c>
      <c r="E30" s="45">
        <f>SUM(E31:E32)</f>
        <v>0</v>
      </c>
      <c r="F30" s="65" t="e">
        <f t="shared" ref="F30:F32" si="16">D30-E30</f>
        <v>#REF!</v>
      </c>
      <c r="G30" s="45">
        <f>SUM(G31:G32)</f>
        <v>0</v>
      </c>
      <c r="H30" s="45">
        <f>SUM(H31:H32)</f>
        <v>0</v>
      </c>
      <c r="I30" s="63">
        <f t="shared" ref="I30:I32" si="17">SUM(G30:H30)</f>
        <v>0</v>
      </c>
      <c r="J30" s="61">
        <f t="shared" ref="J30:J32" si="18">E30+I30</f>
        <v>0</v>
      </c>
      <c r="K30" s="17"/>
      <c r="L30" s="17"/>
      <c r="M30" s="17"/>
      <c r="N30" s="17"/>
      <c r="O30" s="17"/>
      <c r="P30" s="17"/>
      <c r="Q30" s="1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17"/>
      <c r="IE30" s="17"/>
      <c r="IF30" s="17"/>
      <c r="IG30" s="17"/>
      <c r="IH30" s="17"/>
      <c r="II30" s="17"/>
      <c r="IJ30" s="17"/>
      <c r="IK30" s="17"/>
      <c r="IL30" s="17"/>
      <c r="IM30" s="17"/>
      <c r="IN30" s="17"/>
    </row>
    <row r="31" spans="1:248" s="5" customFormat="1" ht="15.75" customHeight="1" x14ac:dyDescent="0.15">
      <c r="A31" s="40" t="s">
        <v>26</v>
      </c>
      <c r="B31" s="8" t="e">
        <f>'2019 '!F31</f>
        <v>#REF!</v>
      </c>
      <c r="C31" s="47"/>
      <c r="D31" s="8" t="e">
        <f t="shared" si="15"/>
        <v>#REF!</v>
      </c>
      <c r="E31" s="47"/>
      <c r="F31" s="65" t="e">
        <f t="shared" si="16"/>
        <v>#REF!</v>
      </c>
      <c r="G31" s="47"/>
      <c r="H31" s="47"/>
      <c r="I31" s="63">
        <f t="shared" si="17"/>
        <v>0</v>
      </c>
      <c r="J31" s="61">
        <f t="shared" si="18"/>
        <v>0</v>
      </c>
      <c r="K31" s="17"/>
      <c r="L31" s="17"/>
      <c r="M31" s="17"/>
      <c r="N31" s="17"/>
      <c r="O31" s="17"/>
      <c r="P31" s="17"/>
      <c r="Q31" s="1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17"/>
      <c r="IE31" s="17"/>
      <c r="IF31" s="17"/>
      <c r="IG31" s="17"/>
      <c r="IH31" s="17"/>
      <c r="II31" s="17"/>
      <c r="IJ31" s="17"/>
      <c r="IK31" s="17"/>
      <c r="IL31" s="17"/>
      <c r="IM31" s="17"/>
      <c r="IN31" s="17"/>
    </row>
    <row r="32" spans="1:248" s="5" customFormat="1" ht="15.75" customHeight="1" x14ac:dyDescent="0.15">
      <c r="A32" s="41" t="s">
        <v>27</v>
      </c>
      <c r="B32" s="8" t="e">
        <f>'2019 '!F32</f>
        <v>#REF!</v>
      </c>
      <c r="C32" s="47"/>
      <c r="D32" s="8" t="e">
        <f t="shared" si="15"/>
        <v>#REF!</v>
      </c>
      <c r="E32" s="47"/>
      <c r="F32" s="65" t="e">
        <f t="shared" si="16"/>
        <v>#REF!</v>
      </c>
      <c r="G32" s="47"/>
      <c r="H32" s="47"/>
      <c r="I32" s="63">
        <f t="shared" si="17"/>
        <v>0</v>
      </c>
      <c r="J32" s="61">
        <f t="shared" si="18"/>
        <v>0</v>
      </c>
      <c r="K32" s="17"/>
      <c r="L32" s="17"/>
      <c r="M32" s="17"/>
      <c r="N32" s="17"/>
      <c r="O32" s="17"/>
      <c r="P32" s="17"/>
      <c r="Q32" s="1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17"/>
      <c r="IE32" s="17"/>
      <c r="IF32" s="17"/>
      <c r="IG32" s="17"/>
      <c r="IH32" s="17"/>
      <c r="II32" s="17"/>
      <c r="IJ32" s="17"/>
      <c r="IK32" s="17"/>
      <c r="IL32" s="17"/>
      <c r="IM32" s="17"/>
      <c r="IN32" s="17"/>
    </row>
    <row r="33" spans="1:248" s="5" customFormat="1" ht="15.75" customHeight="1" x14ac:dyDescent="0.15">
      <c r="A33" s="24" t="s">
        <v>3</v>
      </c>
      <c r="B33" s="11" t="e">
        <f>SUM(B29:B30)</f>
        <v>#REF!</v>
      </c>
      <c r="C33" s="11">
        <f t="shared" ref="C33:J33" si="19">SUM(C29:C30)</f>
        <v>0</v>
      </c>
      <c r="D33" s="11" t="e">
        <f t="shared" si="19"/>
        <v>#REF!</v>
      </c>
      <c r="E33" s="11">
        <f t="shared" si="19"/>
        <v>0</v>
      </c>
      <c r="F33" s="11" t="e">
        <f t="shared" si="19"/>
        <v>#REF!</v>
      </c>
      <c r="G33" s="11">
        <f t="shared" si="19"/>
        <v>0</v>
      </c>
      <c r="H33" s="11">
        <f t="shared" si="19"/>
        <v>0</v>
      </c>
      <c r="I33" s="11">
        <f t="shared" si="19"/>
        <v>0</v>
      </c>
      <c r="J33" s="11">
        <f t="shared" si="19"/>
        <v>0</v>
      </c>
      <c r="K33" s="17"/>
      <c r="L33" s="17"/>
      <c r="M33" s="17"/>
      <c r="N33" s="17"/>
      <c r="O33" s="17"/>
      <c r="P33" s="17"/>
      <c r="Q33" s="1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17"/>
      <c r="IE33" s="17"/>
      <c r="IF33" s="17"/>
      <c r="IG33" s="17"/>
      <c r="IH33" s="17"/>
      <c r="II33" s="17"/>
      <c r="IJ33" s="17"/>
      <c r="IK33" s="17"/>
      <c r="IL33" s="17"/>
      <c r="IM33" s="17"/>
      <c r="IN33" s="17"/>
    </row>
    <row r="34" spans="1:248" s="5" customFormat="1" ht="15.75" customHeight="1" x14ac:dyDescent="0.15">
      <c r="A34" s="24"/>
      <c r="B34" s="8"/>
      <c r="C34" s="12"/>
      <c r="D34" s="8"/>
      <c r="E34" s="36" t="e">
        <f>E33/D33</f>
        <v>#REF!</v>
      </c>
      <c r="F34" s="36"/>
      <c r="G34" s="13" t="e">
        <f>G33/I33</f>
        <v>#DIV/0!</v>
      </c>
      <c r="H34" s="13"/>
      <c r="I34" s="37" t="e">
        <f>I33/E33</f>
        <v>#DIV/0!</v>
      </c>
      <c r="J34" s="26"/>
      <c r="K34" s="17"/>
      <c r="L34" s="17"/>
      <c r="M34" s="17"/>
      <c r="N34" s="17"/>
      <c r="O34" s="17"/>
      <c r="P34" s="17"/>
      <c r="Q34" s="1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17"/>
      <c r="IE34" s="17"/>
      <c r="IF34" s="17"/>
      <c r="IG34" s="17"/>
      <c r="IH34" s="17"/>
      <c r="II34" s="17"/>
      <c r="IJ34" s="17"/>
      <c r="IK34" s="17"/>
      <c r="IL34" s="17"/>
      <c r="IM34" s="17"/>
      <c r="IN34" s="17"/>
    </row>
    <row r="35" spans="1:248" s="5" customFormat="1" ht="15.75" customHeight="1" x14ac:dyDescent="0.15">
      <c r="A35" s="24"/>
      <c r="B35" s="8"/>
      <c r="C35" s="12"/>
      <c r="D35" s="8"/>
      <c r="E35" s="36"/>
      <c r="F35" s="36"/>
      <c r="G35" s="13"/>
      <c r="H35" s="13"/>
      <c r="I35" s="37"/>
      <c r="J35" s="26"/>
      <c r="K35" s="17"/>
      <c r="L35" s="17"/>
      <c r="M35" s="17"/>
      <c r="N35" s="17"/>
      <c r="O35" s="17"/>
      <c r="P35" s="17"/>
      <c r="Q35" s="1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17"/>
      <c r="IE35" s="17"/>
      <c r="IF35" s="17"/>
      <c r="IG35" s="17"/>
      <c r="IH35" s="17"/>
      <c r="II35" s="17"/>
      <c r="IJ35" s="17"/>
      <c r="IK35" s="17"/>
      <c r="IL35" s="17"/>
      <c r="IM35" s="17"/>
      <c r="IN35" s="17"/>
    </row>
    <row r="36" spans="1:248" s="5" customFormat="1" ht="15.75" customHeight="1" x14ac:dyDescent="0.15">
      <c r="A36" s="31" t="s">
        <v>22</v>
      </c>
      <c r="B36" s="8"/>
      <c r="C36" s="12"/>
      <c r="D36" s="8"/>
      <c r="E36" s="36"/>
      <c r="F36" s="36"/>
      <c r="G36" s="13"/>
      <c r="H36" s="13"/>
      <c r="I36" s="37"/>
      <c r="J36" s="26"/>
      <c r="K36" s="17"/>
      <c r="L36" s="17"/>
      <c r="M36" s="17"/>
      <c r="N36" s="17"/>
      <c r="O36" s="17"/>
      <c r="P36" s="17"/>
      <c r="Q36" s="1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17"/>
      <c r="IE36" s="17"/>
      <c r="IF36" s="17"/>
      <c r="IG36" s="17"/>
      <c r="IH36" s="17"/>
      <c r="II36" s="17"/>
      <c r="IJ36" s="17"/>
      <c r="IK36" s="17"/>
      <c r="IL36" s="17"/>
      <c r="IM36" s="17"/>
      <c r="IN36" s="17"/>
    </row>
    <row r="37" spans="1:248" s="5" customFormat="1" ht="15.75" customHeight="1" x14ac:dyDescent="0.15">
      <c r="A37" s="25" t="s">
        <v>5</v>
      </c>
      <c r="B37" s="8" t="e">
        <f>'2019 '!F37</f>
        <v>#REF!</v>
      </c>
      <c r="C37" s="47"/>
      <c r="D37" s="8" t="e">
        <f>B37+C37</f>
        <v>#REF!</v>
      </c>
      <c r="E37" s="47"/>
      <c r="F37" s="65" t="e">
        <f>D37-E37</f>
        <v>#REF!</v>
      </c>
      <c r="G37" s="47"/>
      <c r="H37" s="47"/>
      <c r="I37" s="63">
        <f>SUM(G37:H37)</f>
        <v>0</v>
      </c>
      <c r="J37" s="61">
        <f>E37+I37</f>
        <v>0</v>
      </c>
      <c r="K37" s="17"/>
      <c r="L37" s="17"/>
      <c r="M37" s="17"/>
      <c r="N37" s="17"/>
      <c r="O37" s="17"/>
      <c r="P37" s="17"/>
      <c r="Q37" s="1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17"/>
      <c r="IE37" s="17"/>
      <c r="IF37" s="17"/>
      <c r="IG37" s="17"/>
      <c r="IH37" s="17"/>
      <c r="II37" s="17"/>
      <c r="IJ37" s="17"/>
      <c r="IK37" s="17"/>
      <c r="IL37" s="17"/>
      <c r="IM37" s="17"/>
      <c r="IN37" s="17"/>
    </row>
    <row r="38" spans="1:248" s="5" customFormat="1" ht="15.75" customHeight="1" x14ac:dyDescent="0.15">
      <c r="A38" s="25" t="s">
        <v>6</v>
      </c>
      <c r="B38" s="8" t="e">
        <f>'2019 '!F38</f>
        <v>#REF!</v>
      </c>
      <c r="C38" s="45">
        <f>SUM(C39:C40)</f>
        <v>0</v>
      </c>
      <c r="D38" s="8" t="e">
        <f t="shared" ref="D38:D40" si="20">B38+C38</f>
        <v>#REF!</v>
      </c>
      <c r="E38" s="45">
        <f>SUM(E39:E40)</f>
        <v>0</v>
      </c>
      <c r="F38" s="65" t="e">
        <f t="shared" ref="F38:F40" si="21">D38-E38</f>
        <v>#REF!</v>
      </c>
      <c r="G38" s="45">
        <f>SUM(G39:G40)</f>
        <v>0</v>
      </c>
      <c r="H38" s="45">
        <f>SUM(H39:H40)</f>
        <v>0</v>
      </c>
      <c r="I38" s="63">
        <f t="shared" ref="I38:I40" si="22">SUM(G38:H38)</f>
        <v>0</v>
      </c>
      <c r="J38" s="61">
        <f t="shared" ref="J38:J40" si="23">E38+I38</f>
        <v>0</v>
      </c>
      <c r="K38" s="17"/>
      <c r="L38" s="17"/>
      <c r="M38" s="17"/>
      <c r="N38" s="17"/>
      <c r="O38" s="17"/>
      <c r="P38" s="17"/>
      <c r="Q38" s="1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17"/>
      <c r="IE38" s="17"/>
      <c r="IF38" s="17"/>
      <c r="IG38" s="17"/>
      <c r="IH38" s="17"/>
      <c r="II38" s="17"/>
      <c r="IJ38" s="17"/>
      <c r="IK38" s="17"/>
      <c r="IL38" s="17"/>
      <c r="IM38" s="17"/>
      <c r="IN38" s="17"/>
    </row>
    <row r="39" spans="1:248" s="5" customFormat="1" ht="15.75" customHeight="1" x14ac:dyDescent="0.15">
      <c r="A39" s="40" t="s">
        <v>26</v>
      </c>
      <c r="B39" s="8" t="e">
        <f>'2019 '!F39</f>
        <v>#REF!</v>
      </c>
      <c r="C39" s="47"/>
      <c r="D39" s="8" t="e">
        <f t="shared" si="20"/>
        <v>#REF!</v>
      </c>
      <c r="E39" s="47"/>
      <c r="F39" s="65" t="e">
        <f t="shared" si="21"/>
        <v>#REF!</v>
      </c>
      <c r="G39" s="47"/>
      <c r="H39" s="47"/>
      <c r="I39" s="63">
        <f t="shared" si="22"/>
        <v>0</v>
      </c>
      <c r="J39" s="61">
        <f t="shared" si="23"/>
        <v>0</v>
      </c>
      <c r="K39" s="17"/>
      <c r="L39" s="17"/>
      <c r="M39" s="17"/>
      <c r="N39" s="17"/>
      <c r="O39" s="17"/>
      <c r="P39" s="17"/>
      <c r="Q39" s="1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17"/>
      <c r="IE39" s="17"/>
      <c r="IF39" s="17"/>
      <c r="IG39" s="17"/>
      <c r="IH39" s="17"/>
      <c r="II39" s="17"/>
      <c r="IJ39" s="17"/>
      <c r="IK39" s="17"/>
      <c r="IL39" s="17"/>
      <c r="IM39" s="17"/>
      <c r="IN39" s="17"/>
    </row>
    <row r="40" spans="1:248" s="5" customFormat="1" ht="15.75" customHeight="1" x14ac:dyDescent="0.15">
      <c r="A40" s="41" t="s">
        <v>27</v>
      </c>
      <c r="B40" s="8" t="e">
        <f>'2019 '!F40</f>
        <v>#REF!</v>
      </c>
      <c r="C40" s="47"/>
      <c r="D40" s="8" t="e">
        <f t="shared" si="20"/>
        <v>#REF!</v>
      </c>
      <c r="E40" s="47"/>
      <c r="F40" s="65" t="e">
        <f t="shared" si="21"/>
        <v>#REF!</v>
      </c>
      <c r="G40" s="47"/>
      <c r="H40" s="47"/>
      <c r="I40" s="63">
        <f t="shared" si="22"/>
        <v>0</v>
      </c>
      <c r="J40" s="61">
        <f t="shared" si="23"/>
        <v>0</v>
      </c>
      <c r="K40" s="17"/>
      <c r="L40" s="17"/>
      <c r="M40" s="17"/>
      <c r="N40" s="17"/>
      <c r="O40" s="17"/>
      <c r="P40" s="17"/>
      <c r="Q40" s="1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17"/>
      <c r="IE40" s="17"/>
      <c r="IF40" s="17"/>
      <c r="IG40" s="17"/>
      <c r="IH40" s="17"/>
      <c r="II40" s="17"/>
      <c r="IJ40" s="17"/>
      <c r="IK40" s="17"/>
      <c r="IL40" s="17"/>
      <c r="IM40" s="17"/>
      <c r="IN40" s="17"/>
    </row>
    <row r="41" spans="1:248" s="5" customFormat="1" ht="15.75" customHeight="1" x14ac:dyDescent="0.15">
      <c r="A41" s="24" t="s">
        <v>3</v>
      </c>
      <c r="B41" s="11" t="e">
        <f>SUM(B37:B38)</f>
        <v>#REF!</v>
      </c>
      <c r="C41" s="11">
        <f t="shared" ref="C41:J41" si="24">SUM(C37:C38)</f>
        <v>0</v>
      </c>
      <c r="D41" s="11" t="e">
        <f t="shared" si="24"/>
        <v>#REF!</v>
      </c>
      <c r="E41" s="11">
        <f t="shared" si="24"/>
        <v>0</v>
      </c>
      <c r="F41" s="11" t="e">
        <f t="shared" si="24"/>
        <v>#REF!</v>
      </c>
      <c r="G41" s="11">
        <f t="shared" si="24"/>
        <v>0</v>
      </c>
      <c r="H41" s="11">
        <f t="shared" si="24"/>
        <v>0</v>
      </c>
      <c r="I41" s="11">
        <f t="shared" si="24"/>
        <v>0</v>
      </c>
      <c r="J41" s="11">
        <f t="shared" si="24"/>
        <v>0</v>
      </c>
      <c r="K41" s="17"/>
      <c r="L41" s="17"/>
      <c r="M41" s="17"/>
      <c r="N41" s="17"/>
      <c r="O41" s="17"/>
      <c r="P41" s="17"/>
      <c r="Q41" s="1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17"/>
      <c r="IE41" s="17"/>
      <c r="IF41" s="17"/>
      <c r="IG41" s="17"/>
      <c r="IH41" s="17"/>
      <c r="II41" s="17"/>
      <c r="IJ41" s="17"/>
      <c r="IK41" s="17"/>
      <c r="IL41" s="17"/>
      <c r="IM41" s="17"/>
      <c r="IN41" s="17"/>
    </row>
    <row r="42" spans="1:248" s="5" customFormat="1" ht="15.75" customHeight="1" x14ac:dyDescent="0.15">
      <c r="A42" s="24"/>
      <c r="B42" s="8"/>
      <c r="C42" s="12"/>
      <c r="D42" s="8"/>
      <c r="E42" s="36" t="e">
        <f>E41/D41</f>
        <v>#REF!</v>
      </c>
      <c r="F42" s="36"/>
      <c r="G42" s="13" t="e">
        <f>G41/I41</f>
        <v>#DIV/0!</v>
      </c>
      <c r="H42" s="13"/>
      <c r="I42" s="37" t="e">
        <f>I41/E41</f>
        <v>#DIV/0!</v>
      </c>
      <c r="J42" s="26"/>
      <c r="K42" s="17"/>
      <c r="L42" s="17"/>
      <c r="M42" s="17"/>
      <c r="N42" s="17"/>
      <c r="O42" s="17"/>
      <c r="P42" s="17"/>
      <c r="Q42" s="1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17"/>
      <c r="IE42" s="17"/>
      <c r="IF42" s="17"/>
      <c r="IG42" s="17"/>
      <c r="IH42" s="17"/>
      <c r="II42" s="17"/>
      <c r="IJ42" s="17"/>
      <c r="IK42" s="17"/>
      <c r="IL42" s="17"/>
      <c r="IM42" s="17"/>
      <c r="IN42" s="17"/>
    </row>
    <row r="43" spans="1:248" s="5" customFormat="1" ht="15.75" customHeight="1" x14ac:dyDescent="0.15">
      <c r="A43" s="24"/>
      <c r="B43" s="8"/>
      <c r="C43" s="12"/>
      <c r="D43" s="8"/>
      <c r="E43" s="36"/>
      <c r="F43" s="36"/>
      <c r="G43" s="13"/>
      <c r="H43" s="13"/>
      <c r="I43" s="37"/>
      <c r="J43" s="26"/>
      <c r="K43" s="17"/>
      <c r="L43" s="17"/>
      <c r="M43" s="17"/>
      <c r="N43" s="17"/>
      <c r="O43" s="17"/>
      <c r="P43" s="17"/>
      <c r="Q43" s="1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17"/>
      <c r="IE43" s="17"/>
      <c r="IF43" s="17"/>
      <c r="IG43" s="17"/>
      <c r="IH43" s="17"/>
      <c r="II43" s="17"/>
      <c r="IJ43" s="17"/>
      <c r="IK43" s="17"/>
      <c r="IL43" s="17"/>
      <c r="IM43" s="17"/>
      <c r="IN43" s="17"/>
    </row>
    <row r="44" spans="1:248" s="5" customFormat="1" ht="15.75" customHeight="1" x14ac:dyDescent="0.15">
      <c r="A44" s="31" t="s">
        <v>23</v>
      </c>
      <c r="B44" s="8"/>
      <c r="C44" s="12"/>
      <c r="D44" s="8"/>
      <c r="E44" s="36"/>
      <c r="F44" s="36"/>
      <c r="G44" s="13"/>
      <c r="H44" s="13"/>
      <c r="I44" s="37"/>
      <c r="J44" s="26"/>
      <c r="K44" s="17"/>
      <c r="L44" s="17"/>
      <c r="M44" s="17"/>
      <c r="N44" s="17"/>
      <c r="O44" s="17"/>
      <c r="P44" s="17"/>
      <c r="Q44" s="1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17"/>
      <c r="IE44" s="17"/>
      <c r="IF44" s="17"/>
      <c r="IG44" s="17"/>
      <c r="IH44" s="17"/>
      <c r="II44" s="17"/>
      <c r="IJ44" s="17"/>
      <c r="IK44" s="17"/>
      <c r="IL44" s="17"/>
      <c r="IM44" s="17"/>
      <c r="IN44" s="17"/>
    </row>
    <row r="45" spans="1:248" s="5" customFormat="1" ht="15.75" customHeight="1" x14ac:dyDescent="0.15">
      <c r="A45" s="25" t="s">
        <v>5</v>
      </c>
      <c r="B45" s="8" t="e">
        <f t="shared" ref="B45:J45" si="25">B5+B13+B21+B29+B37</f>
        <v>#REF!</v>
      </c>
      <c r="C45" s="8">
        <f t="shared" si="25"/>
        <v>0</v>
      </c>
      <c r="D45" s="8" t="e">
        <f t="shared" si="25"/>
        <v>#REF!</v>
      </c>
      <c r="E45" s="8">
        <f t="shared" si="25"/>
        <v>0</v>
      </c>
      <c r="F45" s="8" t="e">
        <f t="shared" si="25"/>
        <v>#REF!</v>
      </c>
      <c r="G45" s="8">
        <f t="shared" si="25"/>
        <v>0</v>
      </c>
      <c r="H45" s="8">
        <f t="shared" si="25"/>
        <v>0</v>
      </c>
      <c r="I45" s="8">
        <f t="shared" si="25"/>
        <v>0</v>
      </c>
      <c r="J45" s="11">
        <f t="shared" si="25"/>
        <v>0</v>
      </c>
      <c r="K45" s="17"/>
      <c r="L45" s="17"/>
      <c r="M45" s="17"/>
      <c r="N45" s="17"/>
      <c r="O45" s="17"/>
      <c r="P45" s="17"/>
      <c r="Q45" s="1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17"/>
      <c r="IE45" s="17"/>
      <c r="IF45" s="17"/>
      <c r="IG45" s="17"/>
      <c r="IH45" s="17"/>
      <c r="II45" s="17"/>
      <c r="IJ45" s="17"/>
      <c r="IK45" s="17"/>
      <c r="IL45" s="17"/>
      <c r="IM45" s="17"/>
      <c r="IN45" s="17"/>
    </row>
    <row r="46" spans="1:248" s="5" customFormat="1" ht="15.75" customHeight="1" x14ac:dyDescent="0.15">
      <c r="A46" s="25" t="s">
        <v>6</v>
      </c>
      <c r="B46" s="8" t="e">
        <f t="shared" ref="B46:J46" si="26">B6+B14+B22+B30+B38</f>
        <v>#REF!</v>
      </c>
      <c r="C46" s="8">
        <f t="shared" si="26"/>
        <v>0</v>
      </c>
      <c r="D46" s="8" t="e">
        <f t="shared" si="26"/>
        <v>#REF!</v>
      </c>
      <c r="E46" s="8">
        <f t="shared" si="26"/>
        <v>0</v>
      </c>
      <c r="F46" s="8" t="e">
        <f t="shared" si="26"/>
        <v>#REF!</v>
      </c>
      <c r="G46" s="8">
        <f t="shared" si="26"/>
        <v>0</v>
      </c>
      <c r="H46" s="8">
        <f t="shared" si="26"/>
        <v>0</v>
      </c>
      <c r="I46" s="8">
        <f t="shared" si="26"/>
        <v>0</v>
      </c>
      <c r="J46" s="11">
        <f t="shared" si="26"/>
        <v>0</v>
      </c>
      <c r="K46" s="17"/>
      <c r="L46" s="17"/>
      <c r="M46" s="17"/>
      <c r="N46" s="17"/>
      <c r="O46" s="17"/>
      <c r="P46" s="17"/>
      <c r="Q46" s="1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17"/>
      <c r="IE46" s="17"/>
      <c r="IF46" s="17"/>
      <c r="IG46" s="17"/>
      <c r="IH46" s="17"/>
      <c r="II46" s="17"/>
      <c r="IJ46" s="17"/>
      <c r="IK46" s="17"/>
      <c r="IL46" s="17"/>
      <c r="IM46" s="17"/>
      <c r="IN46" s="17"/>
    </row>
    <row r="47" spans="1:248" s="5" customFormat="1" ht="15.75" customHeight="1" x14ac:dyDescent="0.15">
      <c r="A47" s="40" t="s">
        <v>26</v>
      </c>
      <c r="B47" s="8" t="e">
        <f t="shared" ref="B47:J47" si="27">B7+B15+B23+B31+B39</f>
        <v>#REF!</v>
      </c>
      <c r="C47" s="8">
        <f t="shared" si="27"/>
        <v>0</v>
      </c>
      <c r="D47" s="8" t="e">
        <f t="shared" si="27"/>
        <v>#REF!</v>
      </c>
      <c r="E47" s="8">
        <f t="shared" si="27"/>
        <v>0</v>
      </c>
      <c r="F47" s="8" t="e">
        <f t="shared" si="27"/>
        <v>#REF!</v>
      </c>
      <c r="G47" s="8">
        <f t="shared" si="27"/>
        <v>0</v>
      </c>
      <c r="H47" s="8">
        <f t="shared" si="27"/>
        <v>0</v>
      </c>
      <c r="I47" s="8">
        <f t="shared" si="27"/>
        <v>0</v>
      </c>
      <c r="J47" s="11">
        <f t="shared" si="27"/>
        <v>0</v>
      </c>
      <c r="K47" s="17"/>
      <c r="L47" s="17"/>
      <c r="M47" s="17"/>
      <c r="N47" s="17"/>
      <c r="O47" s="17"/>
      <c r="P47" s="17"/>
      <c r="Q47" s="1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17"/>
      <c r="IE47" s="17"/>
      <c r="IF47" s="17"/>
      <c r="IG47" s="17"/>
      <c r="IH47" s="17"/>
      <c r="II47" s="17"/>
      <c r="IJ47" s="17"/>
      <c r="IK47" s="17"/>
      <c r="IL47" s="17"/>
      <c r="IM47" s="17"/>
      <c r="IN47" s="17"/>
    </row>
    <row r="48" spans="1:248" s="5" customFormat="1" ht="15.75" customHeight="1" x14ac:dyDescent="0.15">
      <c r="A48" s="41" t="s">
        <v>27</v>
      </c>
      <c r="B48" s="8" t="e">
        <f t="shared" ref="B48:J48" si="28">B8+B16+B24+B32+B40</f>
        <v>#REF!</v>
      </c>
      <c r="C48" s="8">
        <f t="shared" si="28"/>
        <v>0</v>
      </c>
      <c r="D48" s="8" t="e">
        <f t="shared" si="28"/>
        <v>#REF!</v>
      </c>
      <c r="E48" s="8">
        <f t="shared" si="28"/>
        <v>0</v>
      </c>
      <c r="F48" s="8" t="e">
        <f t="shared" si="28"/>
        <v>#REF!</v>
      </c>
      <c r="G48" s="8">
        <f t="shared" si="28"/>
        <v>0</v>
      </c>
      <c r="H48" s="8">
        <f t="shared" si="28"/>
        <v>0</v>
      </c>
      <c r="I48" s="8">
        <f t="shared" si="28"/>
        <v>0</v>
      </c>
      <c r="J48" s="11">
        <f t="shared" si="28"/>
        <v>0</v>
      </c>
      <c r="K48" s="17"/>
      <c r="L48" s="17"/>
      <c r="M48" s="17"/>
      <c r="N48" s="17"/>
      <c r="O48" s="17"/>
      <c r="P48" s="17"/>
      <c r="Q48" s="1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17"/>
      <c r="IE48" s="17"/>
      <c r="IF48" s="17"/>
      <c r="IG48" s="17"/>
      <c r="IH48" s="17"/>
      <c r="II48" s="17"/>
      <c r="IJ48" s="17"/>
      <c r="IK48" s="17"/>
      <c r="IL48" s="17"/>
      <c r="IM48" s="17"/>
      <c r="IN48" s="17"/>
    </row>
    <row r="49" spans="1:248" s="5" customFormat="1" ht="15.75" customHeight="1" x14ac:dyDescent="0.15">
      <c r="A49" s="31" t="s">
        <v>2</v>
      </c>
      <c r="B49" s="11" t="e">
        <f>SUM(B45:B46)</f>
        <v>#REF!</v>
      </c>
      <c r="C49" s="11">
        <f t="shared" ref="C49:J49" si="29">SUM(C45:C46)</f>
        <v>0</v>
      </c>
      <c r="D49" s="11" t="e">
        <f t="shared" si="29"/>
        <v>#REF!</v>
      </c>
      <c r="E49" s="11">
        <f t="shared" si="29"/>
        <v>0</v>
      </c>
      <c r="F49" s="11" t="e">
        <f t="shared" si="29"/>
        <v>#REF!</v>
      </c>
      <c r="G49" s="11">
        <f t="shared" si="29"/>
        <v>0</v>
      </c>
      <c r="H49" s="11">
        <f t="shared" si="29"/>
        <v>0</v>
      </c>
      <c r="I49" s="11">
        <f t="shared" si="29"/>
        <v>0</v>
      </c>
      <c r="J49" s="11">
        <f t="shared" si="29"/>
        <v>0</v>
      </c>
      <c r="K49" s="17"/>
      <c r="L49" s="17"/>
      <c r="M49" s="17"/>
      <c r="N49" s="17"/>
      <c r="O49" s="17"/>
      <c r="P49" s="17"/>
      <c r="Q49" s="1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17"/>
      <c r="IE49" s="17"/>
      <c r="IF49" s="17"/>
      <c r="IG49" s="17"/>
      <c r="IH49" s="17"/>
      <c r="II49" s="17"/>
      <c r="IJ49" s="17"/>
      <c r="IK49" s="17"/>
      <c r="IL49" s="17"/>
      <c r="IM49" s="17"/>
      <c r="IN49" s="17"/>
    </row>
    <row r="50" spans="1:248" s="4" customFormat="1" ht="15.75" customHeight="1" x14ac:dyDescent="0.15">
      <c r="A50" s="40"/>
      <c r="B50" s="19"/>
      <c r="C50" s="12"/>
      <c r="D50" s="8"/>
      <c r="E50" s="36" t="e">
        <f>E49/D49</f>
        <v>#REF!</v>
      </c>
      <c r="F50" s="36"/>
      <c r="G50" s="13" t="e">
        <f>G49/I49</f>
        <v>#DIV/0!</v>
      </c>
      <c r="H50" s="13"/>
      <c r="I50" s="59" t="e">
        <f>I49/D49</f>
        <v>#REF!</v>
      </c>
      <c r="J50" s="19"/>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c r="GD50" s="17"/>
      <c r="GE50" s="17"/>
      <c r="GF50" s="17"/>
      <c r="GG50" s="17"/>
      <c r="GH50" s="17"/>
      <c r="GI50" s="17"/>
      <c r="GJ50" s="17"/>
      <c r="GK50" s="17"/>
      <c r="GL50" s="17"/>
      <c r="GM50" s="17"/>
      <c r="GN50" s="17"/>
      <c r="GO50" s="17"/>
      <c r="GP50" s="17"/>
      <c r="GQ50" s="17"/>
      <c r="GR50" s="17"/>
      <c r="GS50" s="17"/>
      <c r="GT50" s="17"/>
      <c r="GU50" s="17"/>
      <c r="GV50" s="17"/>
      <c r="GW50" s="17"/>
      <c r="GX50" s="17"/>
      <c r="GY50" s="17"/>
      <c r="GZ50" s="17"/>
      <c r="HA50" s="17"/>
      <c r="HB50" s="17"/>
      <c r="HC50" s="17"/>
      <c r="HD50" s="17"/>
      <c r="HE50" s="17"/>
      <c r="HF50" s="17"/>
      <c r="HG50" s="17"/>
      <c r="HH50" s="17"/>
      <c r="HI50" s="17"/>
      <c r="HJ50" s="17"/>
      <c r="HK50" s="17"/>
      <c r="HL50" s="17"/>
      <c r="HM50" s="17"/>
      <c r="HN50" s="17"/>
      <c r="ID50" s="17"/>
      <c r="IE50" s="17"/>
      <c r="IF50" s="17"/>
      <c r="IG50" s="17"/>
      <c r="IH50" s="17"/>
      <c r="II50" s="17"/>
      <c r="IJ50" s="17"/>
      <c r="IK50" s="17"/>
      <c r="IL50" s="17"/>
      <c r="IM50" s="17"/>
      <c r="IN50" s="17"/>
    </row>
    <row r="51" spans="1:248" ht="28" x14ac:dyDescent="0.15">
      <c r="E51" s="50" t="s">
        <v>1</v>
      </c>
      <c r="G51" s="58" t="s">
        <v>11</v>
      </c>
      <c r="H51" s="58"/>
      <c r="I51" s="52" t="s">
        <v>17</v>
      </c>
    </row>
    <row r="52" spans="1:248" x14ac:dyDescent="0.15">
      <c r="D52" s="27"/>
      <c r="E52" s="27"/>
      <c r="F52" s="27"/>
      <c r="G52" s="27"/>
      <c r="H52" s="27"/>
      <c r="I52" s="27"/>
    </row>
    <row r="56" spans="1:248" x14ac:dyDescent="0.15">
      <c r="A56" s="4" t="s">
        <v>24</v>
      </c>
    </row>
    <row r="57" spans="1:248" ht="104.25" customHeight="1" x14ac:dyDescent="0.15">
      <c r="A57" s="114" t="s">
        <v>32</v>
      </c>
      <c r="B57" s="114"/>
      <c r="C57" s="114"/>
      <c r="D57" s="114"/>
      <c r="E57" s="114"/>
      <c r="F57" s="114"/>
      <c r="G57" s="114"/>
      <c r="H57" s="114"/>
      <c r="I57" s="114"/>
      <c r="J57" s="114"/>
    </row>
    <row r="58" spans="1:248" ht="42.75" customHeight="1" x14ac:dyDescent="0.15">
      <c r="A58" s="114"/>
      <c r="B58" s="115"/>
      <c r="C58" s="115"/>
      <c r="D58" s="115"/>
      <c r="E58" s="115"/>
      <c r="F58" s="115"/>
      <c r="G58" s="115"/>
    </row>
  </sheetData>
  <mergeCells count="6">
    <mergeCell ref="O2:Q2"/>
    <mergeCell ref="G1:I1"/>
    <mergeCell ref="A58:G58"/>
    <mergeCell ref="B1:F1"/>
    <mergeCell ref="A57:J57"/>
    <mergeCell ref="J1:J2"/>
  </mergeCells>
  <phoneticPr fontId="0" type="noConversion"/>
  <printOptions horizontalCentered="1"/>
  <pageMargins left="0.59055118110236227" right="0.59055118110236227" top="0.78740157480314965" bottom="0.78740157480314965" header="0.51181102362204722" footer="0.51181102362204722"/>
  <pageSetup paperSize="9" scale="44" orientation="landscape" r:id="rId1"/>
  <headerFooter alignWithMargins="0">
    <oddHeader>&amp;CFinanzen Teilprojekt: Hochschulen 
2020</oddHeader>
  </headerFooter>
  <rowBreaks count="1" manualBreakCount="1">
    <brk id="57" max="9" man="1"/>
  </rowBreaks>
  <ignoredErrors>
    <ignoredError sqref="E10 J10 E52:E56 E59:E61 I52:J56 I58:J61" evalError="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IN57"/>
  <sheetViews>
    <sheetView showGridLines="0" zoomScale="85" zoomScaleNormal="85" zoomScaleSheetLayoutView="55" zoomScalePageLayoutView="125" workbookViewId="0">
      <pane xSplit="1" ySplit="3" topLeftCell="B4" activePane="bottomRight" state="frozen"/>
      <selection activeCell="C53" sqref="C53"/>
      <selection pane="topRight" activeCell="C53" sqref="C53"/>
      <selection pane="bottomLeft" activeCell="C53" sqref="C53"/>
      <selection pane="bottomRight" activeCell="C53" sqref="C53"/>
    </sheetView>
  </sheetViews>
  <sheetFormatPr baseColWidth="10" defaultColWidth="10.83203125" defaultRowHeight="13" x14ac:dyDescent="0.15"/>
  <cols>
    <col min="1" max="1" width="33.5" style="17" customWidth="1"/>
    <col min="2" max="2" width="33.5" style="17" hidden="1" customWidth="1"/>
    <col min="3" max="3" width="19.5" style="17" customWidth="1"/>
    <col min="4" max="4" width="16.5" style="17" customWidth="1"/>
    <col min="5" max="10" width="18.5" style="17" customWidth="1"/>
    <col min="11" max="11" width="18" style="17" customWidth="1"/>
    <col min="12" max="16384" width="10.83203125" style="17"/>
  </cols>
  <sheetData>
    <row r="1" spans="1:248" s="1" customFormat="1" ht="53.25" customHeight="1" x14ac:dyDescent="0.15">
      <c r="A1" s="44" t="s">
        <v>12</v>
      </c>
      <c r="B1" s="44"/>
      <c r="C1" s="119" t="s">
        <v>4</v>
      </c>
      <c r="D1" s="119"/>
      <c r="E1" s="119"/>
      <c r="F1" s="119"/>
      <c r="G1" s="111" t="s">
        <v>10</v>
      </c>
      <c r="H1" s="112"/>
      <c r="I1" s="113"/>
      <c r="J1" s="117" t="s">
        <v>30</v>
      </c>
    </row>
    <row r="2" spans="1:248" s="43" customFormat="1" ht="80.25" customHeight="1" x14ac:dyDescent="0.15">
      <c r="A2" s="42" t="s">
        <v>31</v>
      </c>
      <c r="B2" s="42"/>
      <c r="C2" s="21" t="s">
        <v>28</v>
      </c>
      <c r="D2" s="22" t="s">
        <v>0</v>
      </c>
      <c r="E2" s="22" t="s">
        <v>25</v>
      </c>
      <c r="F2" s="32" t="str">
        <f>'2020 '!F2</f>
        <v xml:space="preserve">Restmittel 31.12.2020 </v>
      </c>
      <c r="G2" s="22" t="s">
        <v>7</v>
      </c>
      <c r="H2" s="22" t="s">
        <v>8</v>
      </c>
      <c r="I2" s="22" t="s">
        <v>9</v>
      </c>
      <c r="J2" s="118"/>
      <c r="K2" s="9"/>
      <c r="L2" s="9"/>
      <c r="M2" s="9"/>
      <c r="N2" s="9"/>
      <c r="O2" s="110"/>
      <c r="P2" s="110"/>
      <c r="Q2" s="110"/>
    </row>
    <row r="3" spans="1:248" s="2" customFormat="1" ht="20.25" customHeight="1" x14ac:dyDescent="0.2">
      <c r="A3" s="23"/>
      <c r="B3" s="23"/>
      <c r="C3" s="10"/>
      <c r="D3" s="10"/>
      <c r="E3" s="10"/>
      <c r="F3" s="33"/>
      <c r="G3" s="10"/>
      <c r="H3" s="10"/>
      <c r="I3" s="10"/>
      <c r="J3" s="10"/>
      <c r="K3" s="6"/>
      <c r="L3" s="6"/>
      <c r="M3" s="6"/>
      <c r="N3" s="6"/>
      <c r="O3" s="6"/>
      <c r="P3" s="6"/>
      <c r="Q3" s="6"/>
    </row>
    <row r="4" spans="1:248" ht="15.75" customHeight="1" x14ac:dyDescent="0.15">
      <c r="A4" s="31" t="s">
        <v>18</v>
      </c>
      <c r="B4" s="31"/>
      <c r="C4" s="8"/>
      <c r="D4" s="8"/>
      <c r="E4" s="8"/>
      <c r="F4" s="34"/>
      <c r="G4" s="8"/>
      <c r="H4" s="8"/>
      <c r="I4" s="8"/>
      <c r="J4" s="19"/>
    </row>
    <row r="5" spans="1:248" s="4" customFormat="1" ht="15.75" customHeight="1" x14ac:dyDescent="0.15">
      <c r="A5" s="25" t="s">
        <v>5</v>
      </c>
      <c r="B5" s="25"/>
      <c r="C5" s="62">
        <f>SUM('2022:2020 '!C5)</f>
        <v>0</v>
      </c>
      <c r="D5" s="8">
        <f>SUM(C5:C5)</f>
        <v>0</v>
      </c>
      <c r="E5" s="8">
        <f>SUM('2022:2020 '!E5)</f>
        <v>0</v>
      </c>
      <c r="F5" s="34">
        <f t="shared" ref="F5:F8" si="0">D5-E5</f>
        <v>0</v>
      </c>
      <c r="G5" s="8">
        <f>SUM('2022:2020 '!G5)</f>
        <v>0</v>
      </c>
      <c r="H5" s="8">
        <f>SUM('2022:2020 '!H5)</f>
        <v>0</v>
      </c>
      <c r="I5" s="8">
        <f>SUM(G5:H5)</f>
        <v>0</v>
      </c>
      <c r="J5" s="11">
        <f>E5+I5</f>
        <v>0</v>
      </c>
      <c r="K5" s="17"/>
      <c r="L5" s="17"/>
      <c r="M5" s="17"/>
      <c r="N5" s="17"/>
      <c r="O5" s="17"/>
      <c r="P5" s="17"/>
      <c r="Q5" s="17"/>
      <c r="ID5" s="17"/>
      <c r="IE5" s="17"/>
      <c r="IF5" s="17"/>
      <c r="IG5" s="17"/>
      <c r="IH5" s="17"/>
      <c r="II5" s="17"/>
      <c r="IJ5" s="17"/>
      <c r="IK5" s="17"/>
      <c r="IL5" s="17"/>
      <c r="IM5" s="17"/>
      <c r="IN5" s="17"/>
    </row>
    <row r="6" spans="1:248" ht="15.75" customHeight="1" x14ac:dyDescent="0.15">
      <c r="A6" s="25" t="s">
        <v>6</v>
      </c>
      <c r="B6" s="25"/>
      <c r="C6" s="8">
        <f>SUM(C7:C8)</f>
        <v>0</v>
      </c>
      <c r="D6" s="8">
        <f t="shared" ref="D6:D8" si="1">SUM(C6:C6)</f>
        <v>0</v>
      </c>
      <c r="E6" s="8">
        <f>SUM(E7:E8)</f>
        <v>0</v>
      </c>
      <c r="F6" s="34">
        <f t="shared" si="0"/>
        <v>0</v>
      </c>
      <c r="G6" s="8">
        <f>SUM(G7:G8)</f>
        <v>0</v>
      </c>
      <c r="H6" s="8">
        <f>SUM(H7:H8)</f>
        <v>0</v>
      </c>
      <c r="I6" s="8">
        <f>SUM(G6:H6)</f>
        <v>0</v>
      </c>
      <c r="J6" s="11">
        <f t="shared" ref="J6:J9" si="2">E6+I6</f>
        <v>0</v>
      </c>
    </row>
    <row r="7" spans="1:248" ht="15.75" customHeight="1" x14ac:dyDescent="0.15">
      <c r="A7" s="40" t="s">
        <v>26</v>
      </c>
      <c r="B7" s="40"/>
      <c r="C7" s="8">
        <f>SUM('2022:2020 '!C7)</f>
        <v>0</v>
      </c>
      <c r="D7" s="8">
        <f t="shared" si="1"/>
        <v>0</v>
      </c>
      <c r="E7" s="8">
        <f>SUM('2022:2020 '!E7)</f>
        <v>0</v>
      </c>
      <c r="F7" s="34">
        <f t="shared" si="0"/>
        <v>0</v>
      </c>
      <c r="G7" s="8">
        <f>SUM('2022:2020 '!G7)</f>
        <v>0</v>
      </c>
      <c r="H7" s="8">
        <f>SUM('2022:2020 '!H7)</f>
        <v>0</v>
      </c>
      <c r="I7" s="8">
        <f t="shared" ref="I7:I8" si="3">SUM(G7:H7)</f>
        <v>0</v>
      </c>
      <c r="J7" s="11">
        <f t="shared" si="2"/>
        <v>0</v>
      </c>
    </row>
    <row r="8" spans="1:248" ht="15.75" customHeight="1" x14ac:dyDescent="0.15">
      <c r="A8" s="41" t="s">
        <v>27</v>
      </c>
      <c r="B8" s="40"/>
      <c r="C8" s="8">
        <f>SUM('2022:2020 '!C8)</f>
        <v>0</v>
      </c>
      <c r="D8" s="8">
        <f t="shared" si="1"/>
        <v>0</v>
      </c>
      <c r="E8" s="8">
        <f>SUM('2022:2020 '!E8)</f>
        <v>0</v>
      </c>
      <c r="F8" s="34">
        <f t="shared" si="0"/>
        <v>0</v>
      </c>
      <c r="G8" s="8">
        <f>SUM('2022:2020 '!G8)</f>
        <v>0</v>
      </c>
      <c r="H8" s="8">
        <f>SUM('2022:2020 '!H8)</f>
        <v>0</v>
      </c>
      <c r="I8" s="8">
        <f t="shared" si="3"/>
        <v>0</v>
      </c>
      <c r="J8" s="11">
        <f t="shared" si="2"/>
        <v>0</v>
      </c>
    </row>
    <row r="9" spans="1:248" s="4" customFormat="1" ht="15.75" customHeight="1" x14ac:dyDescent="0.15">
      <c r="A9" s="24" t="s">
        <v>3</v>
      </c>
      <c r="B9" s="24"/>
      <c r="C9" s="11">
        <f t="shared" ref="C9:I9" si="4">SUM(C5:C6)</f>
        <v>0</v>
      </c>
      <c r="D9" s="11">
        <f t="shared" si="4"/>
        <v>0</v>
      </c>
      <c r="E9" s="11">
        <f t="shared" si="4"/>
        <v>0</v>
      </c>
      <c r="F9" s="35">
        <f t="shared" si="4"/>
        <v>0</v>
      </c>
      <c r="G9" s="35">
        <f t="shared" si="4"/>
        <v>0</v>
      </c>
      <c r="H9" s="35">
        <f t="shared" si="4"/>
        <v>0</v>
      </c>
      <c r="I9" s="11">
        <f t="shared" si="4"/>
        <v>0</v>
      </c>
      <c r="J9" s="11">
        <f t="shared" si="2"/>
        <v>0</v>
      </c>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ID9" s="17"/>
      <c r="IE9" s="17"/>
      <c r="IF9" s="17"/>
      <c r="IG9" s="17"/>
      <c r="IH9" s="17"/>
      <c r="II9" s="17"/>
      <c r="IJ9" s="17"/>
      <c r="IK9" s="17"/>
      <c r="IL9" s="17"/>
      <c r="IM9" s="17"/>
      <c r="IN9" s="17"/>
    </row>
    <row r="10" spans="1:248" s="5" customFormat="1" ht="15.75" customHeight="1" x14ac:dyDescent="0.15">
      <c r="A10" s="24"/>
      <c r="B10" s="24"/>
      <c r="C10" s="12"/>
      <c r="D10" s="8"/>
      <c r="E10" s="13" t="e">
        <f>E9/D9</f>
        <v>#DIV/0!</v>
      </c>
      <c r="F10" s="34"/>
      <c r="G10" s="59" t="e">
        <f>G9/I9</f>
        <v>#DIV/0!</v>
      </c>
      <c r="H10" s="8"/>
      <c r="I10" s="13" t="e">
        <f>I9/E9</f>
        <v>#DIV/0!</v>
      </c>
      <c r="J10" s="26"/>
      <c r="K10" s="17"/>
      <c r="L10" s="17"/>
      <c r="M10" s="17"/>
      <c r="N10" s="17"/>
      <c r="O10" s="17"/>
      <c r="P10" s="17"/>
      <c r="Q10" s="1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17"/>
      <c r="IE10" s="17"/>
      <c r="IF10" s="17"/>
      <c r="IG10" s="17"/>
      <c r="IH10" s="17"/>
      <c r="II10" s="17"/>
      <c r="IJ10" s="17"/>
      <c r="IK10" s="17"/>
      <c r="IL10" s="17"/>
      <c r="IM10" s="17"/>
      <c r="IN10" s="17"/>
    </row>
    <row r="11" spans="1:248" s="5" customFormat="1" ht="15.75" customHeight="1" x14ac:dyDescent="0.15">
      <c r="A11" s="24"/>
      <c r="B11" s="24"/>
      <c r="C11" s="12"/>
      <c r="D11" s="8"/>
      <c r="E11" s="13"/>
      <c r="F11" s="34"/>
      <c r="G11" s="59"/>
      <c r="H11" s="8"/>
      <c r="I11" s="13"/>
      <c r="J11" s="26"/>
      <c r="K11" s="17"/>
      <c r="L11" s="17"/>
      <c r="M11" s="17"/>
      <c r="N11" s="17"/>
      <c r="O11" s="17"/>
      <c r="P11" s="17"/>
      <c r="Q11" s="1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17"/>
      <c r="IE11" s="17"/>
      <c r="IF11" s="17"/>
      <c r="IG11" s="17"/>
      <c r="IH11" s="17"/>
      <c r="II11" s="17"/>
      <c r="IJ11" s="17"/>
      <c r="IK11" s="17"/>
      <c r="IL11" s="17"/>
      <c r="IM11" s="17"/>
      <c r="IN11" s="17"/>
    </row>
    <row r="12" spans="1:248" s="5" customFormat="1" ht="15.75" customHeight="1" x14ac:dyDescent="0.15">
      <c r="A12" s="31" t="s">
        <v>19</v>
      </c>
      <c r="B12" s="24"/>
      <c r="C12" s="12"/>
      <c r="D12" s="8"/>
      <c r="E12" s="13"/>
      <c r="F12" s="34"/>
      <c r="G12" s="59"/>
      <c r="H12" s="8"/>
      <c r="I12" s="13"/>
      <c r="J12" s="26"/>
      <c r="K12" s="17"/>
      <c r="L12" s="17"/>
      <c r="M12" s="17"/>
      <c r="N12" s="17"/>
      <c r="O12" s="17"/>
      <c r="P12" s="17"/>
      <c r="Q12" s="1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17"/>
      <c r="IE12" s="17"/>
      <c r="IF12" s="17"/>
      <c r="IG12" s="17"/>
      <c r="IH12" s="17"/>
      <c r="II12" s="17"/>
      <c r="IJ12" s="17"/>
      <c r="IK12" s="17"/>
      <c r="IL12" s="17"/>
      <c r="IM12" s="17"/>
      <c r="IN12" s="17"/>
    </row>
    <row r="13" spans="1:248" s="5" customFormat="1" ht="15.75" customHeight="1" x14ac:dyDescent="0.15">
      <c r="A13" s="25" t="s">
        <v>5</v>
      </c>
      <c r="B13" s="24"/>
      <c r="C13" s="62">
        <f>SUM('2022:2020 '!C13)</f>
        <v>0</v>
      </c>
      <c r="D13" s="8">
        <f>C13</f>
        <v>0</v>
      </c>
      <c r="E13" s="8">
        <f>SUM('2022:2020 '!E13)</f>
        <v>0</v>
      </c>
      <c r="F13" s="34">
        <f>D13-E13</f>
        <v>0</v>
      </c>
      <c r="G13" s="8">
        <f>SUM('2022:2020 '!G13)</f>
        <v>0</v>
      </c>
      <c r="H13" s="8">
        <f>SUM('2022:2020 '!H13)</f>
        <v>0</v>
      </c>
      <c r="I13" s="62">
        <f>SUM(G13:H13)</f>
        <v>0</v>
      </c>
      <c r="J13" s="61">
        <f>E13+I13</f>
        <v>0</v>
      </c>
      <c r="K13" s="17"/>
      <c r="L13" s="17"/>
      <c r="M13" s="17"/>
      <c r="N13" s="17"/>
      <c r="O13" s="17"/>
      <c r="P13" s="17"/>
      <c r="Q13" s="1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17"/>
      <c r="IE13" s="17"/>
      <c r="IF13" s="17"/>
      <c r="IG13" s="17"/>
      <c r="IH13" s="17"/>
      <c r="II13" s="17"/>
      <c r="IJ13" s="17"/>
      <c r="IK13" s="17"/>
      <c r="IL13" s="17"/>
      <c r="IM13" s="17"/>
      <c r="IN13" s="17"/>
    </row>
    <row r="14" spans="1:248" s="5" customFormat="1" ht="15.75" customHeight="1" x14ac:dyDescent="0.15">
      <c r="A14" s="25" t="s">
        <v>6</v>
      </c>
      <c r="B14" s="24"/>
      <c r="C14" s="8">
        <f>SUM('2022:2020 '!C14)</f>
        <v>0</v>
      </c>
      <c r="D14" s="8">
        <f t="shared" ref="D14:D16" si="5">C14</f>
        <v>0</v>
      </c>
      <c r="E14" s="8">
        <f>SUM('2022:2020 '!E14)</f>
        <v>0</v>
      </c>
      <c r="F14" s="34">
        <f t="shared" ref="F14:F16" si="6">D14-E14</f>
        <v>0</v>
      </c>
      <c r="G14" s="8">
        <f>SUM('2022:2020 '!G14)</f>
        <v>0</v>
      </c>
      <c r="H14" s="8">
        <f>SUM('2022:2020 '!H14)</f>
        <v>0</v>
      </c>
      <c r="I14" s="62">
        <f t="shared" ref="I14:I16" si="7">SUM(G14:H14)</f>
        <v>0</v>
      </c>
      <c r="J14" s="61">
        <f t="shared" ref="J14:J16" si="8">E14+I14</f>
        <v>0</v>
      </c>
      <c r="K14" s="17"/>
      <c r="L14" s="17"/>
      <c r="M14" s="17"/>
      <c r="N14" s="17"/>
      <c r="O14" s="17"/>
      <c r="P14" s="17"/>
      <c r="Q14" s="1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17"/>
      <c r="IE14" s="17"/>
      <c r="IF14" s="17"/>
      <c r="IG14" s="17"/>
      <c r="IH14" s="17"/>
      <c r="II14" s="17"/>
      <c r="IJ14" s="17"/>
      <c r="IK14" s="17"/>
      <c r="IL14" s="17"/>
      <c r="IM14" s="17"/>
      <c r="IN14" s="17"/>
    </row>
    <row r="15" spans="1:248" s="5" customFormat="1" ht="15.75" customHeight="1" x14ac:dyDescent="0.15">
      <c r="A15" s="40" t="s">
        <v>26</v>
      </c>
      <c r="B15" s="24"/>
      <c r="C15" s="8">
        <f>SUM('2022:2020 '!C15)</f>
        <v>0</v>
      </c>
      <c r="D15" s="8">
        <f t="shared" si="5"/>
        <v>0</v>
      </c>
      <c r="E15" s="8">
        <f>SUM('2022:2020 '!E15)</f>
        <v>0</v>
      </c>
      <c r="F15" s="34">
        <f t="shared" si="6"/>
        <v>0</v>
      </c>
      <c r="G15" s="8">
        <f>SUM('2022:2020 '!G15)</f>
        <v>0</v>
      </c>
      <c r="H15" s="8">
        <f>SUM('2022:2020 '!H15)</f>
        <v>0</v>
      </c>
      <c r="I15" s="62">
        <f t="shared" si="7"/>
        <v>0</v>
      </c>
      <c r="J15" s="61">
        <f t="shared" si="8"/>
        <v>0</v>
      </c>
      <c r="K15" s="17"/>
      <c r="L15" s="17"/>
      <c r="M15" s="17"/>
      <c r="N15" s="17"/>
      <c r="O15" s="17"/>
      <c r="P15" s="17"/>
      <c r="Q15" s="1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17"/>
      <c r="IE15" s="17"/>
      <c r="IF15" s="17"/>
      <c r="IG15" s="17"/>
      <c r="IH15" s="17"/>
      <c r="II15" s="17"/>
      <c r="IJ15" s="17"/>
      <c r="IK15" s="17"/>
      <c r="IL15" s="17"/>
      <c r="IM15" s="17"/>
      <c r="IN15" s="17"/>
    </row>
    <row r="16" spans="1:248" s="5" customFormat="1" ht="15.75" customHeight="1" x14ac:dyDescent="0.15">
      <c r="A16" s="41" t="s">
        <v>27</v>
      </c>
      <c r="B16" s="24"/>
      <c r="C16" s="8">
        <f>SUM('2022:2020 '!C16)</f>
        <v>0</v>
      </c>
      <c r="D16" s="8">
        <f t="shared" si="5"/>
        <v>0</v>
      </c>
      <c r="E16" s="8">
        <f>SUM('2022:2020 '!E16)</f>
        <v>0</v>
      </c>
      <c r="F16" s="34">
        <f t="shared" si="6"/>
        <v>0</v>
      </c>
      <c r="G16" s="8">
        <f>SUM('2022:2020 '!G16)</f>
        <v>0</v>
      </c>
      <c r="H16" s="8">
        <f>SUM('2022:2020 '!H16)</f>
        <v>0</v>
      </c>
      <c r="I16" s="62">
        <f t="shared" si="7"/>
        <v>0</v>
      </c>
      <c r="J16" s="61">
        <f t="shared" si="8"/>
        <v>0</v>
      </c>
      <c r="K16" s="17"/>
      <c r="L16" s="17"/>
      <c r="M16" s="17"/>
      <c r="N16" s="17"/>
      <c r="O16" s="17"/>
      <c r="P16" s="17"/>
      <c r="Q16" s="1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17"/>
      <c r="IE16" s="17"/>
      <c r="IF16" s="17"/>
      <c r="IG16" s="17"/>
      <c r="IH16" s="17"/>
      <c r="II16" s="17"/>
      <c r="IJ16" s="17"/>
      <c r="IK16" s="17"/>
      <c r="IL16" s="17"/>
      <c r="IM16" s="17"/>
      <c r="IN16" s="17"/>
    </row>
    <row r="17" spans="1:248" s="5" customFormat="1" ht="15.75" customHeight="1" x14ac:dyDescent="0.15">
      <c r="A17" s="24" t="s">
        <v>3</v>
      </c>
      <c r="B17" s="24"/>
      <c r="C17" s="66">
        <f>SUM(C13:C14)</f>
        <v>0</v>
      </c>
      <c r="D17" s="66">
        <f t="shared" ref="D17:J17" si="9">SUM(D13:D14)</f>
        <v>0</v>
      </c>
      <c r="E17" s="66">
        <f t="shared" si="9"/>
        <v>0</v>
      </c>
      <c r="F17" s="66">
        <f t="shared" si="9"/>
        <v>0</v>
      </c>
      <c r="G17" s="66">
        <f t="shared" si="9"/>
        <v>0</v>
      </c>
      <c r="H17" s="66">
        <f t="shared" si="9"/>
        <v>0</v>
      </c>
      <c r="I17" s="66">
        <f t="shared" si="9"/>
        <v>0</v>
      </c>
      <c r="J17" s="66">
        <f t="shared" si="9"/>
        <v>0</v>
      </c>
      <c r="K17" s="17"/>
      <c r="L17" s="17"/>
      <c r="M17" s="17"/>
      <c r="N17" s="17"/>
      <c r="O17" s="17"/>
      <c r="P17" s="17"/>
      <c r="Q17" s="1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17"/>
      <c r="IE17" s="17"/>
      <c r="IF17" s="17"/>
      <c r="IG17" s="17"/>
      <c r="IH17" s="17"/>
      <c r="II17" s="17"/>
      <c r="IJ17" s="17"/>
      <c r="IK17" s="17"/>
      <c r="IL17" s="17"/>
      <c r="IM17" s="17"/>
      <c r="IN17" s="17"/>
    </row>
    <row r="18" spans="1:248" s="5" customFormat="1" ht="15.75" customHeight="1" x14ac:dyDescent="0.15">
      <c r="A18" s="24"/>
      <c r="B18" s="24"/>
      <c r="C18" s="11"/>
      <c r="D18" s="8"/>
      <c r="E18" s="13" t="e">
        <f>E17/D17</f>
        <v>#DIV/0!</v>
      </c>
      <c r="F18" s="34"/>
      <c r="G18" s="59" t="e">
        <f>G17/I17</f>
        <v>#DIV/0!</v>
      </c>
      <c r="H18" s="8"/>
      <c r="I18" s="13" t="e">
        <f>I17/E17</f>
        <v>#DIV/0!</v>
      </c>
      <c r="J18" s="26"/>
      <c r="K18" s="17"/>
      <c r="L18" s="17"/>
      <c r="M18" s="17"/>
      <c r="N18" s="17"/>
      <c r="O18" s="17"/>
      <c r="P18" s="17"/>
      <c r="Q18" s="1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17"/>
      <c r="IE18" s="17"/>
      <c r="IF18" s="17"/>
      <c r="IG18" s="17"/>
      <c r="IH18" s="17"/>
      <c r="II18" s="17"/>
      <c r="IJ18" s="17"/>
      <c r="IK18" s="17"/>
      <c r="IL18" s="17"/>
      <c r="IM18" s="17"/>
      <c r="IN18" s="17"/>
    </row>
    <row r="19" spans="1:248" s="5" customFormat="1" ht="15.75" customHeight="1" x14ac:dyDescent="0.15">
      <c r="A19" s="24"/>
      <c r="B19" s="24"/>
      <c r="C19" s="11"/>
      <c r="D19" s="8"/>
      <c r="E19" s="13"/>
      <c r="F19" s="34"/>
      <c r="G19" s="59"/>
      <c r="H19" s="8"/>
      <c r="I19" s="13"/>
      <c r="J19" s="26"/>
      <c r="K19" s="17"/>
      <c r="L19" s="17"/>
      <c r="M19" s="17"/>
      <c r="N19" s="17"/>
      <c r="O19" s="17"/>
      <c r="P19" s="17"/>
      <c r="Q19" s="1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17"/>
      <c r="IE19" s="17"/>
      <c r="IF19" s="17"/>
      <c r="IG19" s="17"/>
      <c r="IH19" s="17"/>
      <c r="II19" s="17"/>
      <c r="IJ19" s="17"/>
      <c r="IK19" s="17"/>
      <c r="IL19" s="17"/>
      <c r="IM19" s="17"/>
      <c r="IN19" s="17"/>
    </row>
    <row r="20" spans="1:248" s="5" customFormat="1" ht="15.75" customHeight="1" x14ac:dyDescent="0.15">
      <c r="A20" s="31" t="s">
        <v>20</v>
      </c>
      <c r="B20" s="24"/>
      <c r="C20" s="11"/>
      <c r="D20" s="8"/>
      <c r="E20" s="13"/>
      <c r="F20" s="34"/>
      <c r="G20" s="59"/>
      <c r="H20" s="8"/>
      <c r="I20" s="13"/>
      <c r="J20" s="26"/>
      <c r="K20" s="17"/>
      <c r="L20" s="17"/>
      <c r="M20" s="17"/>
      <c r="N20" s="17"/>
      <c r="O20" s="17"/>
      <c r="P20" s="17"/>
      <c r="Q20" s="1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17"/>
      <c r="IE20" s="17"/>
      <c r="IF20" s="17"/>
      <c r="IG20" s="17"/>
      <c r="IH20" s="17"/>
      <c r="II20" s="17"/>
      <c r="IJ20" s="17"/>
      <c r="IK20" s="17"/>
      <c r="IL20" s="17"/>
      <c r="IM20" s="17"/>
      <c r="IN20" s="17"/>
    </row>
    <row r="21" spans="1:248" s="5" customFormat="1" ht="15.75" customHeight="1" x14ac:dyDescent="0.15">
      <c r="A21" s="25" t="s">
        <v>5</v>
      </c>
      <c r="B21" s="24"/>
      <c r="C21" s="62">
        <f>SUM('2022:2020 '!C21)</f>
        <v>0</v>
      </c>
      <c r="D21" s="8">
        <f>C21</f>
        <v>0</v>
      </c>
      <c r="E21" s="8">
        <f>SUM('2022:2020 '!E21)</f>
        <v>0</v>
      </c>
      <c r="F21" s="34">
        <f>D21-E21</f>
        <v>0</v>
      </c>
      <c r="G21" s="8">
        <f>SUM('2022:2020 '!G21)</f>
        <v>0</v>
      </c>
      <c r="H21" s="8">
        <f>SUM('2022:2020 '!H21)</f>
        <v>0</v>
      </c>
      <c r="I21" s="62">
        <f>SUM(G21:H21)</f>
        <v>0</v>
      </c>
      <c r="J21" s="61">
        <f>E21+I21</f>
        <v>0</v>
      </c>
      <c r="K21" s="17"/>
      <c r="L21" s="17"/>
      <c r="M21" s="17"/>
      <c r="N21" s="17"/>
      <c r="O21" s="17"/>
      <c r="P21" s="17"/>
      <c r="Q21" s="1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17"/>
      <c r="IE21" s="17"/>
      <c r="IF21" s="17"/>
      <c r="IG21" s="17"/>
      <c r="IH21" s="17"/>
      <c r="II21" s="17"/>
      <c r="IJ21" s="17"/>
      <c r="IK21" s="17"/>
      <c r="IL21" s="17"/>
      <c r="IM21" s="17"/>
      <c r="IN21" s="17"/>
    </row>
    <row r="22" spans="1:248" s="5" customFormat="1" ht="15.75" customHeight="1" x14ac:dyDescent="0.15">
      <c r="A22" s="25" t="s">
        <v>6</v>
      </c>
      <c r="B22" s="24"/>
      <c r="C22" s="62">
        <f>SUM('2022:2020 '!C22)</f>
        <v>0</v>
      </c>
      <c r="D22" s="8">
        <f t="shared" ref="D22:D24" si="10">C22</f>
        <v>0</v>
      </c>
      <c r="E22" s="8">
        <f>SUM('2022:2020 '!E22)</f>
        <v>0</v>
      </c>
      <c r="F22" s="34">
        <f t="shared" ref="F22:F24" si="11">D22-E22</f>
        <v>0</v>
      </c>
      <c r="G22" s="8">
        <f>SUM('2022:2020 '!G22)</f>
        <v>0</v>
      </c>
      <c r="H22" s="8">
        <f>SUM('2022:2020 '!H22)</f>
        <v>0</v>
      </c>
      <c r="I22" s="62">
        <f t="shared" ref="I22:I24" si="12">SUM(G22:H22)</f>
        <v>0</v>
      </c>
      <c r="J22" s="61">
        <f t="shared" ref="J22:J24" si="13">E22+I22</f>
        <v>0</v>
      </c>
      <c r="K22" s="17"/>
      <c r="L22" s="17"/>
      <c r="M22" s="17"/>
      <c r="N22" s="17"/>
      <c r="O22" s="17"/>
      <c r="P22" s="17"/>
      <c r="Q22" s="1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17"/>
      <c r="IE22" s="17"/>
      <c r="IF22" s="17"/>
      <c r="IG22" s="17"/>
      <c r="IH22" s="17"/>
      <c r="II22" s="17"/>
      <c r="IJ22" s="17"/>
      <c r="IK22" s="17"/>
      <c r="IL22" s="17"/>
      <c r="IM22" s="17"/>
      <c r="IN22" s="17"/>
    </row>
    <row r="23" spans="1:248" s="5" customFormat="1" ht="15.75" customHeight="1" x14ac:dyDescent="0.15">
      <c r="A23" s="40" t="s">
        <v>26</v>
      </c>
      <c r="B23" s="24"/>
      <c r="C23" s="62">
        <f>SUM('2022:2020 '!C23)</f>
        <v>0</v>
      </c>
      <c r="D23" s="8">
        <f t="shared" si="10"/>
        <v>0</v>
      </c>
      <c r="E23" s="8">
        <f>SUM('2022:2020 '!E23)</f>
        <v>0</v>
      </c>
      <c r="F23" s="34">
        <f t="shared" si="11"/>
        <v>0</v>
      </c>
      <c r="G23" s="8">
        <f>SUM('2022:2020 '!G23)</f>
        <v>0</v>
      </c>
      <c r="H23" s="8">
        <f>SUM('2022:2020 '!H23)</f>
        <v>0</v>
      </c>
      <c r="I23" s="62">
        <f t="shared" si="12"/>
        <v>0</v>
      </c>
      <c r="J23" s="61">
        <f t="shared" si="13"/>
        <v>0</v>
      </c>
      <c r="K23" s="17"/>
      <c r="L23" s="17"/>
      <c r="M23" s="17"/>
      <c r="N23" s="17"/>
      <c r="O23" s="17"/>
      <c r="P23" s="17"/>
      <c r="Q23" s="1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17"/>
      <c r="IE23" s="17"/>
      <c r="IF23" s="17"/>
      <c r="IG23" s="17"/>
      <c r="IH23" s="17"/>
      <c r="II23" s="17"/>
      <c r="IJ23" s="17"/>
      <c r="IK23" s="17"/>
      <c r="IL23" s="17"/>
      <c r="IM23" s="17"/>
      <c r="IN23" s="17"/>
    </row>
    <row r="24" spans="1:248" s="5" customFormat="1" ht="15.75" customHeight="1" x14ac:dyDescent="0.15">
      <c r="A24" s="41" t="s">
        <v>27</v>
      </c>
      <c r="B24" s="24"/>
      <c r="C24" s="62">
        <f>SUM('2022:2020 '!C24)</f>
        <v>0</v>
      </c>
      <c r="D24" s="8">
        <f t="shared" si="10"/>
        <v>0</v>
      </c>
      <c r="E24" s="8">
        <f>SUM('2022:2020 '!E24)</f>
        <v>0</v>
      </c>
      <c r="F24" s="34">
        <f t="shared" si="11"/>
        <v>0</v>
      </c>
      <c r="G24" s="8">
        <f>SUM('2022:2020 '!G24)</f>
        <v>0</v>
      </c>
      <c r="H24" s="8">
        <f>SUM('2022:2020 '!H24)</f>
        <v>0</v>
      </c>
      <c r="I24" s="62">
        <f t="shared" si="12"/>
        <v>0</v>
      </c>
      <c r="J24" s="61">
        <f t="shared" si="13"/>
        <v>0</v>
      </c>
      <c r="K24" s="17"/>
      <c r="L24" s="17"/>
      <c r="M24" s="17"/>
      <c r="N24" s="17"/>
      <c r="O24" s="17"/>
      <c r="P24" s="17"/>
      <c r="Q24" s="1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17"/>
      <c r="IE24" s="17"/>
      <c r="IF24" s="17"/>
      <c r="IG24" s="17"/>
      <c r="IH24" s="17"/>
      <c r="II24" s="17"/>
      <c r="IJ24" s="17"/>
      <c r="IK24" s="17"/>
      <c r="IL24" s="17"/>
      <c r="IM24" s="17"/>
      <c r="IN24" s="17"/>
    </row>
    <row r="25" spans="1:248" s="5" customFormat="1" ht="15.75" customHeight="1" x14ac:dyDescent="0.15">
      <c r="A25" s="24" t="s">
        <v>3</v>
      </c>
      <c r="B25" s="24"/>
      <c r="C25" s="11">
        <f>SUM(C21:C22)</f>
        <v>0</v>
      </c>
      <c r="D25" s="11">
        <f t="shared" ref="D25:J25" si="14">SUM(D21:D22)</f>
        <v>0</v>
      </c>
      <c r="E25" s="11">
        <f t="shared" si="14"/>
        <v>0</v>
      </c>
      <c r="F25" s="11">
        <f t="shared" si="14"/>
        <v>0</v>
      </c>
      <c r="G25" s="11">
        <f t="shared" si="14"/>
        <v>0</v>
      </c>
      <c r="H25" s="11">
        <f t="shared" si="14"/>
        <v>0</v>
      </c>
      <c r="I25" s="11">
        <f t="shared" si="14"/>
        <v>0</v>
      </c>
      <c r="J25" s="11">
        <f t="shared" si="14"/>
        <v>0</v>
      </c>
      <c r="K25" s="17"/>
      <c r="L25" s="17"/>
      <c r="M25" s="17"/>
      <c r="N25" s="17"/>
      <c r="O25" s="17"/>
      <c r="P25" s="17"/>
      <c r="Q25" s="1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17"/>
      <c r="IE25" s="17"/>
      <c r="IF25" s="17"/>
      <c r="IG25" s="17"/>
      <c r="IH25" s="17"/>
      <c r="II25" s="17"/>
      <c r="IJ25" s="17"/>
      <c r="IK25" s="17"/>
      <c r="IL25" s="17"/>
      <c r="IM25" s="17"/>
      <c r="IN25" s="17"/>
    </row>
    <row r="26" spans="1:248" s="5" customFormat="1" ht="15.75" customHeight="1" x14ac:dyDescent="0.15">
      <c r="A26" s="24"/>
      <c r="B26" s="24"/>
      <c r="C26" s="11"/>
      <c r="D26" s="8"/>
      <c r="E26" s="13" t="e">
        <f>E25/D25</f>
        <v>#DIV/0!</v>
      </c>
      <c r="F26" s="34"/>
      <c r="G26" s="59" t="e">
        <f>G25/I25</f>
        <v>#DIV/0!</v>
      </c>
      <c r="H26" s="8"/>
      <c r="I26" s="13" t="e">
        <f>I25/E25</f>
        <v>#DIV/0!</v>
      </c>
      <c r="J26" s="26"/>
      <c r="K26" s="17"/>
      <c r="L26" s="17"/>
      <c r="M26" s="17"/>
      <c r="N26" s="17"/>
      <c r="O26" s="17"/>
      <c r="P26" s="17"/>
      <c r="Q26" s="1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17"/>
      <c r="IE26" s="17"/>
      <c r="IF26" s="17"/>
      <c r="IG26" s="17"/>
      <c r="IH26" s="17"/>
      <c r="II26" s="17"/>
      <c r="IJ26" s="17"/>
      <c r="IK26" s="17"/>
      <c r="IL26" s="17"/>
      <c r="IM26" s="17"/>
      <c r="IN26" s="17"/>
    </row>
    <row r="27" spans="1:248" s="5" customFormat="1" ht="15.75" customHeight="1" x14ac:dyDescent="0.15">
      <c r="A27" s="24"/>
      <c r="B27" s="24"/>
      <c r="C27" s="11"/>
      <c r="D27" s="8"/>
      <c r="E27" s="13"/>
      <c r="F27" s="34"/>
      <c r="G27" s="59"/>
      <c r="H27" s="8"/>
      <c r="I27" s="13"/>
      <c r="J27" s="26"/>
      <c r="K27" s="17"/>
      <c r="L27" s="17"/>
      <c r="M27" s="17"/>
      <c r="N27" s="17"/>
      <c r="O27" s="17"/>
      <c r="P27" s="17"/>
      <c r="Q27" s="1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17"/>
      <c r="IE27" s="17"/>
      <c r="IF27" s="17"/>
      <c r="IG27" s="17"/>
      <c r="IH27" s="17"/>
      <c r="II27" s="17"/>
      <c r="IJ27" s="17"/>
      <c r="IK27" s="17"/>
      <c r="IL27" s="17"/>
      <c r="IM27" s="17"/>
      <c r="IN27" s="17"/>
    </row>
    <row r="28" spans="1:248" s="5" customFormat="1" ht="15.75" customHeight="1" x14ac:dyDescent="0.15">
      <c r="A28" s="31" t="s">
        <v>21</v>
      </c>
      <c r="B28" s="24"/>
      <c r="C28" s="11"/>
      <c r="D28" s="8"/>
      <c r="E28" s="13"/>
      <c r="F28" s="34"/>
      <c r="G28" s="59"/>
      <c r="H28" s="8"/>
      <c r="I28" s="13"/>
      <c r="J28" s="26"/>
      <c r="K28" s="17"/>
      <c r="L28" s="17"/>
      <c r="M28" s="17"/>
      <c r="N28" s="17"/>
      <c r="O28" s="17"/>
      <c r="P28" s="17"/>
      <c r="Q28" s="1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17"/>
      <c r="IE28" s="17"/>
      <c r="IF28" s="17"/>
      <c r="IG28" s="17"/>
      <c r="IH28" s="17"/>
      <c r="II28" s="17"/>
      <c r="IJ28" s="17"/>
      <c r="IK28" s="17"/>
      <c r="IL28" s="17"/>
      <c r="IM28" s="17"/>
      <c r="IN28" s="17"/>
    </row>
    <row r="29" spans="1:248" s="5" customFormat="1" ht="15.75" customHeight="1" x14ac:dyDescent="0.15">
      <c r="A29" s="25" t="s">
        <v>5</v>
      </c>
      <c r="B29" s="24"/>
      <c r="C29" s="62">
        <f>SUM('2022:2020 '!C29)</f>
        <v>0</v>
      </c>
      <c r="D29" s="8">
        <f>C29</f>
        <v>0</v>
      </c>
      <c r="E29" s="8">
        <f>SUM('2022:2020 '!E29)</f>
        <v>0</v>
      </c>
      <c r="F29" s="34">
        <f>D29-E29</f>
        <v>0</v>
      </c>
      <c r="G29" s="8">
        <f>SUM('2022:2020 '!G29)</f>
        <v>0</v>
      </c>
      <c r="H29" s="8">
        <f>SUM('2022:2020 '!H29)</f>
        <v>0</v>
      </c>
      <c r="I29" s="62">
        <f>SUM(G29:H29)</f>
        <v>0</v>
      </c>
      <c r="J29" s="61">
        <f>E29+I29</f>
        <v>0</v>
      </c>
      <c r="K29" s="17"/>
      <c r="L29" s="17"/>
      <c r="M29" s="17"/>
      <c r="N29" s="17"/>
      <c r="O29" s="17"/>
      <c r="P29" s="17"/>
      <c r="Q29" s="1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17"/>
      <c r="IE29" s="17"/>
      <c r="IF29" s="17"/>
      <c r="IG29" s="17"/>
      <c r="IH29" s="17"/>
      <c r="II29" s="17"/>
      <c r="IJ29" s="17"/>
      <c r="IK29" s="17"/>
      <c r="IL29" s="17"/>
      <c r="IM29" s="17"/>
      <c r="IN29" s="17"/>
    </row>
    <row r="30" spans="1:248" s="5" customFormat="1" ht="15.75" customHeight="1" x14ac:dyDescent="0.15">
      <c r="A30" s="25" t="s">
        <v>6</v>
      </c>
      <c r="B30" s="24"/>
      <c r="C30" s="62">
        <f>SUM('2022:2020 '!C30)</f>
        <v>0</v>
      </c>
      <c r="D30" s="8">
        <f t="shared" ref="D30:D32" si="15">C30</f>
        <v>0</v>
      </c>
      <c r="E30" s="8">
        <f>SUM('2022:2020 '!E30)</f>
        <v>0</v>
      </c>
      <c r="F30" s="34">
        <f t="shared" ref="F30:F32" si="16">D30-E30</f>
        <v>0</v>
      </c>
      <c r="G30" s="8">
        <f>SUM('2022:2020 '!G30)</f>
        <v>0</v>
      </c>
      <c r="H30" s="8">
        <f>SUM('2022:2020 '!H30)</f>
        <v>0</v>
      </c>
      <c r="I30" s="62">
        <f t="shared" ref="I30:I32" si="17">SUM(G30:H30)</f>
        <v>0</v>
      </c>
      <c r="J30" s="61">
        <f t="shared" ref="J30:J32" si="18">E30+I30</f>
        <v>0</v>
      </c>
      <c r="K30" s="17"/>
      <c r="L30" s="17"/>
      <c r="M30" s="17"/>
      <c r="N30" s="17"/>
      <c r="O30" s="17"/>
      <c r="P30" s="17"/>
      <c r="Q30" s="1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17"/>
      <c r="IE30" s="17"/>
      <c r="IF30" s="17"/>
      <c r="IG30" s="17"/>
      <c r="IH30" s="17"/>
      <c r="II30" s="17"/>
      <c r="IJ30" s="17"/>
      <c r="IK30" s="17"/>
      <c r="IL30" s="17"/>
      <c r="IM30" s="17"/>
      <c r="IN30" s="17"/>
    </row>
    <row r="31" spans="1:248" s="5" customFormat="1" ht="15.75" customHeight="1" x14ac:dyDescent="0.15">
      <c r="A31" s="40" t="s">
        <v>26</v>
      </c>
      <c r="B31" s="24"/>
      <c r="C31" s="62">
        <f>SUM('2022:2020 '!C31)</f>
        <v>0</v>
      </c>
      <c r="D31" s="8">
        <f t="shared" si="15"/>
        <v>0</v>
      </c>
      <c r="E31" s="8">
        <f>SUM('2022:2020 '!E31)</f>
        <v>0</v>
      </c>
      <c r="F31" s="34">
        <f t="shared" si="16"/>
        <v>0</v>
      </c>
      <c r="G31" s="8">
        <f>SUM('2022:2020 '!G31)</f>
        <v>0</v>
      </c>
      <c r="H31" s="8">
        <f>SUM('2022:2020 '!H31)</f>
        <v>0</v>
      </c>
      <c r="I31" s="62">
        <f t="shared" si="17"/>
        <v>0</v>
      </c>
      <c r="J31" s="61">
        <f t="shared" si="18"/>
        <v>0</v>
      </c>
      <c r="K31" s="17"/>
      <c r="L31" s="17"/>
      <c r="M31" s="17"/>
      <c r="N31" s="17"/>
      <c r="O31" s="17"/>
      <c r="P31" s="17"/>
      <c r="Q31" s="1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17"/>
      <c r="IE31" s="17"/>
      <c r="IF31" s="17"/>
      <c r="IG31" s="17"/>
      <c r="IH31" s="17"/>
      <c r="II31" s="17"/>
      <c r="IJ31" s="17"/>
      <c r="IK31" s="17"/>
      <c r="IL31" s="17"/>
      <c r="IM31" s="17"/>
      <c r="IN31" s="17"/>
    </row>
    <row r="32" spans="1:248" s="5" customFormat="1" ht="15.75" customHeight="1" x14ac:dyDescent="0.15">
      <c r="A32" s="41" t="s">
        <v>27</v>
      </c>
      <c r="B32" s="24"/>
      <c r="C32" s="62">
        <f>SUM('2022:2020 '!C32)</f>
        <v>0</v>
      </c>
      <c r="D32" s="8">
        <f t="shared" si="15"/>
        <v>0</v>
      </c>
      <c r="E32" s="8">
        <f>SUM('2022:2020 '!E32)</f>
        <v>0</v>
      </c>
      <c r="F32" s="34">
        <f t="shared" si="16"/>
        <v>0</v>
      </c>
      <c r="G32" s="8">
        <f>SUM('2022:2020 '!G32)</f>
        <v>0</v>
      </c>
      <c r="H32" s="8">
        <f>SUM('2022:2020 '!H32)</f>
        <v>0</v>
      </c>
      <c r="I32" s="62">
        <f t="shared" si="17"/>
        <v>0</v>
      </c>
      <c r="J32" s="61">
        <f t="shared" si="18"/>
        <v>0</v>
      </c>
      <c r="K32" s="17"/>
      <c r="L32" s="17"/>
      <c r="M32" s="17"/>
      <c r="N32" s="17"/>
      <c r="O32" s="17"/>
      <c r="P32" s="17"/>
      <c r="Q32" s="1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17"/>
      <c r="IE32" s="17"/>
      <c r="IF32" s="17"/>
      <c r="IG32" s="17"/>
      <c r="IH32" s="17"/>
      <c r="II32" s="17"/>
      <c r="IJ32" s="17"/>
      <c r="IK32" s="17"/>
      <c r="IL32" s="17"/>
      <c r="IM32" s="17"/>
      <c r="IN32" s="17"/>
    </row>
    <row r="33" spans="1:248" s="5" customFormat="1" ht="15.75" customHeight="1" x14ac:dyDescent="0.15">
      <c r="A33" s="24" t="s">
        <v>3</v>
      </c>
      <c r="B33" s="24"/>
      <c r="C33" s="11">
        <f>SUM(C29:C30)</f>
        <v>0</v>
      </c>
      <c r="D33" s="11">
        <f t="shared" ref="D33:J33" si="19">SUM(D29:D30)</f>
        <v>0</v>
      </c>
      <c r="E33" s="11">
        <f t="shared" si="19"/>
        <v>0</v>
      </c>
      <c r="F33" s="11">
        <f t="shared" si="19"/>
        <v>0</v>
      </c>
      <c r="G33" s="11">
        <f t="shared" si="19"/>
        <v>0</v>
      </c>
      <c r="H33" s="11">
        <f t="shared" si="19"/>
        <v>0</v>
      </c>
      <c r="I33" s="11">
        <f t="shared" si="19"/>
        <v>0</v>
      </c>
      <c r="J33" s="11">
        <f t="shared" si="19"/>
        <v>0</v>
      </c>
      <c r="K33" s="17"/>
      <c r="L33" s="17"/>
      <c r="M33" s="17"/>
      <c r="N33" s="17"/>
      <c r="O33" s="17"/>
      <c r="P33" s="17"/>
      <c r="Q33" s="1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17"/>
      <c r="IE33" s="17"/>
      <c r="IF33" s="17"/>
      <c r="IG33" s="17"/>
      <c r="IH33" s="17"/>
      <c r="II33" s="17"/>
      <c r="IJ33" s="17"/>
      <c r="IK33" s="17"/>
      <c r="IL33" s="17"/>
      <c r="IM33" s="17"/>
      <c r="IN33" s="17"/>
    </row>
    <row r="34" spans="1:248" s="5" customFormat="1" ht="15.75" customHeight="1" x14ac:dyDescent="0.15">
      <c r="A34" s="24"/>
      <c r="B34" s="24"/>
      <c r="C34" s="11"/>
      <c r="D34" s="8"/>
      <c r="E34" s="13" t="e">
        <f>E33/D33</f>
        <v>#DIV/0!</v>
      </c>
      <c r="F34" s="34"/>
      <c r="G34" s="59" t="e">
        <f>G33/I33</f>
        <v>#DIV/0!</v>
      </c>
      <c r="H34" s="8"/>
      <c r="I34" s="13" t="e">
        <f>I33/E33</f>
        <v>#DIV/0!</v>
      </c>
      <c r="J34" s="26"/>
      <c r="K34" s="17"/>
      <c r="L34" s="17"/>
      <c r="M34" s="17"/>
      <c r="N34" s="17"/>
      <c r="O34" s="17"/>
      <c r="P34" s="17"/>
      <c r="Q34" s="1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17"/>
      <c r="IE34" s="17"/>
      <c r="IF34" s="17"/>
      <c r="IG34" s="17"/>
      <c r="IH34" s="17"/>
      <c r="II34" s="17"/>
      <c r="IJ34" s="17"/>
      <c r="IK34" s="17"/>
      <c r="IL34" s="17"/>
      <c r="IM34" s="17"/>
      <c r="IN34" s="17"/>
    </row>
    <row r="35" spans="1:248" s="5" customFormat="1" ht="15.75" customHeight="1" x14ac:dyDescent="0.15">
      <c r="A35" s="24"/>
      <c r="B35" s="24"/>
      <c r="C35" s="11"/>
      <c r="D35" s="8"/>
      <c r="E35" s="13"/>
      <c r="F35" s="34"/>
      <c r="G35" s="59"/>
      <c r="H35" s="8"/>
      <c r="I35" s="13"/>
      <c r="J35" s="26"/>
      <c r="K35" s="17"/>
      <c r="L35" s="17"/>
      <c r="M35" s="17"/>
      <c r="N35" s="17"/>
      <c r="O35" s="17"/>
      <c r="P35" s="17"/>
      <c r="Q35" s="1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17"/>
      <c r="IE35" s="17"/>
      <c r="IF35" s="17"/>
      <c r="IG35" s="17"/>
      <c r="IH35" s="17"/>
      <c r="II35" s="17"/>
      <c r="IJ35" s="17"/>
      <c r="IK35" s="17"/>
      <c r="IL35" s="17"/>
      <c r="IM35" s="17"/>
      <c r="IN35" s="17"/>
    </row>
    <row r="36" spans="1:248" s="5" customFormat="1" ht="15.75" customHeight="1" x14ac:dyDescent="0.15">
      <c r="A36" s="31" t="s">
        <v>22</v>
      </c>
      <c r="B36" s="24"/>
      <c r="C36" s="11"/>
      <c r="D36" s="8"/>
      <c r="E36" s="13"/>
      <c r="F36" s="34"/>
      <c r="G36" s="59"/>
      <c r="H36" s="8"/>
      <c r="I36" s="13"/>
      <c r="J36" s="26"/>
      <c r="K36" s="17"/>
      <c r="L36" s="17"/>
      <c r="M36" s="17"/>
      <c r="N36" s="17"/>
      <c r="O36" s="17"/>
      <c r="P36" s="17"/>
      <c r="Q36" s="1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17"/>
      <c r="IE36" s="17"/>
      <c r="IF36" s="17"/>
      <c r="IG36" s="17"/>
      <c r="IH36" s="17"/>
      <c r="II36" s="17"/>
      <c r="IJ36" s="17"/>
      <c r="IK36" s="17"/>
      <c r="IL36" s="17"/>
      <c r="IM36" s="17"/>
      <c r="IN36" s="17"/>
    </row>
    <row r="37" spans="1:248" s="5" customFormat="1" ht="15.75" customHeight="1" x14ac:dyDescent="0.15">
      <c r="A37" s="25" t="s">
        <v>5</v>
      </c>
      <c r="B37" s="24"/>
      <c r="C37" s="62">
        <f>SUM('2022:2020 '!C37)</f>
        <v>0</v>
      </c>
      <c r="D37" s="8">
        <f>C37</f>
        <v>0</v>
      </c>
      <c r="E37" s="8">
        <f>SUM('2022:2020 '!E37)</f>
        <v>0</v>
      </c>
      <c r="F37" s="34">
        <f>D37-E37</f>
        <v>0</v>
      </c>
      <c r="G37" s="8">
        <f>SUM('2022:2020 '!G37)</f>
        <v>0</v>
      </c>
      <c r="H37" s="8">
        <f>SUM('2022:2020 '!H37)</f>
        <v>0</v>
      </c>
      <c r="I37" s="62">
        <f>SUM(G37:H37)</f>
        <v>0</v>
      </c>
      <c r="J37" s="61">
        <f>E37+I37</f>
        <v>0</v>
      </c>
      <c r="K37" s="17"/>
      <c r="L37" s="17"/>
      <c r="M37" s="17"/>
      <c r="N37" s="17"/>
      <c r="O37" s="17"/>
      <c r="P37" s="17"/>
      <c r="Q37" s="1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17"/>
      <c r="IE37" s="17"/>
      <c r="IF37" s="17"/>
      <c r="IG37" s="17"/>
      <c r="IH37" s="17"/>
      <c r="II37" s="17"/>
      <c r="IJ37" s="17"/>
      <c r="IK37" s="17"/>
      <c r="IL37" s="17"/>
      <c r="IM37" s="17"/>
      <c r="IN37" s="17"/>
    </row>
    <row r="38" spans="1:248" s="5" customFormat="1" ht="15.75" customHeight="1" x14ac:dyDescent="0.15">
      <c r="A38" s="25" t="s">
        <v>6</v>
      </c>
      <c r="B38" s="24"/>
      <c r="C38" s="62">
        <f>SUM('2022:2020 '!C38)</f>
        <v>0</v>
      </c>
      <c r="D38" s="8">
        <f t="shared" ref="D38:D40" si="20">C38</f>
        <v>0</v>
      </c>
      <c r="E38" s="8">
        <f>SUM('2022:2020 '!E38)</f>
        <v>0</v>
      </c>
      <c r="F38" s="34">
        <f t="shared" ref="F38:F40" si="21">D38-E38</f>
        <v>0</v>
      </c>
      <c r="G38" s="8">
        <f>SUM('2022:2020 '!G38)</f>
        <v>0</v>
      </c>
      <c r="H38" s="8">
        <f>SUM('2022:2020 '!H38)</f>
        <v>0</v>
      </c>
      <c r="I38" s="62">
        <f t="shared" ref="I38:I40" si="22">SUM(G38:H38)</f>
        <v>0</v>
      </c>
      <c r="J38" s="61">
        <f t="shared" ref="J38:J40" si="23">E38+I38</f>
        <v>0</v>
      </c>
      <c r="K38" s="17"/>
      <c r="L38" s="17"/>
      <c r="M38" s="17"/>
      <c r="N38" s="17"/>
      <c r="O38" s="17"/>
      <c r="P38" s="17"/>
      <c r="Q38" s="1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17"/>
      <c r="IE38" s="17"/>
      <c r="IF38" s="17"/>
      <c r="IG38" s="17"/>
      <c r="IH38" s="17"/>
      <c r="II38" s="17"/>
      <c r="IJ38" s="17"/>
      <c r="IK38" s="17"/>
      <c r="IL38" s="17"/>
      <c r="IM38" s="17"/>
      <c r="IN38" s="17"/>
    </row>
    <row r="39" spans="1:248" s="5" customFormat="1" ht="15.75" customHeight="1" x14ac:dyDescent="0.15">
      <c r="A39" s="40" t="s">
        <v>26</v>
      </c>
      <c r="B39" s="24"/>
      <c r="C39" s="62">
        <f>SUM('2022:2020 '!C39)</f>
        <v>0</v>
      </c>
      <c r="D39" s="8">
        <f t="shared" si="20"/>
        <v>0</v>
      </c>
      <c r="E39" s="8">
        <f>SUM('2022:2020 '!E39)</f>
        <v>0</v>
      </c>
      <c r="F39" s="34">
        <f t="shared" si="21"/>
        <v>0</v>
      </c>
      <c r="G39" s="8">
        <f>SUM('2022:2020 '!G39)</f>
        <v>0</v>
      </c>
      <c r="H39" s="8">
        <f>SUM('2022:2020 '!H39)</f>
        <v>0</v>
      </c>
      <c r="I39" s="62">
        <f t="shared" si="22"/>
        <v>0</v>
      </c>
      <c r="J39" s="61">
        <f t="shared" si="23"/>
        <v>0</v>
      </c>
      <c r="K39" s="17"/>
      <c r="L39" s="17"/>
      <c r="M39" s="17"/>
      <c r="N39" s="17"/>
      <c r="O39" s="17"/>
      <c r="P39" s="17"/>
      <c r="Q39" s="1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17"/>
      <c r="IE39" s="17"/>
      <c r="IF39" s="17"/>
      <c r="IG39" s="17"/>
      <c r="IH39" s="17"/>
      <c r="II39" s="17"/>
      <c r="IJ39" s="17"/>
      <c r="IK39" s="17"/>
      <c r="IL39" s="17"/>
      <c r="IM39" s="17"/>
      <c r="IN39" s="17"/>
    </row>
    <row r="40" spans="1:248" s="5" customFormat="1" ht="15.75" customHeight="1" x14ac:dyDescent="0.15">
      <c r="A40" s="41" t="s">
        <v>27</v>
      </c>
      <c r="B40" s="24"/>
      <c r="C40" s="62">
        <f>SUM('2022:2020 '!C40)</f>
        <v>0</v>
      </c>
      <c r="D40" s="8">
        <f t="shared" si="20"/>
        <v>0</v>
      </c>
      <c r="E40" s="8">
        <f>SUM('2022:2020 '!E40)</f>
        <v>0</v>
      </c>
      <c r="F40" s="34">
        <f t="shared" si="21"/>
        <v>0</v>
      </c>
      <c r="G40" s="8">
        <f>SUM('2022:2020 '!G40)</f>
        <v>0</v>
      </c>
      <c r="H40" s="8">
        <f>SUM('2022:2020 '!H40)</f>
        <v>0</v>
      </c>
      <c r="I40" s="62">
        <f t="shared" si="22"/>
        <v>0</v>
      </c>
      <c r="J40" s="61">
        <f t="shared" si="23"/>
        <v>0</v>
      </c>
      <c r="K40" s="17"/>
      <c r="L40" s="17"/>
      <c r="M40" s="17"/>
      <c r="N40" s="17"/>
      <c r="O40" s="17"/>
      <c r="P40" s="17"/>
      <c r="Q40" s="1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17"/>
      <c r="IE40" s="17"/>
      <c r="IF40" s="17"/>
      <c r="IG40" s="17"/>
      <c r="IH40" s="17"/>
      <c r="II40" s="17"/>
      <c r="IJ40" s="17"/>
      <c r="IK40" s="17"/>
      <c r="IL40" s="17"/>
      <c r="IM40" s="17"/>
      <c r="IN40" s="17"/>
    </row>
    <row r="41" spans="1:248" s="5" customFormat="1" ht="15.75" customHeight="1" x14ac:dyDescent="0.15">
      <c r="A41" s="24" t="s">
        <v>3</v>
      </c>
      <c r="B41" s="24"/>
      <c r="C41" s="66">
        <f>SUM(C37:C38)</f>
        <v>0</v>
      </c>
      <c r="D41" s="66">
        <f t="shared" ref="D41:J41" si="24">SUM(D37:D38)</f>
        <v>0</v>
      </c>
      <c r="E41" s="66">
        <f t="shared" si="24"/>
        <v>0</v>
      </c>
      <c r="F41" s="66">
        <f t="shared" si="24"/>
        <v>0</v>
      </c>
      <c r="G41" s="66">
        <f t="shared" si="24"/>
        <v>0</v>
      </c>
      <c r="H41" s="66">
        <f t="shared" si="24"/>
        <v>0</v>
      </c>
      <c r="I41" s="66">
        <f t="shared" si="24"/>
        <v>0</v>
      </c>
      <c r="J41" s="66">
        <f t="shared" si="24"/>
        <v>0</v>
      </c>
      <c r="K41" s="17"/>
      <c r="L41" s="17"/>
      <c r="M41" s="17"/>
      <c r="N41" s="17"/>
      <c r="O41" s="17"/>
      <c r="P41" s="17"/>
      <c r="Q41" s="1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17"/>
      <c r="IE41" s="17"/>
      <c r="IF41" s="17"/>
      <c r="IG41" s="17"/>
      <c r="IH41" s="17"/>
      <c r="II41" s="17"/>
      <c r="IJ41" s="17"/>
      <c r="IK41" s="17"/>
      <c r="IL41" s="17"/>
      <c r="IM41" s="17"/>
      <c r="IN41" s="17"/>
    </row>
    <row r="42" spans="1:248" s="5" customFormat="1" ht="15.75" customHeight="1" x14ac:dyDescent="0.15">
      <c r="A42" s="24"/>
      <c r="B42" s="24"/>
      <c r="C42" s="12"/>
      <c r="D42" s="8"/>
      <c r="E42" s="13" t="e">
        <f>E41/D41</f>
        <v>#DIV/0!</v>
      </c>
      <c r="F42" s="34"/>
      <c r="G42" s="59" t="e">
        <f>G41/I41</f>
        <v>#DIV/0!</v>
      </c>
      <c r="H42" s="8"/>
      <c r="I42" s="13" t="e">
        <f>I41/E41</f>
        <v>#DIV/0!</v>
      </c>
      <c r="J42" s="26"/>
      <c r="K42" s="17"/>
      <c r="L42" s="17"/>
      <c r="M42" s="17"/>
      <c r="N42" s="17"/>
      <c r="O42" s="17"/>
      <c r="P42" s="17"/>
      <c r="Q42" s="1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17"/>
      <c r="IE42" s="17"/>
      <c r="IF42" s="17"/>
      <c r="IG42" s="17"/>
      <c r="IH42" s="17"/>
      <c r="II42" s="17"/>
      <c r="IJ42" s="17"/>
      <c r="IK42" s="17"/>
      <c r="IL42" s="17"/>
      <c r="IM42" s="17"/>
      <c r="IN42" s="17"/>
    </row>
    <row r="43" spans="1:248" s="5" customFormat="1" ht="15.75" customHeight="1" x14ac:dyDescent="0.15">
      <c r="A43" s="24"/>
      <c r="B43" s="24"/>
      <c r="C43" s="12"/>
      <c r="D43" s="8"/>
      <c r="E43" s="13"/>
      <c r="F43" s="34"/>
      <c r="G43" s="59"/>
      <c r="H43" s="8"/>
      <c r="I43" s="13"/>
      <c r="J43" s="26"/>
      <c r="K43" s="17"/>
      <c r="L43" s="17"/>
      <c r="M43" s="17"/>
      <c r="N43" s="17"/>
      <c r="O43" s="17"/>
      <c r="P43" s="17"/>
      <c r="Q43" s="1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17"/>
      <c r="IE43" s="17"/>
      <c r="IF43" s="17"/>
      <c r="IG43" s="17"/>
      <c r="IH43" s="17"/>
      <c r="II43" s="17"/>
      <c r="IJ43" s="17"/>
      <c r="IK43" s="17"/>
      <c r="IL43" s="17"/>
      <c r="IM43" s="17"/>
      <c r="IN43" s="17"/>
    </row>
    <row r="44" spans="1:248" s="5" customFormat="1" ht="15.75" customHeight="1" x14ac:dyDescent="0.15">
      <c r="A44" s="31" t="s">
        <v>23</v>
      </c>
      <c r="B44" s="24"/>
      <c r="C44" s="12"/>
      <c r="D44" s="8"/>
      <c r="E44" s="13"/>
      <c r="F44" s="34"/>
      <c r="G44" s="59"/>
      <c r="H44" s="8"/>
      <c r="I44" s="13"/>
      <c r="J44" s="26"/>
      <c r="K44" s="17"/>
      <c r="L44" s="17"/>
      <c r="M44" s="17"/>
      <c r="N44" s="17"/>
      <c r="O44" s="17"/>
      <c r="P44" s="17"/>
      <c r="Q44" s="1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17"/>
      <c r="IE44" s="17"/>
      <c r="IF44" s="17"/>
      <c r="IG44" s="17"/>
      <c r="IH44" s="17"/>
      <c r="II44" s="17"/>
      <c r="IJ44" s="17"/>
      <c r="IK44" s="17"/>
      <c r="IL44" s="17"/>
      <c r="IM44" s="17"/>
      <c r="IN44" s="17"/>
    </row>
    <row r="45" spans="1:248" s="5" customFormat="1" ht="15.75" customHeight="1" x14ac:dyDescent="0.15">
      <c r="A45" s="25" t="s">
        <v>5</v>
      </c>
      <c r="B45" s="24"/>
      <c r="C45" s="8">
        <f t="shared" ref="C45:J48" si="25">C5+C13+C21+C29+C37</f>
        <v>0</v>
      </c>
      <c r="D45" s="8">
        <f t="shared" si="25"/>
        <v>0</v>
      </c>
      <c r="E45" s="8">
        <f t="shared" si="25"/>
        <v>0</v>
      </c>
      <c r="F45" s="8">
        <f t="shared" si="25"/>
        <v>0</v>
      </c>
      <c r="G45" s="8">
        <f t="shared" si="25"/>
        <v>0</v>
      </c>
      <c r="H45" s="8">
        <f t="shared" si="25"/>
        <v>0</v>
      </c>
      <c r="I45" s="8">
        <f t="shared" si="25"/>
        <v>0</v>
      </c>
      <c r="J45" s="8">
        <f t="shared" si="25"/>
        <v>0</v>
      </c>
      <c r="K45" s="17"/>
      <c r="L45" s="17"/>
      <c r="M45" s="17"/>
      <c r="N45" s="17"/>
      <c r="O45" s="17"/>
      <c r="P45" s="17"/>
      <c r="Q45" s="1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17"/>
      <c r="IE45" s="17"/>
      <c r="IF45" s="17"/>
      <c r="IG45" s="17"/>
      <c r="IH45" s="17"/>
      <c r="II45" s="17"/>
      <c r="IJ45" s="17"/>
      <c r="IK45" s="17"/>
      <c r="IL45" s="17"/>
      <c r="IM45" s="17"/>
      <c r="IN45" s="17"/>
    </row>
    <row r="46" spans="1:248" s="5" customFormat="1" ht="15.75" customHeight="1" x14ac:dyDescent="0.15">
      <c r="A46" s="25" t="s">
        <v>6</v>
      </c>
      <c r="B46" s="24"/>
      <c r="C46" s="8">
        <f t="shared" si="25"/>
        <v>0</v>
      </c>
      <c r="D46" s="8">
        <f t="shared" si="25"/>
        <v>0</v>
      </c>
      <c r="E46" s="8">
        <f t="shared" si="25"/>
        <v>0</v>
      </c>
      <c r="F46" s="8">
        <f t="shared" si="25"/>
        <v>0</v>
      </c>
      <c r="G46" s="8">
        <f t="shared" si="25"/>
        <v>0</v>
      </c>
      <c r="H46" s="8">
        <f t="shared" si="25"/>
        <v>0</v>
      </c>
      <c r="I46" s="8">
        <f t="shared" si="25"/>
        <v>0</v>
      </c>
      <c r="J46" s="8">
        <f t="shared" si="25"/>
        <v>0</v>
      </c>
      <c r="K46" s="17"/>
      <c r="L46" s="17"/>
      <c r="M46" s="17"/>
      <c r="N46" s="17"/>
      <c r="O46" s="17"/>
      <c r="P46" s="17"/>
      <c r="Q46" s="1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17"/>
      <c r="IE46" s="17"/>
      <c r="IF46" s="17"/>
      <c r="IG46" s="17"/>
      <c r="IH46" s="17"/>
      <c r="II46" s="17"/>
      <c r="IJ46" s="17"/>
      <c r="IK46" s="17"/>
      <c r="IL46" s="17"/>
      <c r="IM46" s="17"/>
      <c r="IN46" s="17"/>
    </row>
    <row r="47" spans="1:248" s="5" customFormat="1" ht="15.75" customHeight="1" x14ac:dyDescent="0.15">
      <c r="A47" s="40" t="s">
        <v>26</v>
      </c>
      <c r="B47" s="24"/>
      <c r="C47" s="8">
        <f t="shared" si="25"/>
        <v>0</v>
      </c>
      <c r="D47" s="8">
        <f t="shared" si="25"/>
        <v>0</v>
      </c>
      <c r="E47" s="8">
        <f t="shared" si="25"/>
        <v>0</v>
      </c>
      <c r="F47" s="8">
        <f t="shared" si="25"/>
        <v>0</v>
      </c>
      <c r="G47" s="8">
        <f t="shared" si="25"/>
        <v>0</v>
      </c>
      <c r="H47" s="8">
        <f t="shared" si="25"/>
        <v>0</v>
      </c>
      <c r="I47" s="8">
        <f t="shared" si="25"/>
        <v>0</v>
      </c>
      <c r="J47" s="8">
        <f t="shared" si="25"/>
        <v>0</v>
      </c>
      <c r="K47" s="17"/>
      <c r="L47" s="17"/>
      <c r="M47" s="17"/>
      <c r="N47" s="17"/>
      <c r="O47" s="17"/>
      <c r="P47" s="17"/>
      <c r="Q47" s="1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17"/>
      <c r="IE47" s="17"/>
      <c r="IF47" s="17"/>
      <c r="IG47" s="17"/>
      <c r="IH47" s="17"/>
      <c r="II47" s="17"/>
      <c r="IJ47" s="17"/>
      <c r="IK47" s="17"/>
      <c r="IL47" s="17"/>
      <c r="IM47" s="17"/>
      <c r="IN47" s="17"/>
    </row>
    <row r="48" spans="1:248" s="5" customFormat="1" ht="15.75" customHeight="1" x14ac:dyDescent="0.15">
      <c r="A48" s="41" t="s">
        <v>27</v>
      </c>
      <c r="B48" s="24"/>
      <c r="C48" s="8">
        <f t="shared" si="25"/>
        <v>0</v>
      </c>
      <c r="D48" s="8">
        <f t="shared" si="25"/>
        <v>0</v>
      </c>
      <c r="E48" s="8">
        <f t="shared" si="25"/>
        <v>0</v>
      </c>
      <c r="F48" s="8">
        <f t="shared" si="25"/>
        <v>0</v>
      </c>
      <c r="G48" s="8">
        <f t="shared" si="25"/>
        <v>0</v>
      </c>
      <c r="H48" s="8">
        <f t="shared" si="25"/>
        <v>0</v>
      </c>
      <c r="I48" s="8">
        <f t="shared" si="25"/>
        <v>0</v>
      </c>
      <c r="J48" s="8">
        <f t="shared" si="25"/>
        <v>0</v>
      </c>
      <c r="K48" s="17"/>
      <c r="L48" s="17"/>
      <c r="M48" s="17"/>
      <c r="N48" s="17"/>
      <c r="O48" s="17"/>
      <c r="P48" s="17"/>
      <c r="Q48" s="1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17"/>
      <c r="IE48" s="17"/>
      <c r="IF48" s="17"/>
      <c r="IG48" s="17"/>
      <c r="IH48" s="17"/>
      <c r="II48" s="17"/>
      <c r="IJ48" s="17"/>
      <c r="IK48" s="17"/>
      <c r="IL48" s="17"/>
      <c r="IM48" s="17"/>
      <c r="IN48" s="17"/>
    </row>
    <row r="49" spans="1:248" s="5" customFormat="1" ht="15.75" customHeight="1" x14ac:dyDescent="0.15">
      <c r="A49" s="31" t="s">
        <v>2</v>
      </c>
      <c r="B49" s="24"/>
      <c r="C49" s="11">
        <f>SUM(C45:C46)</f>
        <v>0</v>
      </c>
      <c r="D49" s="11">
        <f t="shared" ref="D49:J49" si="26">SUM(D45:D46)</f>
        <v>0</v>
      </c>
      <c r="E49" s="11">
        <f t="shared" si="26"/>
        <v>0</v>
      </c>
      <c r="F49" s="11">
        <f t="shared" si="26"/>
        <v>0</v>
      </c>
      <c r="G49" s="11">
        <f t="shared" si="26"/>
        <v>0</v>
      </c>
      <c r="H49" s="11">
        <f t="shared" si="26"/>
        <v>0</v>
      </c>
      <c r="I49" s="11">
        <f t="shared" si="26"/>
        <v>0</v>
      </c>
      <c r="J49" s="11">
        <f t="shared" si="26"/>
        <v>0</v>
      </c>
      <c r="K49" s="17"/>
      <c r="L49" s="17"/>
      <c r="M49" s="17"/>
      <c r="N49" s="17"/>
      <c r="O49" s="17"/>
      <c r="P49" s="17"/>
      <c r="Q49" s="1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17"/>
      <c r="IE49" s="17"/>
      <c r="IF49" s="17"/>
      <c r="IG49" s="17"/>
      <c r="IH49" s="17"/>
      <c r="II49" s="17"/>
      <c r="IJ49" s="17"/>
      <c r="IK49" s="17"/>
      <c r="IL49" s="17"/>
      <c r="IM49" s="17"/>
      <c r="IN49" s="17"/>
    </row>
    <row r="50" spans="1:248" s="5" customFormat="1" ht="15.75" customHeight="1" x14ac:dyDescent="0.15">
      <c r="A50" s="24"/>
      <c r="B50" s="24"/>
      <c r="C50" s="12"/>
      <c r="D50" s="8"/>
      <c r="E50" s="13" t="e">
        <f>E49/D49</f>
        <v>#DIV/0!</v>
      </c>
      <c r="F50" s="34"/>
      <c r="G50" s="59" t="e">
        <f>G49/I49</f>
        <v>#DIV/0!</v>
      </c>
      <c r="H50" s="8"/>
      <c r="I50" s="13" t="e">
        <f>I49/E49</f>
        <v>#DIV/0!</v>
      </c>
      <c r="J50" s="26"/>
      <c r="K50" s="17"/>
      <c r="L50" s="17"/>
      <c r="M50" s="17"/>
      <c r="N50" s="17"/>
      <c r="O50" s="17"/>
      <c r="P50" s="17"/>
      <c r="Q50" s="1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17"/>
      <c r="IE50" s="17"/>
      <c r="IF50" s="17"/>
      <c r="IG50" s="17"/>
      <c r="IH50" s="17"/>
      <c r="II50" s="17"/>
      <c r="IJ50" s="17"/>
      <c r="IK50" s="17"/>
      <c r="IL50" s="17"/>
      <c r="IM50" s="17"/>
      <c r="IN50" s="17"/>
    </row>
    <row r="51" spans="1:248" ht="16" x14ac:dyDescent="0.15">
      <c r="C51" s="14"/>
      <c r="D51" s="18"/>
      <c r="F51" s="15"/>
      <c r="G51" s="49"/>
      <c r="H51" s="49"/>
      <c r="I51" s="38"/>
      <c r="J51" s="16"/>
    </row>
    <row r="52" spans="1:248" ht="27" customHeight="1" x14ac:dyDescent="0.2">
      <c r="C52" s="14"/>
      <c r="D52" s="18"/>
      <c r="E52" s="51" t="str">
        <f>'2020 '!E51</f>
        <v>Ausschöpfung</v>
      </c>
      <c r="F52" s="53"/>
      <c r="G52" s="56" t="s">
        <v>11</v>
      </c>
      <c r="H52" s="56"/>
      <c r="I52" s="57" t="s">
        <v>17</v>
      </c>
      <c r="J52" s="16"/>
    </row>
    <row r="53" spans="1:248" ht="16" x14ac:dyDescent="0.15">
      <c r="A53" s="20"/>
      <c r="B53" s="20"/>
      <c r="E53" s="27"/>
      <c r="F53" s="27"/>
      <c r="G53" s="39"/>
      <c r="H53" s="39"/>
      <c r="I53" s="39"/>
      <c r="J53" s="27"/>
    </row>
    <row r="54" spans="1:248" ht="16" x14ac:dyDescent="0.15">
      <c r="A54" s="20"/>
      <c r="B54" s="20"/>
      <c r="E54" s="27"/>
      <c r="F54" s="27"/>
      <c r="G54" s="27"/>
      <c r="H54" s="27"/>
      <c r="I54" s="27"/>
      <c r="J54" s="27"/>
    </row>
    <row r="56" spans="1:248" x14ac:dyDescent="0.15">
      <c r="A56" s="4" t="s">
        <v>24</v>
      </c>
    </row>
    <row r="57" spans="1:248" ht="104.25" customHeight="1" x14ac:dyDescent="0.15">
      <c r="A57" s="114" t="s">
        <v>32</v>
      </c>
      <c r="B57" s="115"/>
      <c r="C57" s="115"/>
      <c r="D57" s="115"/>
      <c r="E57" s="115"/>
      <c r="F57" s="115"/>
      <c r="G57" s="115"/>
      <c r="H57" s="115"/>
      <c r="I57" s="115"/>
      <c r="J57" s="115"/>
    </row>
  </sheetData>
  <mergeCells count="5">
    <mergeCell ref="O2:Q2"/>
    <mergeCell ref="C1:F1"/>
    <mergeCell ref="G1:I1"/>
    <mergeCell ref="A57:J57"/>
    <mergeCell ref="J1:J2"/>
  </mergeCells>
  <phoneticPr fontId="0" type="noConversion"/>
  <printOptions horizontalCentered="1"/>
  <pageMargins left="0.59055118110236227" right="0.59055118110236227" top="0.78740157480314965" bottom="0.78740157480314965" header="0.51181102362204722" footer="0.51181102362204722"/>
  <pageSetup paperSize="9" scale="43" orientation="landscape" r:id="rId1"/>
  <headerFooter alignWithMargins="0">
    <oddHeader>&amp;CFinanzen Teilprojekt: Hochschulen 
2017 - 2020</oddHeader>
  </headerFooter>
  <ignoredErrors>
    <ignoredError sqref="I53 E53 E10" evalError="1"/>
    <ignoredError sqref="F53 F10" evalError="1" formula="1"/>
  </ignoredError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KIP 5_korrigierte Fassung Finanzen Gesamt für Reporting 2014"/>
    <f:field ref="objsubject" par="" edit="true" text=""/>
    <f:field ref="objcreatedby" par="" text="Meier, Regula, SBFI"/>
    <f:field ref="objcreatedat" par="" text="17.04.2014 10:41:25"/>
    <f:field ref="objchangedby" par="" text="Meier, Regula, SBFI"/>
    <f:field ref="objmodifiedat" par="" text="17.04.2014 10:41:41"/>
    <f:field ref="doc_FSCFOLIO_1_1001_FieldDocumentNumber" par="" text=""/>
    <f:field ref="doc_FSCFOLIO_1_1001_FieldSubject" par="" edit="true" text=""/>
    <f:field ref="FSCFOLIO_1_1001_FieldCurrentUser" par="" text="BBT Franziska Liniger"/>
    <f:field ref="CCAPRECONFIG_15_1001_Objektname" par="" edit="true" text="KIP 5_korrigierte Fassung Finanzen Gesamt für Reporting 2014"/>
    <f:field ref="CHPRECONFIG_1_1001_Objektname" par="" edit="true" text="KIP 5_korrigierte Fassung Finanzen Gesamt für Reporting 2014"/>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2022</vt:lpstr>
      <vt:lpstr>2023</vt:lpstr>
      <vt:lpstr>2024</vt:lpstr>
      <vt:lpstr>2023-2024</vt:lpstr>
      <vt:lpstr>2018 </vt:lpstr>
      <vt:lpstr>2019 </vt:lpstr>
      <vt:lpstr>2020 </vt:lpstr>
      <vt:lpstr>2017-2020 </vt:lpstr>
      <vt:lpstr>'2017-2020 '!Print_Area</vt:lpstr>
      <vt:lpstr>'2018 '!Print_Area</vt:lpstr>
      <vt:lpstr>'2019 '!Print_Area</vt:lpstr>
      <vt:lpstr>'2020 '!Print_Area</vt:lpstr>
      <vt:lpstr>'2022'!Print_Area</vt:lpstr>
      <vt:lpstr>'2023'!Print_Area</vt:lpstr>
      <vt:lpstr>'2023-2024'!Print_Area</vt:lpstr>
      <vt:lpstr>'2024'!Print_Area</vt:lpstr>
    </vt:vector>
  </TitlesOfParts>
  <Company>SBF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dc:creator>
  <cp:lastModifiedBy>Heim, Minna</cp:lastModifiedBy>
  <cp:lastPrinted>2020-05-05T13:04:02Z</cp:lastPrinted>
  <dcterms:created xsi:type="dcterms:W3CDTF">2004-12-29T10:29:27Z</dcterms:created>
  <dcterms:modified xsi:type="dcterms:W3CDTF">2024-01-24T12:30:14Z</dcterms:modified>
  <cp:category>pgB Controlling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EVDCFG@15.1400:ActualVersionNumber">
    <vt:lpwstr>1</vt:lpwstr>
  </property>
  <property fmtid="{D5CDD505-2E9C-101B-9397-08002B2CF9AE}" pid="3" name="FSC#EVDCFG@15.1400:ActualVersionCreatedAt">
    <vt:lpwstr>2014-04-17T10:41:25</vt:lpwstr>
  </property>
  <property fmtid="{D5CDD505-2E9C-101B-9397-08002B2CF9AE}" pid="4" name="FSC#EVDCFG@15.1400:ResponsibleBureau_DE">
    <vt:lpwstr>Staatssekretariat für Bildung, Forschung und Innovation SBFI</vt:lpwstr>
  </property>
  <property fmtid="{D5CDD505-2E9C-101B-9397-08002B2CF9AE}" pid="5" name="FSC#EVDCFG@15.1400:ResponsibleBureau_EN">
    <vt:lpwstr>State Secretariat for Education, Research and Innovation SERI</vt:lpwstr>
  </property>
  <property fmtid="{D5CDD505-2E9C-101B-9397-08002B2CF9AE}" pid="6" name="FSC#EVDCFG@15.1400:ResponsibleBureau_FR">
    <vt:lpwstr>Secrétariat d’Etat à la formation, à la recherche et à l'innovation SEFRI</vt:lpwstr>
  </property>
  <property fmtid="{D5CDD505-2E9C-101B-9397-08002B2CF9AE}" pid="7" name="FSC#EVDCFG@15.1400:ResponsibleBureau_IT">
    <vt:lpwstr>Segreteria di Stato per la formazione, la ricerca e l'innovazione SEFRI</vt:lpwstr>
  </property>
  <property fmtid="{D5CDD505-2E9C-101B-9397-08002B2CF9AE}" pid="8" name="FSC#EVDCFG@15.1400:UserInChargeUserTitle">
    <vt:lpwstr/>
  </property>
  <property fmtid="{D5CDD505-2E9C-101B-9397-08002B2CF9AE}" pid="9" name="FSC#EVDCFG@15.1400:UserInChargeUserName">
    <vt:lpwstr>Meier</vt:lpwstr>
  </property>
  <property fmtid="{D5CDD505-2E9C-101B-9397-08002B2CF9AE}" pid="10" name="FSC#EVDCFG@15.1400:UserInChargeUserFirstname">
    <vt:lpwstr/>
  </property>
  <property fmtid="{D5CDD505-2E9C-101B-9397-08002B2CF9AE}" pid="11" name="FSC#EVDCFG@15.1400:UserInChargeUserEnvSalutationDE">
    <vt:lpwstr>Sachbearbeiterin Universitäten: Finanzen und Investitionen</vt:lpwstr>
  </property>
  <property fmtid="{D5CDD505-2E9C-101B-9397-08002B2CF9AE}" pid="12" name="FSC#EVDCFG@15.1400:UserInChargeUserEnvSalutationEN">
    <vt:lpwstr/>
  </property>
  <property fmtid="{D5CDD505-2E9C-101B-9397-08002B2CF9AE}" pid="13" name="FSC#EVDCFG@15.1400:UserInChargeUserEnvSalutationFR">
    <vt:lpwstr/>
  </property>
  <property fmtid="{D5CDD505-2E9C-101B-9397-08002B2CF9AE}" pid="14" name="FSC#EVDCFG@15.1400:UserInChargeUserEnvSalutationIT">
    <vt:lpwstr/>
  </property>
  <property fmtid="{D5CDD505-2E9C-101B-9397-08002B2CF9AE}" pid="15" name="FSC#EVDCFG@15.1400:FilerespUserPersonTitle">
    <vt:lpwstr>SBFI</vt:lpwstr>
  </property>
  <property fmtid="{D5CDD505-2E9C-101B-9397-08002B2CF9AE}" pid="16" name="FSC#EVDCFG@15.1400:Address">
    <vt:lpwstr/>
  </property>
  <property fmtid="{D5CDD505-2E9C-101B-9397-08002B2CF9AE}" pid="17" name="FSC#COOSYSTEM@1.1:Container">
    <vt:lpwstr>COO.2101.108.5.1715552</vt:lpwstr>
  </property>
  <property fmtid="{D5CDD505-2E9C-101B-9397-08002B2CF9AE}" pid="18" name="FSC#COOELAK@1.1001:Subject">
    <vt:lpwstr/>
  </property>
  <property fmtid="{D5CDD505-2E9C-101B-9397-08002B2CF9AE}" pid="19" name="FSC#COOELAK@1.1001:FileReference">
    <vt:lpwstr>441.31/2013/00549</vt:lpwstr>
  </property>
  <property fmtid="{D5CDD505-2E9C-101B-9397-08002B2CF9AE}" pid="20" name="FSC#COOELAK@1.1001:FileRefYear">
    <vt:lpwstr>2013</vt:lpwstr>
  </property>
  <property fmtid="{D5CDD505-2E9C-101B-9397-08002B2CF9AE}" pid="21" name="FSC#COOELAK@1.1001:FileRefOrdinal">
    <vt:lpwstr>549</vt:lpwstr>
  </property>
  <property fmtid="{D5CDD505-2E9C-101B-9397-08002B2CF9AE}" pid="22" name="FSC#COOELAK@1.1001:FileRefOU">
    <vt:lpwstr>HS/SBFI</vt:lpwstr>
  </property>
  <property fmtid="{D5CDD505-2E9C-101B-9397-08002B2CF9AE}" pid="23" name="FSC#COOELAK@1.1001:Organization">
    <vt:lpwstr/>
  </property>
  <property fmtid="{D5CDD505-2E9C-101B-9397-08002B2CF9AE}" pid="24" name="FSC#COOELAK@1.1001:Owner">
    <vt:lpwstr>Meier, Regula</vt:lpwstr>
  </property>
  <property fmtid="{D5CDD505-2E9C-101B-9397-08002B2CF9AE}" pid="25" name="FSC#COOELAK@1.1001:OwnerExtension">
    <vt:lpwstr>+41 58 462 96 94</vt:lpwstr>
  </property>
  <property fmtid="{D5CDD505-2E9C-101B-9397-08002B2CF9AE}" pid="26" name="FSC#COOELAK@1.1001:OwnerFaxExtension">
    <vt:lpwstr>+41 31 32 27854</vt:lpwstr>
  </property>
  <property fmtid="{D5CDD505-2E9C-101B-9397-08002B2CF9AE}" pid="27" name="FSC#COOELAK@1.1001:DispatchedBy">
    <vt:lpwstr/>
  </property>
  <property fmtid="{D5CDD505-2E9C-101B-9397-08002B2CF9AE}" pid="28" name="FSC#COOELAK@1.1001:DispatchedAt">
    <vt:lpwstr/>
  </property>
  <property fmtid="{D5CDD505-2E9C-101B-9397-08002B2CF9AE}" pid="29" name="FSC#COOELAK@1.1001:ApprovedBy">
    <vt:lpwstr/>
  </property>
  <property fmtid="{D5CDD505-2E9C-101B-9397-08002B2CF9AE}" pid="30" name="FSC#COOELAK@1.1001:ApprovedAt">
    <vt:lpwstr/>
  </property>
  <property fmtid="{D5CDD505-2E9C-101B-9397-08002B2CF9AE}" pid="31" name="FSC#COOELAK@1.1001:Department">
    <vt:lpwstr>Hochschulbauten (HSB/SBFI)</vt:lpwstr>
  </property>
  <property fmtid="{D5CDD505-2E9C-101B-9397-08002B2CF9AE}" pid="32" name="FSC#COOELAK@1.1001:CreatedAt">
    <vt:lpwstr>17.04.2014</vt:lpwstr>
  </property>
  <property fmtid="{D5CDD505-2E9C-101B-9397-08002B2CF9AE}" pid="33" name="FSC#COOELAK@1.1001:OU">
    <vt:lpwstr>Hochschulen (HS/SBFI)</vt:lpwstr>
  </property>
  <property fmtid="{D5CDD505-2E9C-101B-9397-08002B2CF9AE}" pid="34" name="FSC#COOELAK@1.1001:Priority">
    <vt:lpwstr> ()</vt:lpwstr>
  </property>
  <property fmtid="{D5CDD505-2E9C-101B-9397-08002B2CF9AE}" pid="35" name="FSC#COOELAK@1.1001:ObjBarCode">
    <vt:lpwstr>*COO.2101.108.5.1715552*</vt:lpwstr>
  </property>
  <property fmtid="{D5CDD505-2E9C-101B-9397-08002B2CF9AE}" pid="36" name="FSC#COOELAK@1.1001:RefBarCode">
    <vt:lpwstr>*COO.2101.108.6.975189*</vt:lpwstr>
  </property>
  <property fmtid="{D5CDD505-2E9C-101B-9397-08002B2CF9AE}" pid="37" name="FSC#COOELAK@1.1001:FileRefBarCode">
    <vt:lpwstr>*441.31/2013/00549*</vt:lpwstr>
  </property>
  <property fmtid="{D5CDD505-2E9C-101B-9397-08002B2CF9AE}" pid="38" name="FSC#COOELAK@1.1001:ExternalRef">
    <vt:lpwstr/>
  </property>
  <property fmtid="{D5CDD505-2E9C-101B-9397-08002B2CF9AE}" pid="39" name="FSC#COOELAK@1.1001:IncomingNumber">
    <vt:lpwstr/>
  </property>
  <property fmtid="{D5CDD505-2E9C-101B-9397-08002B2CF9AE}" pid="40" name="FSC#COOELAK@1.1001:IncomingSubject">
    <vt:lpwstr/>
  </property>
  <property fmtid="{D5CDD505-2E9C-101B-9397-08002B2CF9AE}" pid="41" name="FSC#COOELAK@1.1001:ProcessResponsible">
    <vt:lpwstr/>
  </property>
  <property fmtid="{D5CDD505-2E9C-101B-9397-08002B2CF9AE}" pid="42" name="FSC#COOELAK@1.1001:ProcessResponsiblePhone">
    <vt:lpwstr/>
  </property>
  <property fmtid="{D5CDD505-2E9C-101B-9397-08002B2CF9AE}" pid="43" name="FSC#COOELAK@1.1001:ProcessResponsibleMail">
    <vt:lpwstr/>
  </property>
  <property fmtid="{D5CDD505-2E9C-101B-9397-08002B2CF9AE}" pid="44" name="FSC#COOELAK@1.1001:ProcessResponsibleFax">
    <vt:lpwstr/>
  </property>
  <property fmtid="{D5CDD505-2E9C-101B-9397-08002B2CF9AE}" pid="45" name="FSC#COOELAK@1.1001:ApproverFirstName">
    <vt:lpwstr/>
  </property>
  <property fmtid="{D5CDD505-2E9C-101B-9397-08002B2CF9AE}" pid="46" name="FSC#COOELAK@1.1001:ApproverSurName">
    <vt:lpwstr/>
  </property>
  <property fmtid="{D5CDD505-2E9C-101B-9397-08002B2CF9AE}" pid="47" name="FSC#COOELAK@1.1001:ApproverTitle">
    <vt:lpwstr/>
  </property>
  <property fmtid="{D5CDD505-2E9C-101B-9397-08002B2CF9AE}" pid="48" name="FSC#COOELAK@1.1001:ExternalDate">
    <vt:lpwstr/>
  </property>
  <property fmtid="{D5CDD505-2E9C-101B-9397-08002B2CF9AE}" pid="49" name="FSC#COOELAK@1.1001:SettlementApprovedAt">
    <vt:lpwstr/>
  </property>
  <property fmtid="{D5CDD505-2E9C-101B-9397-08002B2CF9AE}" pid="50" name="FSC#COOELAK@1.1001:BaseNumber">
    <vt:lpwstr>441.31</vt:lpwstr>
  </property>
  <property fmtid="{D5CDD505-2E9C-101B-9397-08002B2CF9AE}" pid="51" name="FSC#COOELAK@1.1001:CurrentUserRolePos">
    <vt:lpwstr>Sachbearbeiter/-in</vt:lpwstr>
  </property>
  <property fmtid="{D5CDD505-2E9C-101B-9397-08002B2CF9AE}" pid="52" name="FSC#COOELAK@1.1001:CurrentUserEmail">
    <vt:lpwstr>franziska.liniger@sbfi.admin.ch</vt:lpwstr>
  </property>
  <property fmtid="{D5CDD505-2E9C-101B-9397-08002B2CF9AE}" pid="53" name="FSC#ELAKGOV@1.1001:PersonalSubjGender">
    <vt:lpwstr/>
  </property>
  <property fmtid="{D5CDD505-2E9C-101B-9397-08002B2CF9AE}" pid="54" name="FSC#ELAKGOV@1.1001:PersonalSubjFirstName">
    <vt:lpwstr/>
  </property>
  <property fmtid="{D5CDD505-2E9C-101B-9397-08002B2CF9AE}" pid="55" name="FSC#ELAKGOV@1.1001:PersonalSubjSurName">
    <vt:lpwstr/>
  </property>
  <property fmtid="{D5CDD505-2E9C-101B-9397-08002B2CF9AE}" pid="56" name="FSC#ELAKGOV@1.1001:PersonalSubjSalutation">
    <vt:lpwstr/>
  </property>
  <property fmtid="{D5CDD505-2E9C-101B-9397-08002B2CF9AE}" pid="57" name="FSC#ELAKGOV@1.1001:PersonalSubjAddress">
    <vt:lpwstr/>
  </property>
  <property fmtid="{D5CDD505-2E9C-101B-9397-08002B2CF9AE}" pid="58" name="FSC#EVDCFG@15.1400:PositionNumber">
    <vt:lpwstr>441.31</vt:lpwstr>
  </property>
  <property fmtid="{D5CDD505-2E9C-101B-9397-08002B2CF9AE}" pid="59" name="FSC#EVDCFG@15.1400:Dossierref">
    <vt:lpwstr>441.31/2013/00549</vt:lpwstr>
  </property>
  <property fmtid="{D5CDD505-2E9C-101B-9397-08002B2CF9AE}" pid="60" name="FSC#EVDCFG@15.1400:FileRespEmail">
    <vt:lpwstr>regula.meier@sbfi.admin.ch</vt:lpwstr>
  </property>
  <property fmtid="{D5CDD505-2E9C-101B-9397-08002B2CF9AE}" pid="61" name="FSC#EVDCFG@15.1400:FileRespFax">
    <vt:lpwstr>+41 31 32 27854</vt:lpwstr>
  </property>
  <property fmtid="{D5CDD505-2E9C-101B-9397-08002B2CF9AE}" pid="62" name="FSC#EVDCFG@15.1400:FileRespHome">
    <vt:lpwstr>Bern</vt:lpwstr>
  </property>
  <property fmtid="{D5CDD505-2E9C-101B-9397-08002B2CF9AE}" pid="63" name="FSC#EVDCFG@15.1400:FileResponsible">
    <vt:lpwstr>Regula Meier</vt:lpwstr>
  </property>
  <property fmtid="{D5CDD505-2E9C-101B-9397-08002B2CF9AE}" pid="64" name="FSC#EVDCFG@15.1400:UserInCharge">
    <vt:lpwstr/>
  </property>
  <property fmtid="{D5CDD505-2E9C-101B-9397-08002B2CF9AE}" pid="65" name="FSC#EVDCFG@15.1400:FileRespOrg">
    <vt:lpwstr>Hochschulen</vt:lpwstr>
  </property>
  <property fmtid="{D5CDD505-2E9C-101B-9397-08002B2CF9AE}" pid="66" name="FSC#EVDCFG@15.1400:FileRespOrgHome">
    <vt:lpwstr>Bern</vt:lpwstr>
  </property>
  <property fmtid="{D5CDD505-2E9C-101B-9397-08002B2CF9AE}" pid="67" name="FSC#EVDCFG@15.1400:FileRespOrgStreet">
    <vt:lpwstr>Effingerstrasse 27</vt:lpwstr>
  </property>
  <property fmtid="{D5CDD505-2E9C-101B-9397-08002B2CF9AE}" pid="68" name="FSC#EVDCFG@15.1400:FileRespOrgZipCode">
    <vt:lpwstr>3003</vt:lpwstr>
  </property>
  <property fmtid="{D5CDD505-2E9C-101B-9397-08002B2CF9AE}" pid="69" name="FSC#EVDCFG@15.1400:FileRespshortsign">
    <vt:lpwstr>me</vt:lpwstr>
  </property>
  <property fmtid="{D5CDD505-2E9C-101B-9397-08002B2CF9AE}" pid="70" name="FSC#EVDCFG@15.1400:FileRespStreet">
    <vt:lpwstr>Effingerstrasse 27</vt:lpwstr>
  </property>
  <property fmtid="{D5CDD505-2E9C-101B-9397-08002B2CF9AE}" pid="71" name="FSC#EVDCFG@15.1400:FileRespTel">
    <vt:lpwstr>+41 58 462 96 94</vt:lpwstr>
  </property>
  <property fmtid="{D5CDD505-2E9C-101B-9397-08002B2CF9AE}" pid="72" name="FSC#EVDCFG@15.1400:FileRespZipCode">
    <vt:lpwstr>3003</vt:lpwstr>
  </property>
  <property fmtid="{D5CDD505-2E9C-101B-9397-08002B2CF9AE}" pid="73" name="FSC#EVDCFG@15.1400:OutAttachElectr">
    <vt:lpwstr/>
  </property>
  <property fmtid="{D5CDD505-2E9C-101B-9397-08002B2CF9AE}" pid="74" name="FSC#EVDCFG@15.1400:OutAttachPhysic">
    <vt:lpwstr/>
  </property>
  <property fmtid="{D5CDD505-2E9C-101B-9397-08002B2CF9AE}" pid="75" name="FSC#EVDCFG@15.1400:SignAcceptedDraft1">
    <vt:lpwstr/>
  </property>
  <property fmtid="{D5CDD505-2E9C-101B-9397-08002B2CF9AE}" pid="76" name="FSC#EVDCFG@15.1400:SignAcceptedDraft1FR">
    <vt:lpwstr/>
  </property>
  <property fmtid="{D5CDD505-2E9C-101B-9397-08002B2CF9AE}" pid="77" name="FSC#EVDCFG@15.1400:SignAcceptedDraft2">
    <vt:lpwstr/>
  </property>
  <property fmtid="{D5CDD505-2E9C-101B-9397-08002B2CF9AE}" pid="78" name="FSC#EVDCFG@15.1400:SignAcceptedDraft2FR">
    <vt:lpwstr/>
  </property>
  <property fmtid="{D5CDD505-2E9C-101B-9397-08002B2CF9AE}" pid="79" name="FSC#EVDCFG@15.1400:SignApproved1">
    <vt:lpwstr/>
  </property>
  <property fmtid="{D5CDD505-2E9C-101B-9397-08002B2CF9AE}" pid="80" name="FSC#EVDCFG@15.1400:SignApproved1FR">
    <vt:lpwstr/>
  </property>
  <property fmtid="{D5CDD505-2E9C-101B-9397-08002B2CF9AE}" pid="81" name="FSC#EVDCFG@15.1400:SignApproved2">
    <vt:lpwstr/>
  </property>
  <property fmtid="{D5CDD505-2E9C-101B-9397-08002B2CF9AE}" pid="82" name="FSC#EVDCFG@15.1400:SignApproved2FR">
    <vt:lpwstr/>
  </property>
  <property fmtid="{D5CDD505-2E9C-101B-9397-08002B2CF9AE}" pid="83" name="FSC#EVDCFG@15.1400:SubDossierBarCode">
    <vt:lpwstr/>
  </property>
  <property fmtid="{D5CDD505-2E9C-101B-9397-08002B2CF9AE}" pid="84" name="FSC#EVDCFG@15.1400:Subject">
    <vt:lpwstr/>
  </property>
  <property fmtid="{D5CDD505-2E9C-101B-9397-08002B2CF9AE}" pid="85" name="FSC#EVDCFG@15.1400:Title">
    <vt:lpwstr>KIP 5_korrigierte Fassung Finanzen Gesamt für Reporting 2014</vt:lpwstr>
  </property>
  <property fmtid="{D5CDD505-2E9C-101B-9397-08002B2CF9AE}" pid="86" name="FSC#EVDCFG@15.1400:UserFunction">
    <vt:lpwstr>Sachbearbeiter/-in - in HSB/SBFI</vt:lpwstr>
  </property>
  <property fmtid="{D5CDD505-2E9C-101B-9397-08002B2CF9AE}" pid="87" name="FSC#EVDCFG@15.1400:SalutationEnglish">
    <vt:lpwstr>Higher Education</vt:lpwstr>
  </property>
  <property fmtid="{D5CDD505-2E9C-101B-9397-08002B2CF9AE}" pid="88" name="FSC#EVDCFG@15.1400:SalutationFrench">
    <vt:lpwstr>Hautes écoles</vt:lpwstr>
  </property>
  <property fmtid="{D5CDD505-2E9C-101B-9397-08002B2CF9AE}" pid="89" name="FSC#EVDCFG@15.1400:SalutationGerman">
    <vt:lpwstr>Hochschulen</vt:lpwstr>
  </property>
  <property fmtid="{D5CDD505-2E9C-101B-9397-08002B2CF9AE}" pid="90" name="FSC#EVDCFG@15.1400:SalutationItalian">
    <vt:lpwstr>Scuole universitarie</vt:lpwstr>
  </property>
  <property fmtid="{D5CDD505-2E9C-101B-9397-08002B2CF9AE}" pid="91" name="FSC#EVDCFG@15.1400:SalutationEnglishUser">
    <vt:lpwstr/>
  </property>
  <property fmtid="{D5CDD505-2E9C-101B-9397-08002B2CF9AE}" pid="92" name="FSC#EVDCFG@15.1400:SalutationFrenchUser">
    <vt:lpwstr/>
  </property>
  <property fmtid="{D5CDD505-2E9C-101B-9397-08002B2CF9AE}" pid="93" name="FSC#EVDCFG@15.1400:SalutationGermanUser">
    <vt:lpwstr>Sachbearbeiterin Universitäten: Finanzen und Investitionen</vt:lpwstr>
  </property>
  <property fmtid="{D5CDD505-2E9C-101B-9397-08002B2CF9AE}" pid="94" name="FSC#EVDCFG@15.1400:SalutationItalianUser">
    <vt:lpwstr/>
  </property>
  <property fmtid="{D5CDD505-2E9C-101B-9397-08002B2CF9AE}" pid="95" name="FSC#EVDCFG@15.1400:FileRespOrgShortname">
    <vt:lpwstr>HS/SBFI</vt:lpwstr>
  </property>
  <property fmtid="{D5CDD505-2E9C-101B-9397-08002B2CF9AE}" pid="96" name="FSC#EVDCFG@15.1400:DocumentID">
    <vt:lpwstr/>
  </property>
  <property fmtid="{D5CDD505-2E9C-101B-9397-08002B2CF9AE}" pid="97" name="FSC#EVDCFG@15.1400:DossierBarCode">
    <vt:lpwstr/>
  </property>
  <property fmtid="{D5CDD505-2E9C-101B-9397-08002B2CF9AE}" pid="98" name="FSC#EVDCFG@15.1400:ResponsibleEditorFirstname">
    <vt:lpwstr>Regula</vt:lpwstr>
  </property>
  <property fmtid="{D5CDD505-2E9C-101B-9397-08002B2CF9AE}" pid="99" name="FSC#EVDCFG@15.1400:ResponsibleEditorSurname">
    <vt:lpwstr>Meier</vt:lpwstr>
  </property>
  <property fmtid="{D5CDD505-2E9C-101B-9397-08002B2CF9AE}" pid="100" name="FSC#EVDCFG@15.1400:GroupTitle">
    <vt:lpwstr>Hochschulen</vt:lpwstr>
  </property>
  <property fmtid="{D5CDD505-2E9C-101B-9397-08002B2CF9AE}" pid="101" name="FSC#ATSTATECFG@1.1001:Office">
    <vt:lpwstr/>
  </property>
  <property fmtid="{D5CDD505-2E9C-101B-9397-08002B2CF9AE}" pid="102" name="FSC#ATSTATECFG@1.1001:Agent">
    <vt:lpwstr>SBFI Regula Meier</vt:lpwstr>
  </property>
  <property fmtid="{D5CDD505-2E9C-101B-9397-08002B2CF9AE}" pid="103" name="FSC#ATSTATECFG@1.1001:AgentPhone">
    <vt:lpwstr>+41 58 462 96 94</vt:lpwstr>
  </property>
  <property fmtid="{D5CDD505-2E9C-101B-9397-08002B2CF9AE}" pid="104" name="FSC#ATSTATECFG@1.1001:DepartmentFax">
    <vt:lpwstr>+41 31 32 27854</vt:lpwstr>
  </property>
  <property fmtid="{D5CDD505-2E9C-101B-9397-08002B2CF9AE}" pid="105" name="FSC#ATSTATECFG@1.1001:DepartmentEmail">
    <vt:lpwstr>info@sbfi.admin.ch</vt:lpwstr>
  </property>
  <property fmtid="{D5CDD505-2E9C-101B-9397-08002B2CF9AE}" pid="106" name="FSC#ATSTATECFG@1.1001:SubfileDate">
    <vt:lpwstr>17.04.2014</vt:lpwstr>
  </property>
  <property fmtid="{D5CDD505-2E9C-101B-9397-08002B2CF9AE}" pid="107" name="FSC#ATSTATECFG@1.1001:SubfileSubject">
    <vt:lpwstr>KIP 5_korrigierte Fassung Finanzen Gesamt für Reporting 2014_x000d_
</vt:lpwstr>
  </property>
  <property fmtid="{D5CDD505-2E9C-101B-9397-08002B2CF9AE}" pid="108" name="FSC#ATSTATECFG@1.1001:DepartmentZipCode">
    <vt:lpwstr>3003</vt:lpwstr>
  </property>
  <property fmtid="{D5CDD505-2E9C-101B-9397-08002B2CF9AE}" pid="109" name="FSC#ATSTATECFG@1.1001:DepartmentCountry">
    <vt:lpwstr/>
  </property>
  <property fmtid="{D5CDD505-2E9C-101B-9397-08002B2CF9AE}" pid="110" name="FSC#ATSTATECFG@1.1001:DepartmentCity">
    <vt:lpwstr>Bern</vt:lpwstr>
  </property>
  <property fmtid="{D5CDD505-2E9C-101B-9397-08002B2CF9AE}" pid="111" name="FSC#ATSTATECFG@1.1001:DepartmentStreet">
    <vt:lpwstr>Effingerstrasse 27</vt:lpwstr>
  </property>
  <property fmtid="{D5CDD505-2E9C-101B-9397-08002B2CF9AE}" pid="112" name="FSC#ATSTATECFG@1.1001:DepartmentDVR">
    <vt:lpwstr/>
  </property>
  <property fmtid="{D5CDD505-2E9C-101B-9397-08002B2CF9AE}" pid="113" name="FSC#ATSTATECFG@1.1001:DepartmentUID">
    <vt:lpwstr/>
  </property>
  <property fmtid="{D5CDD505-2E9C-101B-9397-08002B2CF9AE}" pid="114" name="FSC#ATSTATECFG@1.1001:SubfileReference">
    <vt:lpwstr>2013/041723</vt:lpwstr>
  </property>
  <property fmtid="{D5CDD505-2E9C-101B-9397-08002B2CF9AE}" pid="115" name="FSC#ATSTATECFG@1.1001:Clause">
    <vt:lpwstr/>
  </property>
  <property fmtid="{D5CDD505-2E9C-101B-9397-08002B2CF9AE}" pid="116" name="FSC#ATSTATECFG@1.1001:ApprovedSignature">
    <vt:lpwstr/>
  </property>
  <property fmtid="{D5CDD505-2E9C-101B-9397-08002B2CF9AE}" pid="117" name="FSC#ATSTATECFG@1.1001:BankAccount">
    <vt:lpwstr/>
  </property>
  <property fmtid="{D5CDD505-2E9C-101B-9397-08002B2CF9AE}" pid="118" name="FSC#ATSTATECFG@1.1001:BankAccountOwner">
    <vt:lpwstr/>
  </property>
  <property fmtid="{D5CDD505-2E9C-101B-9397-08002B2CF9AE}" pid="119" name="FSC#ATSTATECFG@1.1001:BankInstitute">
    <vt:lpwstr/>
  </property>
  <property fmtid="{D5CDD505-2E9C-101B-9397-08002B2CF9AE}" pid="120" name="FSC#ATSTATECFG@1.1001:BankAccountID">
    <vt:lpwstr/>
  </property>
  <property fmtid="{D5CDD505-2E9C-101B-9397-08002B2CF9AE}" pid="121" name="FSC#ATSTATECFG@1.1001:BankAccountIBAN">
    <vt:lpwstr/>
  </property>
  <property fmtid="{D5CDD505-2E9C-101B-9397-08002B2CF9AE}" pid="122" name="FSC#ATSTATECFG@1.1001:BankAccountBIC">
    <vt:lpwstr/>
  </property>
  <property fmtid="{D5CDD505-2E9C-101B-9397-08002B2CF9AE}" pid="123" name="FSC#ATSTATECFG@1.1001:BankName">
    <vt:lpwstr/>
  </property>
  <property fmtid="{D5CDD505-2E9C-101B-9397-08002B2CF9AE}" pid="124" name="FSC#CCAPRECONFIG@15.1001:AddrAnrede">
    <vt:lpwstr/>
  </property>
  <property fmtid="{D5CDD505-2E9C-101B-9397-08002B2CF9AE}" pid="125" name="FSC#CCAPRECONFIG@15.1001:AddrTitel">
    <vt:lpwstr/>
  </property>
  <property fmtid="{D5CDD505-2E9C-101B-9397-08002B2CF9AE}" pid="126" name="FSC#CCAPRECONFIG@15.1001:AddrNachgestellter_Titel">
    <vt:lpwstr/>
  </property>
  <property fmtid="{D5CDD505-2E9C-101B-9397-08002B2CF9AE}" pid="127" name="FSC#CCAPRECONFIG@15.1001:AddrVorname">
    <vt:lpwstr/>
  </property>
  <property fmtid="{D5CDD505-2E9C-101B-9397-08002B2CF9AE}" pid="128" name="FSC#CCAPRECONFIG@15.1001:AddrNachname">
    <vt:lpwstr/>
  </property>
  <property fmtid="{D5CDD505-2E9C-101B-9397-08002B2CF9AE}" pid="129" name="FSC#CCAPRECONFIG@15.1001:AddrzH">
    <vt:lpwstr/>
  </property>
  <property fmtid="{D5CDD505-2E9C-101B-9397-08002B2CF9AE}" pid="130" name="FSC#CCAPRECONFIG@15.1001:AddrGeschlecht">
    <vt:lpwstr/>
  </property>
  <property fmtid="{D5CDD505-2E9C-101B-9397-08002B2CF9AE}" pid="131" name="FSC#CCAPRECONFIG@15.1001:AddrStrasse">
    <vt:lpwstr/>
  </property>
  <property fmtid="{D5CDD505-2E9C-101B-9397-08002B2CF9AE}" pid="132" name="FSC#CCAPRECONFIG@15.1001:AddrHausnummer">
    <vt:lpwstr/>
  </property>
  <property fmtid="{D5CDD505-2E9C-101B-9397-08002B2CF9AE}" pid="133" name="FSC#CCAPRECONFIG@15.1001:AddrStiege">
    <vt:lpwstr/>
  </property>
  <property fmtid="{D5CDD505-2E9C-101B-9397-08002B2CF9AE}" pid="134" name="FSC#CCAPRECONFIG@15.1001:AddrTuer">
    <vt:lpwstr/>
  </property>
  <property fmtid="{D5CDD505-2E9C-101B-9397-08002B2CF9AE}" pid="135" name="FSC#CCAPRECONFIG@15.1001:AddrPostfach">
    <vt:lpwstr/>
  </property>
  <property fmtid="{D5CDD505-2E9C-101B-9397-08002B2CF9AE}" pid="136" name="FSC#CCAPRECONFIG@15.1001:AddrPostleitzahl">
    <vt:lpwstr/>
  </property>
  <property fmtid="{D5CDD505-2E9C-101B-9397-08002B2CF9AE}" pid="137" name="FSC#CCAPRECONFIG@15.1001:AddrOrt">
    <vt:lpwstr/>
  </property>
  <property fmtid="{D5CDD505-2E9C-101B-9397-08002B2CF9AE}" pid="138" name="FSC#CCAPRECONFIG@15.1001:AddrLand">
    <vt:lpwstr/>
  </property>
  <property fmtid="{D5CDD505-2E9C-101B-9397-08002B2CF9AE}" pid="139" name="FSC#CCAPRECONFIG@15.1001:AddrEmail">
    <vt:lpwstr/>
  </property>
  <property fmtid="{D5CDD505-2E9C-101B-9397-08002B2CF9AE}" pid="140" name="FSC#CCAPRECONFIG@15.1001:AddrAdresse">
    <vt:lpwstr/>
  </property>
  <property fmtid="{D5CDD505-2E9C-101B-9397-08002B2CF9AE}" pid="141" name="FSC#CCAPRECONFIG@15.1001:AddrFax">
    <vt:lpwstr/>
  </property>
  <property fmtid="{D5CDD505-2E9C-101B-9397-08002B2CF9AE}" pid="142" name="FSC#CCAPRECONFIG@15.1001:AddrOrganisationsname">
    <vt:lpwstr/>
  </property>
  <property fmtid="{D5CDD505-2E9C-101B-9397-08002B2CF9AE}" pid="143" name="FSC#CCAPRECONFIG@15.1001:AddrOrganisationskurzname">
    <vt:lpwstr/>
  </property>
  <property fmtid="{D5CDD505-2E9C-101B-9397-08002B2CF9AE}" pid="144" name="FSC#CCAPRECONFIG@15.1001:AddrAbschriftsbemerkung">
    <vt:lpwstr/>
  </property>
  <property fmtid="{D5CDD505-2E9C-101B-9397-08002B2CF9AE}" pid="145" name="FSC#CCAPRECONFIG@15.1001:AddrName_Zeile_2">
    <vt:lpwstr/>
  </property>
  <property fmtid="{D5CDD505-2E9C-101B-9397-08002B2CF9AE}" pid="146" name="FSC#CCAPRECONFIG@15.1001:AddrName_Zeile_3">
    <vt:lpwstr/>
  </property>
  <property fmtid="{D5CDD505-2E9C-101B-9397-08002B2CF9AE}" pid="147" name="FSC#CCAPRECONFIG@15.1001:AddrPostalischeAdresse">
    <vt:lpwstr/>
  </property>
  <property fmtid="{D5CDD505-2E9C-101B-9397-08002B2CF9AE}" pid="148" name="FSC#FSCFOLIO@1.1001:docpropproject">
    <vt:lpwstr/>
  </property>
</Properties>
</file>