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5C64DAF7-FA43-488F-AB86-7FE88ED8BF32}" xr6:coauthVersionLast="47" xr6:coauthVersionMax="47" xr10:uidLastSave="{00000000-0000-0000-0000-000000000000}"/>
  <bookViews>
    <workbookView xWindow="-120" yWindow="-120" windowWidth="19440" windowHeight="15000" firstSheet="2" activeTab="4" xr2:uid="{35281E57-9217-486A-B50A-9B87F6A69502}"/>
  </bookViews>
  <sheets>
    <sheet name="Câu 1 Word" sheetId="1" r:id="rId1"/>
    <sheet name="Câu 1 Silde" sheetId="2" r:id="rId2"/>
    <sheet name="VD Vở" sheetId="3" r:id="rId3"/>
    <sheet name="Bài 3 Slide" sheetId="9" r:id="rId4"/>
    <sheet name="Câu 2 Word" sheetId="4" r:id="rId5"/>
    <sheet name="Câu 3 Word" sheetId="5" r:id="rId6"/>
    <sheet name="Câu 4 Word" sheetId="6" r:id="rId7"/>
    <sheet name="Câu 5 Word" sheetId="7" r:id="rId8"/>
    <sheet name="Sheet8" sheetId="8" r:id="rId9"/>
  </sheets>
  <definedNames>
    <definedName name="solver_adj" localSheetId="3" hidden="1">'Bài 3 Slide'!$C$9:$F$12</definedName>
    <definedName name="solver_adj" localSheetId="1" hidden="1">'Câu 1 Silde'!$C$10:$E$12</definedName>
    <definedName name="solver_adj" localSheetId="0" hidden="1">'Câu 1 Word'!$C$10:$E$12</definedName>
    <definedName name="solver_adj" localSheetId="4" hidden="1">'Câu 2 Word'!$C$10:$E$13</definedName>
    <definedName name="solver_adj" localSheetId="5" hidden="1">'Câu 3 Word'!$C$10:$E$13</definedName>
    <definedName name="solver_adj" localSheetId="6" hidden="1">'Câu 4 Word'!$C$10:$E$13</definedName>
    <definedName name="solver_adj" localSheetId="7" hidden="1">'Câu 5 Word'!$C$10:$E$13</definedName>
    <definedName name="solver_adj" localSheetId="2" hidden="1">'VD Vở'!$C$10:$F$13</definedName>
    <definedName name="solver_cvg" localSheetId="3" hidden="1">0.0001</definedName>
    <definedName name="solver_cvg" localSheetId="1" hidden="1">0.0001</definedName>
    <definedName name="solver_cvg" localSheetId="0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2" hidden="1">0.0001</definedName>
    <definedName name="solver_drv" localSheetId="3" hidden="1">1</definedName>
    <definedName name="solver_drv" localSheetId="1" hidden="1">2</definedName>
    <definedName name="solver_drv" localSheetId="0" hidden="1">2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2" hidden="1">1</definedName>
    <definedName name="solver_eng" localSheetId="3" hidden="1">1</definedName>
    <definedName name="solver_eng" localSheetId="1" hidden="1">1</definedName>
    <definedName name="solver_eng" localSheetId="0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ng" localSheetId="2" hidden="1">1</definedName>
    <definedName name="solver_est" localSheetId="3" hidden="1">1</definedName>
    <definedName name="solver_est" localSheetId="1" hidden="1">1</definedName>
    <definedName name="solver_est" localSheetId="0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2" hidden="1">1</definedName>
    <definedName name="solver_itr" localSheetId="3" hidden="1">2147483647</definedName>
    <definedName name="solver_itr" localSheetId="1" hidden="1">2147483647</definedName>
    <definedName name="solver_itr" localSheetId="0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2" hidden="1">2147483647</definedName>
    <definedName name="solver_lhs1" localSheetId="3" hidden="1">'Bài 3 Slide'!$C$14:$C$17</definedName>
    <definedName name="solver_lhs1" localSheetId="1" hidden="1">'Câu 1 Silde'!$C$10:$E$12</definedName>
    <definedName name="solver_lhs1" localSheetId="0" hidden="1">'Câu 1 Word'!$C$10:$E$12</definedName>
    <definedName name="solver_lhs1" localSheetId="4" hidden="1">'Câu 2 Word'!$C$10:$E$13</definedName>
    <definedName name="solver_lhs1" localSheetId="5" hidden="1">'Câu 3 Word'!$C$10:$E$13</definedName>
    <definedName name="solver_lhs1" localSheetId="6" hidden="1">'Câu 4 Word'!$C$10:$E$13</definedName>
    <definedName name="solver_lhs1" localSheetId="7" hidden="1">'Câu 5 Word'!$C$10:$E$13</definedName>
    <definedName name="solver_lhs1" localSheetId="2" hidden="1">'VD Vở'!$C$10:$F$13</definedName>
    <definedName name="solver_lhs2" localSheetId="3" hidden="1">'Bài 3 Slide'!$C$18:$C$21</definedName>
    <definedName name="solver_lhs2" localSheetId="1" hidden="1">'Câu 1 Silde'!$C$15:$C$17</definedName>
    <definedName name="solver_lhs2" localSheetId="0" hidden="1">'Câu 1 Word'!$C$15:$C$17</definedName>
    <definedName name="solver_lhs2" localSheetId="4" hidden="1">'Câu 2 Word'!$C$10:$E$13</definedName>
    <definedName name="solver_lhs2" localSheetId="5" hidden="1">'Câu 3 Word'!$C$10:$E$13</definedName>
    <definedName name="solver_lhs2" localSheetId="6" hidden="1">'Câu 4 Word'!$C$10:$E$13</definedName>
    <definedName name="solver_lhs2" localSheetId="7" hidden="1">'Câu 5 Word'!$C$10:$E$13</definedName>
    <definedName name="solver_lhs2" localSheetId="2" hidden="1">'VD Vở'!$C$10:$F$13</definedName>
    <definedName name="solver_lhs3" localSheetId="3" hidden="1">'Bài 3 Slide'!$C$9:$F$12</definedName>
    <definedName name="solver_lhs3" localSheetId="1" hidden="1">'Câu 1 Silde'!$C$18:$C$20</definedName>
    <definedName name="solver_lhs3" localSheetId="0" hidden="1">'Câu 1 Word'!$C$18:$C$20</definedName>
    <definedName name="solver_lhs3" localSheetId="4" hidden="1">'Câu 2 Word'!$C$15:$C$18</definedName>
    <definedName name="solver_lhs3" localSheetId="5" hidden="1">'Câu 3 Word'!$C$15:$C$18</definedName>
    <definedName name="solver_lhs3" localSheetId="6" hidden="1">'Câu 4 Word'!$C$15:$C$18</definedName>
    <definedName name="solver_lhs3" localSheetId="7" hidden="1">'Câu 5 Word'!$C$15:$C$18</definedName>
    <definedName name="solver_lhs3" localSheetId="2" hidden="1">'VD Vở'!$C$15:$C$18</definedName>
    <definedName name="solver_lhs4" localSheetId="3" hidden="1">'Bài 3 Slide'!$C$9:$F$12</definedName>
    <definedName name="solver_lhs4" localSheetId="4" hidden="1">'Câu 2 Word'!$C$19:$C$21</definedName>
    <definedName name="solver_lhs4" localSheetId="5" hidden="1">'Câu 3 Word'!$C$19:$C$21</definedName>
    <definedName name="solver_lhs4" localSheetId="6" hidden="1">'Câu 4 Word'!$C$19:$C$21</definedName>
    <definedName name="solver_lhs4" localSheetId="7" hidden="1">'Câu 5 Word'!$C$19:$C$21</definedName>
    <definedName name="solver_lhs4" localSheetId="2" hidden="1">'VD Vở'!$C$19:$C$22</definedName>
    <definedName name="solver_mip" localSheetId="3" hidden="1">2147483647</definedName>
    <definedName name="solver_mip" localSheetId="1" hidden="1">2147483647</definedName>
    <definedName name="solver_mip" localSheetId="0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2" hidden="1">2147483647</definedName>
    <definedName name="solver_mni" localSheetId="3" hidden="1">30</definedName>
    <definedName name="solver_mni" localSheetId="1" hidden="1">30</definedName>
    <definedName name="solver_mni" localSheetId="0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2" hidden="1">30</definedName>
    <definedName name="solver_mrt" localSheetId="3" hidden="1">0.075</definedName>
    <definedName name="solver_mrt" localSheetId="1" hidden="1">0.075</definedName>
    <definedName name="solver_mrt" localSheetId="0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2" hidden="1">0.075</definedName>
    <definedName name="solver_msl" localSheetId="3" hidden="1">2</definedName>
    <definedName name="solver_msl" localSheetId="1" hidden="1">2</definedName>
    <definedName name="solver_msl" localSheetId="0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2" hidden="1">2</definedName>
    <definedName name="solver_neg" localSheetId="3" hidden="1">1</definedName>
    <definedName name="solver_neg" localSheetId="1" hidden="1">1</definedName>
    <definedName name="solver_neg" localSheetId="0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2" hidden="1">1</definedName>
    <definedName name="solver_nod" localSheetId="3" hidden="1">2147483647</definedName>
    <definedName name="solver_nod" localSheetId="1" hidden="1">2147483647</definedName>
    <definedName name="solver_nod" localSheetId="0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2" hidden="1">2147483647</definedName>
    <definedName name="solver_num" localSheetId="3" hidden="1">4</definedName>
    <definedName name="solver_num" localSheetId="1" hidden="1">3</definedName>
    <definedName name="solver_num" localSheetId="0" hidden="1">3</definedName>
    <definedName name="solver_num" localSheetId="4" hidden="1">4</definedName>
    <definedName name="solver_num" localSheetId="5" hidden="1">4</definedName>
    <definedName name="solver_num" localSheetId="6" hidden="1">4</definedName>
    <definedName name="solver_num" localSheetId="7" hidden="1">4</definedName>
    <definedName name="solver_num" localSheetId="2" hidden="1">4</definedName>
    <definedName name="solver_nwt" localSheetId="3" hidden="1">1</definedName>
    <definedName name="solver_nwt" localSheetId="1" hidden="1">1</definedName>
    <definedName name="solver_nwt" localSheetId="0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2" hidden="1">1</definedName>
    <definedName name="solver_opt" localSheetId="3" hidden="1">'Bài 3 Slide'!$I$7</definedName>
    <definedName name="solver_opt" localSheetId="1" hidden="1">'Câu 1 Silde'!$I$8</definedName>
    <definedName name="solver_opt" localSheetId="0" hidden="1">'Câu 1 Word'!$I$8</definedName>
    <definedName name="solver_opt" localSheetId="4" hidden="1">'Câu 2 Word'!$I$8</definedName>
    <definedName name="solver_opt" localSheetId="5" hidden="1">'Câu 3 Word'!$I$8</definedName>
    <definedName name="solver_opt" localSheetId="6" hidden="1">'Câu 4 Word'!$I$8</definedName>
    <definedName name="solver_opt" localSheetId="7" hidden="1">'Câu 5 Word'!$I$8</definedName>
    <definedName name="solver_opt" localSheetId="2" hidden="1">'VD Vở'!$I$8</definedName>
    <definedName name="solver_pre" localSheetId="3" hidden="1">0.000001</definedName>
    <definedName name="solver_pre" localSheetId="1" hidden="1">0.000001</definedName>
    <definedName name="solver_pre" localSheetId="0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2" hidden="1">0.000001</definedName>
    <definedName name="solver_rbv" localSheetId="3" hidden="1">1</definedName>
    <definedName name="solver_rbv" localSheetId="1" hidden="1">2</definedName>
    <definedName name="solver_rbv" localSheetId="0" hidden="1">2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2" hidden="1">1</definedName>
    <definedName name="solver_rel1" localSheetId="3" hidden="1">1</definedName>
    <definedName name="solver_rel1" localSheetId="1" hidden="1">3</definedName>
    <definedName name="solver_rel1" localSheetId="0" hidden="1">3</definedName>
    <definedName name="solver_rel1" localSheetId="4" hidden="1">4</definedName>
    <definedName name="solver_rel1" localSheetId="5" hidden="1">4</definedName>
    <definedName name="solver_rel1" localSheetId="6" hidden="1">4</definedName>
    <definedName name="solver_rel1" localSheetId="7" hidden="1">4</definedName>
    <definedName name="solver_rel1" localSheetId="2" hidden="1">4</definedName>
    <definedName name="solver_rel2" localSheetId="3" hidden="1">2</definedName>
    <definedName name="solver_rel2" localSheetId="1" hidden="1">1</definedName>
    <definedName name="solver_rel2" localSheetId="0" hidden="1">1</definedName>
    <definedName name="solver_rel2" localSheetId="4" hidden="1">3</definedName>
    <definedName name="solver_rel2" localSheetId="5" hidden="1">3</definedName>
    <definedName name="solver_rel2" localSheetId="6" hidden="1">3</definedName>
    <definedName name="solver_rel2" localSheetId="7" hidden="1">3</definedName>
    <definedName name="solver_rel2" localSheetId="2" hidden="1">3</definedName>
    <definedName name="solver_rel3" localSheetId="3" hidden="1">4</definedName>
    <definedName name="solver_rel3" localSheetId="1" hidden="1">2</definedName>
    <definedName name="solver_rel3" localSheetId="0" hidden="1">2</definedName>
    <definedName name="solver_rel3" localSheetId="4" hidden="1">1</definedName>
    <definedName name="solver_rel3" localSheetId="5" hidden="1">1</definedName>
    <definedName name="solver_rel3" localSheetId="6" hidden="1">1</definedName>
    <definedName name="solver_rel3" localSheetId="7" hidden="1">1</definedName>
    <definedName name="solver_rel3" localSheetId="2" hidden="1">1</definedName>
    <definedName name="solver_rel4" localSheetId="3" hidden="1">3</definedName>
    <definedName name="solver_rel4" localSheetId="4" hidden="1">2</definedName>
    <definedName name="solver_rel4" localSheetId="5" hidden="1">2</definedName>
    <definedName name="solver_rel4" localSheetId="6" hidden="1">2</definedName>
    <definedName name="solver_rel4" localSheetId="7" hidden="1">2</definedName>
    <definedName name="solver_rel4" localSheetId="2" hidden="1">2</definedName>
    <definedName name="solver_rhs1" localSheetId="3" hidden="1">'Bài 3 Slide'!$D$14:$D$17</definedName>
    <definedName name="solver_rhs1" localSheetId="1" hidden="1">0</definedName>
    <definedName name="solver_rhs1" localSheetId="0" hidden="1">0</definedName>
    <definedName name="solver_rhs1" localSheetId="4" hidden="1">"integer"</definedName>
    <definedName name="solver_rhs1" localSheetId="5" hidden="1">"integer"</definedName>
    <definedName name="solver_rhs1" localSheetId="6" hidden="1">"integer"</definedName>
    <definedName name="solver_rhs1" localSheetId="7" hidden="1">"integer"</definedName>
    <definedName name="solver_rhs1" localSheetId="2" hidden="1">"integer"</definedName>
    <definedName name="solver_rhs2" localSheetId="3" hidden="1">'Bài 3 Slide'!$D$18:$D$21</definedName>
    <definedName name="solver_rhs2" localSheetId="1" hidden="1">'Câu 1 Silde'!$D$15:$D$17</definedName>
    <definedName name="solver_rhs2" localSheetId="0" hidden="1">'Câu 1 Word'!$D$15:$D$17</definedName>
    <definedName name="solver_rhs2" localSheetId="4" hidden="1">0</definedName>
    <definedName name="solver_rhs2" localSheetId="5" hidden="1">0</definedName>
    <definedName name="solver_rhs2" localSheetId="6" hidden="1">0</definedName>
    <definedName name="solver_rhs2" localSheetId="7" hidden="1">0</definedName>
    <definedName name="solver_rhs2" localSheetId="2" hidden="1">0</definedName>
    <definedName name="solver_rhs3" localSheetId="3" hidden="1">"integer"</definedName>
    <definedName name="solver_rhs3" localSheetId="1" hidden="1">'Câu 1 Silde'!$D$18:$D$20</definedName>
    <definedName name="solver_rhs3" localSheetId="0" hidden="1">'Câu 1 Word'!$D$18:$D$20</definedName>
    <definedName name="solver_rhs3" localSheetId="4" hidden="1">'Câu 2 Word'!$D$15:$D$18</definedName>
    <definedName name="solver_rhs3" localSheetId="5" hidden="1">'Câu 3 Word'!$D$15:$D$18</definedName>
    <definedName name="solver_rhs3" localSheetId="6" hidden="1">'Câu 4 Word'!$D$15:$D$18</definedName>
    <definedName name="solver_rhs3" localSheetId="7" hidden="1">'Câu 5 Word'!$D$15:$D$18</definedName>
    <definedName name="solver_rhs3" localSheetId="2" hidden="1">'VD Vở'!$D$15:$D$18</definedName>
    <definedName name="solver_rhs4" localSheetId="3" hidden="1">0</definedName>
    <definedName name="solver_rhs4" localSheetId="4" hidden="1">'Câu 2 Word'!$D$19:$D$21</definedName>
    <definedName name="solver_rhs4" localSheetId="5" hidden="1">'Câu 3 Word'!$D$19:$D$21</definedName>
    <definedName name="solver_rhs4" localSheetId="6" hidden="1">'Câu 4 Word'!$D$19:$D$21</definedName>
    <definedName name="solver_rhs4" localSheetId="7" hidden="1">'Câu 5 Word'!$D$19:$D$21</definedName>
    <definedName name="solver_rhs4" localSheetId="2" hidden="1">'VD Vở'!$D$19:$D$22</definedName>
    <definedName name="solver_rlx" localSheetId="3" hidden="1">2</definedName>
    <definedName name="solver_rlx" localSheetId="1" hidden="1">2</definedName>
    <definedName name="solver_rlx" localSheetId="0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2" hidden="1">2</definedName>
    <definedName name="solver_rsd" localSheetId="3" hidden="1">0</definedName>
    <definedName name="solver_rsd" localSheetId="1" hidden="1">0</definedName>
    <definedName name="solver_rsd" localSheetId="0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2" hidden="1">0</definedName>
    <definedName name="solver_scl" localSheetId="3" hidden="1">1</definedName>
    <definedName name="solver_scl" localSheetId="1" hidden="1">2</definedName>
    <definedName name="solver_scl" localSheetId="0" hidden="1">2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2" hidden="1">1</definedName>
    <definedName name="solver_sho" localSheetId="3" hidden="1">2</definedName>
    <definedName name="solver_sho" localSheetId="1" hidden="1">2</definedName>
    <definedName name="solver_sho" localSheetId="0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2" hidden="1">2</definedName>
    <definedName name="solver_ssz" localSheetId="3" hidden="1">100</definedName>
    <definedName name="solver_ssz" localSheetId="1" hidden="1">100</definedName>
    <definedName name="solver_ssz" localSheetId="0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2" hidden="1">100</definedName>
    <definedName name="solver_tim" localSheetId="3" hidden="1">2147483647</definedName>
    <definedName name="solver_tim" localSheetId="1" hidden="1">2147483647</definedName>
    <definedName name="solver_tim" localSheetId="0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2" hidden="1">2147483647</definedName>
    <definedName name="solver_tol" localSheetId="3" hidden="1">0.01</definedName>
    <definedName name="solver_tol" localSheetId="1" hidden="1">0.01</definedName>
    <definedName name="solver_tol" localSheetId="0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2" hidden="1">0.01</definedName>
    <definedName name="solver_typ" localSheetId="3" hidden="1">2</definedName>
    <definedName name="solver_typ" localSheetId="1" hidden="1">2</definedName>
    <definedName name="solver_typ" localSheetId="0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typ" localSheetId="2" hidden="1">2</definedName>
    <definedName name="solver_val" localSheetId="3" hidden="1">0</definedName>
    <definedName name="solver_val" localSheetId="1" hidden="1">0</definedName>
    <definedName name="solver_val" localSheetId="0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2" hidden="1">0</definedName>
    <definedName name="solver_ver" localSheetId="3" hidden="1">3</definedName>
    <definedName name="solver_ver" localSheetId="1" hidden="1">3</definedName>
    <definedName name="solver_ver" localSheetId="0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7" l="1"/>
  <c r="C21" i="9"/>
  <c r="C20" i="9"/>
  <c r="C19" i="9"/>
  <c r="C18" i="9"/>
  <c r="C17" i="9"/>
  <c r="C16" i="9"/>
  <c r="C15" i="9"/>
  <c r="C14" i="9"/>
  <c r="I7" i="9"/>
  <c r="D21" i="7"/>
  <c r="C21" i="7"/>
  <c r="D20" i="7"/>
  <c r="C20" i="7"/>
  <c r="D19" i="7"/>
  <c r="C19" i="7"/>
  <c r="D18" i="7"/>
  <c r="C18" i="7"/>
  <c r="D17" i="7"/>
  <c r="C17" i="7"/>
  <c r="D16" i="7"/>
  <c r="C16" i="7"/>
  <c r="D15" i="7"/>
  <c r="C15" i="7"/>
  <c r="I8" i="6"/>
  <c r="D21" i="6"/>
  <c r="D20" i="6"/>
  <c r="D19" i="6"/>
  <c r="D18" i="6"/>
  <c r="D17" i="6"/>
  <c r="D16" i="6"/>
  <c r="D15" i="6"/>
  <c r="C21" i="6"/>
  <c r="C20" i="6"/>
  <c r="C19" i="6"/>
  <c r="C18" i="6"/>
  <c r="C17" i="6"/>
  <c r="C16" i="6"/>
  <c r="C15" i="6"/>
  <c r="C15" i="4"/>
  <c r="C21" i="4"/>
  <c r="C20" i="4"/>
  <c r="C19" i="4"/>
  <c r="C18" i="4"/>
  <c r="C17" i="4"/>
  <c r="C16" i="4"/>
  <c r="C21" i="5"/>
  <c r="C20" i="5"/>
  <c r="C19" i="5"/>
  <c r="C18" i="5"/>
  <c r="C17" i="5"/>
  <c r="C16" i="5"/>
  <c r="C15" i="5"/>
  <c r="I8" i="5"/>
  <c r="I8" i="4"/>
  <c r="C16" i="3"/>
  <c r="C15" i="3"/>
  <c r="I8" i="2"/>
  <c r="C22" i="3"/>
  <c r="C21" i="3"/>
  <c r="C20" i="3"/>
  <c r="C19" i="3"/>
  <c r="C18" i="3"/>
  <c r="C17" i="3"/>
  <c r="I8" i="3"/>
  <c r="C15" i="2"/>
  <c r="C15" i="1"/>
  <c r="C16" i="1"/>
  <c r="C17" i="1"/>
  <c r="I8" i="1"/>
  <c r="C20" i="2"/>
  <c r="C19" i="2"/>
  <c r="C18" i="2"/>
  <c r="C17" i="2"/>
  <c r="C16" i="2"/>
  <c r="C20" i="1"/>
  <c r="C19" i="1"/>
  <c r="C18" i="1"/>
</calcChain>
</file>

<file path=xl/sharedStrings.xml><?xml version="1.0" encoding="utf-8"?>
<sst xmlns="http://schemas.openxmlformats.org/spreadsheetml/2006/main" count="183" uniqueCount="28">
  <si>
    <t>Bài toán vận tải</t>
  </si>
  <si>
    <t>Địa điểm A1</t>
  </si>
  <si>
    <t>Địa điểm A2</t>
  </si>
  <si>
    <t>Địa điểm A3</t>
  </si>
  <si>
    <t>Đại lý B1</t>
  </si>
  <si>
    <t>Đại lý B2</t>
  </si>
  <si>
    <t xml:space="preserve"> Đại lý B3</t>
  </si>
  <si>
    <t>Lượng hàng có</t>
  </si>
  <si>
    <t>Nhu cầu tiêu thụ</t>
  </si>
  <si>
    <t>Lượng VC</t>
  </si>
  <si>
    <t>Hàm mục tiêu:</t>
  </si>
  <si>
    <t>Các ràng buộc</t>
  </si>
  <si>
    <t>Trái</t>
  </si>
  <si>
    <t>Phải</t>
  </si>
  <si>
    <t>Nhà máy A1</t>
  </si>
  <si>
    <t>Nhà máy A2</t>
  </si>
  <si>
    <t>Nhà máy A3</t>
  </si>
  <si>
    <t>Địa điểm A4</t>
  </si>
  <si>
    <t>Đại lý B4</t>
  </si>
  <si>
    <t>Câu 1</t>
  </si>
  <si>
    <t>VD Slide</t>
  </si>
  <si>
    <t>Câu 1 Slide</t>
  </si>
  <si>
    <t xml:space="preserve">Câu 2 </t>
  </si>
  <si>
    <t>Câu 3</t>
  </si>
  <si>
    <t>Câu 4</t>
  </si>
  <si>
    <t>VD Vở</t>
  </si>
  <si>
    <t>Câu 3 slide</t>
  </si>
  <si>
    <t>Câu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</si>
</sst>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3F7BC-AF84-472C-9EE5-5650070BA9A5}">
  <dimension ref="A1:I20"/>
  <sheetViews>
    <sheetView workbookViewId="0">
      <selection activeCell="C1" sqref="C1"/>
    </sheetView>
  </sheetViews>
  <sheetFormatPr defaultRowHeight="15" x14ac:dyDescent="0.25"/>
  <sheetData>
    <row r="1" spans="1:9" x14ac:dyDescent="0.25">
      <c r="A1" t="s">
        <v>0</v>
      </c>
      <c r="C1" t="s">
        <v>19</v>
      </c>
    </row>
    <row r="2" spans="1:9" x14ac:dyDescent="0.25">
      <c r="C2" t="s">
        <v>4</v>
      </c>
      <c r="D2" t="s">
        <v>5</v>
      </c>
      <c r="E2" t="s">
        <v>6</v>
      </c>
      <c r="F2" t="s">
        <v>7</v>
      </c>
    </row>
    <row r="3" spans="1:9" x14ac:dyDescent="0.25">
      <c r="A3" t="s">
        <v>1</v>
      </c>
      <c r="C3">
        <v>1</v>
      </c>
      <c r="D3">
        <v>3</v>
      </c>
      <c r="E3">
        <v>2</v>
      </c>
      <c r="F3">
        <v>15</v>
      </c>
    </row>
    <row r="4" spans="1:9" x14ac:dyDescent="0.25">
      <c r="A4" t="s">
        <v>2</v>
      </c>
      <c r="C4">
        <v>5</v>
      </c>
      <c r="D4">
        <v>1</v>
      </c>
      <c r="E4">
        <v>4</v>
      </c>
      <c r="F4">
        <v>30</v>
      </c>
    </row>
    <row r="5" spans="1:9" x14ac:dyDescent="0.25">
      <c r="A5" t="s">
        <v>3</v>
      </c>
      <c r="C5">
        <v>6</v>
      </c>
      <c r="D5">
        <v>2</v>
      </c>
      <c r="E5">
        <v>7</v>
      </c>
      <c r="F5">
        <v>25</v>
      </c>
    </row>
    <row r="6" spans="1:9" x14ac:dyDescent="0.25">
      <c r="A6" t="s">
        <v>8</v>
      </c>
      <c r="C6">
        <v>27</v>
      </c>
      <c r="D6">
        <v>19</v>
      </c>
      <c r="E6">
        <v>24</v>
      </c>
    </row>
    <row r="8" spans="1:9" x14ac:dyDescent="0.25">
      <c r="A8" t="s">
        <v>9</v>
      </c>
      <c r="G8" t="s">
        <v>10</v>
      </c>
      <c r="I8">
        <f>SUMPRODUCT(C10:E12,C3:E5)</f>
        <v>215</v>
      </c>
    </row>
    <row r="9" spans="1:9" x14ac:dyDescent="0.25">
      <c r="C9" t="s">
        <v>4</v>
      </c>
      <c r="D9" t="s">
        <v>5</v>
      </c>
      <c r="E9" t="s">
        <v>6</v>
      </c>
    </row>
    <row r="10" spans="1:9" x14ac:dyDescent="0.25">
      <c r="A10" t="s">
        <v>1</v>
      </c>
      <c r="C10">
        <v>14.999999999999996</v>
      </c>
      <c r="D10">
        <v>0</v>
      </c>
      <c r="E10">
        <v>0</v>
      </c>
    </row>
    <row r="11" spans="1:9" x14ac:dyDescent="0.25">
      <c r="A11" t="s">
        <v>2</v>
      </c>
      <c r="C11">
        <v>0</v>
      </c>
      <c r="D11">
        <v>6.0000000000000018</v>
      </c>
      <c r="E11">
        <v>23.999999999999993</v>
      </c>
    </row>
    <row r="12" spans="1:9" x14ac:dyDescent="0.25">
      <c r="A12" t="s">
        <v>3</v>
      </c>
      <c r="C12">
        <v>12.000000000000004</v>
      </c>
      <c r="D12">
        <v>12.999999999999996</v>
      </c>
      <c r="E12">
        <v>0</v>
      </c>
    </row>
    <row r="14" spans="1:9" x14ac:dyDescent="0.25">
      <c r="A14" t="s">
        <v>11</v>
      </c>
      <c r="C14" t="s">
        <v>12</v>
      </c>
      <c r="D14" t="s">
        <v>13</v>
      </c>
    </row>
    <row r="15" spans="1:9" x14ac:dyDescent="0.25">
      <c r="C15">
        <f>SUM(C10:E10)</f>
        <v>14.999999999999996</v>
      </c>
      <c r="D15">
        <v>15</v>
      </c>
    </row>
    <row r="16" spans="1:9" x14ac:dyDescent="0.25">
      <c r="C16">
        <f>SUM(C11:E11)</f>
        <v>29.999999999999993</v>
      </c>
      <c r="D16">
        <v>30</v>
      </c>
    </row>
    <row r="17" spans="3:4" x14ac:dyDescent="0.25">
      <c r="C17">
        <f>SUM(C12:E12)</f>
        <v>25</v>
      </c>
      <c r="D17">
        <v>25</v>
      </c>
    </row>
    <row r="18" spans="3:4" x14ac:dyDescent="0.25">
      <c r="C18">
        <f>SUM(C10:C12)</f>
        <v>27</v>
      </c>
      <c r="D18">
        <v>27</v>
      </c>
    </row>
    <row r="19" spans="3:4" x14ac:dyDescent="0.25">
      <c r="C19">
        <f>SUM(D10:D12)</f>
        <v>19</v>
      </c>
      <c r="D19">
        <v>19</v>
      </c>
    </row>
    <row r="20" spans="3:4" x14ac:dyDescent="0.25">
      <c r="C20">
        <f>SUM(E10:E12)</f>
        <v>23.999999999999993</v>
      </c>
      <c r="D20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1AF26-B331-4078-A624-994FDB5904C7}">
  <dimension ref="A1:I20"/>
  <sheetViews>
    <sheetView workbookViewId="0">
      <selection activeCell="C2" sqref="C2"/>
    </sheetView>
  </sheetViews>
  <sheetFormatPr defaultRowHeight="15" x14ac:dyDescent="0.25"/>
  <sheetData>
    <row r="1" spans="1:9" x14ac:dyDescent="0.25">
      <c r="A1" t="s">
        <v>0</v>
      </c>
      <c r="C1" t="s">
        <v>21</v>
      </c>
    </row>
    <row r="2" spans="1:9" x14ac:dyDescent="0.25">
      <c r="C2" t="s">
        <v>4</v>
      </c>
      <c r="D2" t="s">
        <v>5</v>
      </c>
      <c r="E2" t="s">
        <v>6</v>
      </c>
      <c r="F2" t="s">
        <v>7</v>
      </c>
    </row>
    <row r="3" spans="1:9" x14ac:dyDescent="0.25">
      <c r="A3" t="s">
        <v>14</v>
      </c>
      <c r="C3">
        <v>10</v>
      </c>
      <c r="D3">
        <v>13</v>
      </c>
      <c r="E3">
        <v>12</v>
      </c>
      <c r="F3">
        <v>120</v>
      </c>
    </row>
    <row r="4" spans="1:9" x14ac:dyDescent="0.25">
      <c r="A4" t="s">
        <v>15</v>
      </c>
      <c r="C4">
        <v>15</v>
      </c>
      <c r="D4">
        <v>11</v>
      </c>
      <c r="E4">
        <v>24</v>
      </c>
      <c r="F4">
        <v>330</v>
      </c>
    </row>
    <row r="5" spans="1:9" x14ac:dyDescent="0.25">
      <c r="A5" t="s">
        <v>16</v>
      </c>
      <c r="C5">
        <v>16</v>
      </c>
      <c r="D5">
        <v>21</v>
      </c>
      <c r="E5">
        <v>17</v>
      </c>
      <c r="F5">
        <v>220</v>
      </c>
    </row>
    <row r="6" spans="1:9" x14ac:dyDescent="0.25">
      <c r="A6" t="s">
        <v>8</v>
      </c>
      <c r="C6">
        <v>215</v>
      </c>
      <c r="D6">
        <v>130</v>
      </c>
      <c r="E6">
        <v>210</v>
      </c>
    </row>
    <row r="8" spans="1:9" x14ac:dyDescent="0.25">
      <c r="A8" t="s">
        <v>9</v>
      </c>
      <c r="G8" t="s">
        <v>10</v>
      </c>
      <c r="I8">
        <f>SUMPRODUCT(C10:E12,C3:E5)</f>
        <v>7625.0000319999999</v>
      </c>
    </row>
    <row r="9" spans="1:9" x14ac:dyDescent="0.25">
      <c r="C9" t="s">
        <v>4</v>
      </c>
      <c r="D9" t="s">
        <v>5</v>
      </c>
      <c r="E9" t="s">
        <v>6</v>
      </c>
    </row>
    <row r="10" spans="1:9" x14ac:dyDescent="0.25">
      <c r="A10" t="s">
        <v>1</v>
      </c>
      <c r="C10">
        <v>15.000000999999989</v>
      </c>
      <c r="D10">
        <v>0</v>
      </c>
      <c r="E10">
        <v>104.999999</v>
      </c>
    </row>
    <row r="11" spans="1:9" x14ac:dyDescent="0.25">
      <c r="A11" t="s">
        <v>2</v>
      </c>
      <c r="C11">
        <v>200</v>
      </c>
      <c r="D11">
        <v>130</v>
      </c>
      <c r="E11">
        <v>0</v>
      </c>
    </row>
    <row r="12" spans="1:9" x14ac:dyDescent="0.25">
      <c r="A12" t="s">
        <v>3</v>
      </c>
      <c r="C12">
        <v>0</v>
      </c>
      <c r="D12">
        <v>0</v>
      </c>
      <c r="E12">
        <v>105.00000199999998</v>
      </c>
    </row>
    <row r="14" spans="1:9" x14ac:dyDescent="0.25">
      <c r="A14" t="s">
        <v>11</v>
      </c>
      <c r="C14" t="s">
        <v>12</v>
      </c>
      <c r="D14" t="s">
        <v>13</v>
      </c>
    </row>
    <row r="15" spans="1:9" x14ac:dyDescent="0.25">
      <c r="C15">
        <f>SUM(C10:E10)</f>
        <v>119.99999999999999</v>
      </c>
      <c r="D15">
        <v>120</v>
      </c>
    </row>
    <row r="16" spans="1:9" x14ac:dyDescent="0.25">
      <c r="C16">
        <f>SUM(C11:E11)</f>
        <v>330</v>
      </c>
      <c r="D16">
        <v>330</v>
      </c>
    </row>
    <row r="17" spans="3:4" x14ac:dyDescent="0.25">
      <c r="C17">
        <f>SUM(C12:E12)</f>
        <v>105.00000199999998</v>
      </c>
      <c r="D17">
        <v>220</v>
      </c>
    </row>
    <row r="18" spans="3:4" x14ac:dyDescent="0.25">
      <c r="C18">
        <f>SUM(C10:C12)</f>
        <v>215.000001</v>
      </c>
      <c r="D18">
        <v>215</v>
      </c>
    </row>
    <row r="19" spans="3:4" x14ac:dyDescent="0.25">
      <c r="C19">
        <f>SUM(D10:D12)</f>
        <v>130</v>
      </c>
      <c r="D19">
        <v>130</v>
      </c>
    </row>
    <row r="20" spans="3:4" x14ac:dyDescent="0.25">
      <c r="C20">
        <f>SUM(E10:E12)</f>
        <v>210.000001</v>
      </c>
      <c r="D20">
        <v>210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4E6D4-4063-46FD-9D36-5283C40A6395}">
  <dimension ref="A1:I22"/>
  <sheetViews>
    <sheetView topLeftCell="A2" workbookViewId="0">
      <selection activeCell="A2" sqref="A2"/>
    </sheetView>
  </sheetViews>
  <sheetFormatPr defaultRowHeight="15" x14ac:dyDescent="0.25"/>
  <sheetData>
    <row r="1" spans="1:9" x14ac:dyDescent="0.25">
      <c r="A1" t="s">
        <v>0</v>
      </c>
      <c r="C1" t="s">
        <v>20</v>
      </c>
    </row>
    <row r="2" spans="1:9" x14ac:dyDescent="0.25">
      <c r="A2" t="s">
        <v>25</v>
      </c>
      <c r="C2" t="s">
        <v>4</v>
      </c>
      <c r="D2" t="s">
        <v>5</v>
      </c>
      <c r="E2" t="s">
        <v>6</v>
      </c>
      <c r="F2" t="s">
        <v>18</v>
      </c>
      <c r="G2" t="s">
        <v>7</v>
      </c>
    </row>
    <row r="3" spans="1:9" x14ac:dyDescent="0.25">
      <c r="A3" t="s">
        <v>1</v>
      </c>
      <c r="C3">
        <v>8</v>
      </c>
      <c r="D3">
        <v>13</v>
      </c>
      <c r="E3">
        <v>15</v>
      </c>
      <c r="F3">
        <v>11</v>
      </c>
      <c r="G3">
        <v>50</v>
      </c>
    </row>
    <row r="4" spans="1:9" x14ac:dyDescent="0.25">
      <c r="A4" t="s">
        <v>2</v>
      </c>
      <c r="C4">
        <v>7</v>
      </c>
      <c r="D4">
        <v>11</v>
      </c>
      <c r="E4">
        <v>7</v>
      </c>
      <c r="F4">
        <v>9</v>
      </c>
      <c r="G4">
        <v>40</v>
      </c>
    </row>
    <row r="5" spans="1:9" x14ac:dyDescent="0.25">
      <c r="A5" t="s">
        <v>3</v>
      </c>
      <c r="C5">
        <v>14</v>
      </c>
      <c r="D5">
        <v>12</v>
      </c>
      <c r="E5">
        <v>9</v>
      </c>
      <c r="F5">
        <v>8</v>
      </c>
      <c r="G5">
        <v>50</v>
      </c>
    </row>
    <row r="6" spans="1:9" x14ac:dyDescent="0.25">
      <c r="A6" t="s">
        <v>17</v>
      </c>
      <c r="C6">
        <v>18</v>
      </c>
      <c r="D6">
        <v>14</v>
      </c>
      <c r="E6">
        <v>10</v>
      </c>
      <c r="F6">
        <v>4</v>
      </c>
      <c r="G6">
        <v>60</v>
      </c>
    </row>
    <row r="7" spans="1:9" x14ac:dyDescent="0.25">
      <c r="A7" t="s">
        <v>8</v>
      </c>
      <c r="C7">
        <v>50</v>
      </c>
      <c r="D7">
        <v>75</v>
      </c>
      <c r="E7">
        <v>50</v>
      </c>
      <c r="F7">
        <v>25</v>
      </c>
    </row>
    <row r="8" spans="1:9" x14ac:dyDescent="0.25">
      <c r="A8" t="s">
        <v>9</v>
      </c>
      <c r="G8" t="s">
        <v>10</v>
      </c>
      <c r="I8">
        <f>SUMPRODUCT(C3:F6,C10:F13)</f>
        <v>1830</v>
      </c>
    </row>
    <row r="9" spans="1:9" x14ac:dyDescent="0.25">
      <c r="C9" t="s">
        <v>4</v>
      </c>
      <c r="D9" t="s">
        <v>5</v>
      </c>
      <c r="E9" t="s">
        <v>6</v>
      </c>
      <c r="F9" t="s">
        <v>18</v>
      </c>
    </row>
    <row r="10" spans="1:9" x14ac:dyDescent="0.25">
      <c r="A10" t="s">
        <v>1</v>
      </c>
      <c r="C10">
        <v>50</v>
      </c>
      <c r="D10">
        <v>0</v>
      </c>
      <c r="E10">
        <v>0</v>
      </c>
      <c r="F10">
        <v>0</v>
      </c>
    </row>
    <row r="11" spans="1:9" x14ac:dyDescent="0.25">
      <c r="A11" t="s">
        <v>2</v>
      </c>
      <c r="C11">
        <v>0</v>
      </c>
      <c r="D11">
        <v>8</v>
      </c>
      <c r="E11">
        <v>32</v>
      </c>
      <c r="F11">
        <v>0</v>
      </c>
    </row>
    <row r="12" spans="1:9" x14ac:dyDescent="0.25">
      <c r="A12" t="s">
        <v>3</v>
      </c>
      <c r="C12">
        <v>0</v>
      </c>
      <c r="D12">
        <v>50</v>
      </c>
      <c r="E12">
        <v>0</v>
      </c>
      <c r="F12">
        <v>0</v>
      </c>
    </row>
    <row r="13" spans="1:9" x14ac:dyDescent="0.25">
      <c r="A13" t="s">
        <v>17</v>
      </c>
      <c r="C13">
        <v>0</v>
      </c>
      <c r="D13">
        <v>17</v>
      </c>
      <c r="E13">
        <v>18</v>
      </c>
      <c r="F13">
        <v>25</v>
      </c>
    </row>
    <row r="14" spans="1:9" x14ac:dyDescent="0.25">
      <c r="A14" t="s">
        <v>11</v>
      </c>
      <c r="C14" t="s">
        <v>12</v>
      </c>
      <c r="D14" t="s">
        <v>13</v>
      </c>
    </row>
    <row r="15" spans="1:9" x14ac:dyDescent="0.25">
      <c r="C15">
        <f>SUM(C10:F10)</f>
        <v>50</v>
      </c>
      <c r="D15">
        <v>50</v>
      </c>
    </row>
    <row r="16" spans="1:9" x14ac:dyDescent="0.25">
      <c r="C16">
        <f>SUM(C11:F11)</f>
        <v>40</v>
      </c>
      <c r="D16">
        <v>40</v>
      </c>
    </row>
    <row r="17" spans="3:4" x14ac:dyDescent="0.25">
      <c r="C17">
        <f>SUM(C12:F12)</f>
        <v>50</v>
      </c>
      <c r="D17">
        <v>50</v>
      </c>
    </row>
    <row r="18" spans="3:4" x14ac:dyDescent="0.25">
      <c r="C18">
        <f>SUM(C13:F13)</f>
        <v>60</v>
      </c>
      <c r="D18">
        <v>60</v>
      </c>
    </row>
    <row r="19" spans="3:4" x14ac:dyDescent="0.25">
      <c r="C19">
        <f>SUM(C10:C13)</f>
        <v>50</v>
      </c>
      <c r="D19">
        <v>50</v>
      </c>
    </row>
    <row r="20" spans="3:4" x14ac:dyDescent="0.25">
      <c r="C20">
        <f>SUM(D10:D13)</f>
        <v>75</v>
      </c>
      <c r="D20">
        <v>75</v>
      </c>
    </row>
    <row r="21" spans="3:4" x14ac:dyDescent="0.25">
      <c r="C21">
        <f>SUM(E10:E13)</f>
        <v>50</v>
      </c>
      <c r="D21">
        <v>50</v>
      </c>
    </row>
    <row r="22" spans="3:4" x14ac:dyDescent="0.25">
      <c r="C22">
        <f>SUM(F10:F13)</f>
        <v>25</v>
      </c>
      <c r="D22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981FD-C3A5-41B7-BF68-F28DA4A9DC1E}">
  <dimension ref="A1:I21"/>
  <sheetViews>
    <sheetView workbookViewId="0">
      <selection activeCell="E21" sqref="E21"/>
    </sheetView>
  </sheetViews>
  <sheetFormatPr defaultRowHeight="15" x14ac:dyDescent="0.25"/>
  <sheetData>
    <row r="1" spans="1:9" x14ac:dyDescent="0.25">
      <c r="A1" t="s">
        <v>26</v>
      </c>
      <c r="C1" t="s">
        <v>4</v>
      </c>
      <c r="D1" t="s">
        <v>5</v>
      </c>
      <c r="E1" t="s">
        <v>6</v>
      </c>
      <c r="F1" t="s">
        <v>18</v>
      </c>
      <c r="G1" t="s">
        <v>7</v>
      </c>
    </row>
    <row r="2" spans="1:9" x14ac:dyDescent="0.25">
      <c r="A2" t="s">
        <v>1</v>
      </c>
      <c r="C2">
        <v>1</v>
      </c>
      <c r="D2">
        <v>2</v>
      </c>
      <c r="E2">
        <v>5</v>
      </c>
      <c r="F2">
        <v>3</v>
      </c>
      <c r="G2">
        <v>165</v>
      </c>
    </row>
    <row r="3" spans="1:9" x14ac:dyDescent="0.25">
      <c r="A3" t="s">
        <v>2</v>
      </c>
      <c r="C3">
        <v>3</v>
      </c>
      <c r="D3">
        <v>1</v>
      </c>
      <c r="E3">
        <v>2</v>
      </c>
      <c r="F3">
        <v>4</v>
      </c>
      <c r="G3">
        <v>255</v>
      </c>
    </row>
    <row r="4" spans="1:9" x14ac:dyDescent="0.25">
      <c r="A4" t="s">
        <v>3</v>
      </c>
      <c r="C4">
        <v>2</v>
      </c>
      <c r="D4">
        <v>3</v>
      </c>
      <c r="E4">
        <v>1</v>
      </c>
      <c r="F4">
        <v>5</v>
      </c>
      <c r="G4">
        <v>175</v>
      </c>
    </row>
    <row r="5" spans="1:9" x14ac:dyDescent="0.25">
      <c r="A5" t="s">
        <v>17</v>
      </c>
      <c r="C5">
        <v>5</v>
      </c>
      <c r="D5">
        <v>4</v>
      </c>
      <c r="E5">
        <v>3</v>
      </c>
      <c r="F5">
        <v>1</v>
      </c>
      <c r="G5">
        <v>165</v>
      </c>
    </row>
    <row r="6" spans="1:9" x14ac:dyDescent="0.25">
      <c r="A6" t="s">
        <v>8</v>
      </c>
      <c r="C6">
        <v>275</v>
      </c>
      <c r="D6">
        <v>195</v>
      </c>
      <c r="E6">
        <v>290</v>
      </c>
      <c r="F6">
        <v>0</v>
      </c>
    </row>
    <row r="7" spans="1:9" x14ac:dyDescent="0.25">
      <c r="A7" t="s">
        <v>9</v>
      </c>
      <c r="G7" t="s">
        <v>10</v>
      </c>
      <c r="I7">
        <f>SUMPRODUCT(C2:F5,C9:F12)</f>
        <v>1260</v>
      </c>
    </row>
    <row r="8" spans="1:9" x14ac:dyDescent="0.25">
      <c r="C8" t="s">
        <v>4</v>
      </c>
      <c r="D8" t="s">
        <v>5</v>
      </c>
      <c r="E8" t="s">
        <v>6</v>
      </c>
      <c r="F8" t="s">
        <v>18</v>
      </c>
    </row>
    <row r="9" spans="1:9" x14ac:dyDescent="0.25">
      <c r="A9" t="s">
        <v>1</v>
      </c>
      <c r="C9">
        <v>165</v>
      </c>
      <c r="D9">
        <v>0</v>
      </c>
      <c r="E9">
        <v>0</v>
      </c>
      <c r="F9">
        <v>0</v>
      </c>
    </row>
    <row r="10" spans="1:9" x14ac:dyDescent="0.25">
      <c r="A10" t="s">
        <v>2</v>
      </c>
      <c r="C10">
        <v>0</v>
      </c>
      <c r="D10">
        <v>195</v>
      </c>
      <c r="E10">
        <v>60</v>
      </c>
      <c r="F10">
        <v>0</v>
      </c>
    </row>
    <row r="11" spans="1:9" x14ac:dyDescent="0.25">
      <c r="A11" t="s">
        <v>3</v>
      </c>
      <c r="C11">
        <v>110</v>
      </c>
      <c r="D11">
        <v>0</v>
      </c>
      <c r="E11">
        <v>65</v>
      </c>
      <c r="F11">
        <v>0</v>
      </c>
    </row>
    <row r="12" spans="1:9" x14ac:dyDescent="0.25">
      <c r="A12" t="s">
        <v>17</v>
      </c>
      <c r="C12">
        <v>0</v>
      </c>
      <c r="D12">
        <v>0</v>
      </c>
      <c r="E12">
        <v>165</v>
      </c>
      <c r="F12">
        <v>0</v>
      </c>
    </row>
    <row r="13" spans="1:9" x14ac:dyDescent="0.25">
      <c r="A13" t="s">
        <v>11</v>
      </c>
      <c r="C13" t="s">
        <v>12</v>
      </c>
      <c r="D13" t="s">
        <v>13</v>
      </c>
    </row>
    <row r="14" spans="1:9" x14ac:dyDescent="0.25">
      <c r="C14">
        <f>SUM(C9:F9)</f>
        <v>165</v>
      </c>
      <c r="D14">
        <v>165</v>
      </c>
    </row>
    <row r="15" spans="1:9" x14ac:dyDescent="0.25">
      <c r="C15">
        <f>SUM(C10:F10)</f>
        <v>255</v>
      </c>
      <c r="D15">
        <v>255</v>
      </c>
    </row>
    <row r="16" spans="1:9" x14ac:dyDescent="0.25">
      <c r="C16">
        <f>SUM(C11:F11)</f>
        <v>175</v>
      </c>
      <c r="D16">
        <v>175</v>
      </c>
    </row>
    <row r="17" spans="3:4" x14ac:dyDescent="0.25">
      <c r="C17">
        <f>SUM(C12:F12)</f>
        <v>165</v>
      </c>
      <c r="D17">
        <v>165</v>
      </c>
    </row>
    <row r="18" spans="3:4" x14ac:dyDescent="0.25">
      <c r="C18">
        <f>SUM(C9:C12)</f>
        <v>275</v>
      </c>
      <c r="D18">
        <v>275</v>
      </c>
    </row>
    <row r="19" spans="3:4" x14ac:dyDescent="0.25">
      <c r="C19">
        <f>SUM(D9:D12)</f>
        <v>195</v>
      </c>
      <c r="D19">
        <v>195</v>
      </c>
    </row>
    <row r="20" spans="3:4" x14ac:dyDescent="0.25">
      <c r="C20">
        <f>SUM(E9:E12)</f>
        <v>290</v>
      </c>
      <c r="D20">
        <v>290</v>
      </c>
    </row>
    <row r="21" spans="3:4" x14ac:dyDescent="0.25">
      <c r="C21">
        <f>SUM(F9:F12)</f>
        <v>0</v>
      </c>
      <c r="D2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D5308-CC4B-42F2-A7BF-B72931D43D4E}">
  <dimension ref="A1:I21"/>
  <sheetViews>
    <sheetView tabSelected="1" workbookViewId="0">
      <selection activeCell="I8" sqref="I8"/>
    </sheetView>
  </sheetViews>
  <sheetFormatPr defaultRowHeight="15" x14ac:dyDescent="0.25"/>
  <sheetData>
    <row r="1" spans="1:9" x14ac:dyDescent="0.25">
      <c r="A1" t="s">
        <v>0</v>
      </c>
      <c r="C1" t="s">
        <v>22</v>
      </c>
    </row>
    <row r="2" spans="1:9" x14ac:dyDescent="0.25">
      <c r="C2" t="s">
        <v>4</v>
      </c>
      <c r="D2" t="s">
        <v>5</v>
      </c>
      <c r="E2" t="s">
        <v>6</v>
      </c>
      <c r="F2" t="s">
        <v>7</v>
      </c>
    </row>
    <row r="3" spans="1:9" x14ac:dyDescent="0.25">
      <c r="A3" t="s">
        <v>1</v>
      </c>
      <c r="C3">
        <v>10</v>
      </c>
      <c r="D3">
        <v>13</v>
      </c>
      <c r="E3">
        <v>12</v>
      </c>
      <c r="F3">
        <v>45</v>
      </c>
    </row>
    <row r="4" spans="1:9" x14ac:dyDescent="0.25">
      <c r="A4" t="s">
        <v>2</v>
      </c>
      <c r="C4">
        <v>15</v>
      </c>
      <c r="D4">
        <v>11</v>
      </c>
      <c r="E4">
        <v>14</v>
      </c>
      <c r="F4">
        <v>50</v>
      </c>
    </row>
    <row r="5" spans="1:9" x14ac:dyDescent="0.25">
      <c r="A5" t="s">
        <v>3</v>
      </c>
      <c r="C5">
        <v>16</v>
      </c>
      <c r="D5">
        <v>22</v>
      </c>
      <c r="E5">
        <v>17</v>
      </c>
      <c r="F5">
        <v>55</v>
      </c>
    </row>
    <row r="6" spans="1:9" x14ac:dyDescent="0.25">
      <c r="A6" t="s">
        <v>17</v>
      </c>
      <c r="C6">
        <v>9</v>
      </c>
      <c r="D6">
        <v>8</v>
      </c>
      <c r="E6">
        <v>20</v>
      </c>
      <c r="F6">
        <v>60</v>
      </c>
    </row>
    <row r="7" spans="1:9" x14ac:dyDescent="0.25">
      <c r="A7" t="s">
        <v>8</v>
      </c>
      <c r="C7">
        <v>70</v>
      </c>
      <c r="D7">
        <v>85</v>
      </c>
      <c r="E7">
        <v>55</v>
      </c>
    </row>
    <row r="8" spans="1:9" x14ac:dyDescent="0.25">
      <c r="A8" t="s">
        <v>9</v>
      </c>
      <c r="G8" t="s">
        <v>10</v>
      </c>
      <c r="I8">
        <f>SUMPRODUCT(C3:E6,C10:E13)</f>
        <v>2440</v>
      </c>
    </row>
    <row r="9" spans="1:9" x14ac:dyDescent="0.25">
      <c r="C9" t="s">
        <v>4</v>
      </c>
      <c r="D9" t="s">
        <v>5</v>
      </c>
      <c r="E9" t="s">
        <v>6</v>
      </c>
    </row>
    <row r="10" spans="1:9" x14ac:dyDescent="0.25">
      <c r="A10" t="s">
        <v>1</v>
      </c>
      <c r="C10">
        <v>45</v>
      </c>
      <c r="D10">
        <v>0</v>
      </c>
      <c r="E10">
        <v>0</v>
      </c>
    </row>
    <row r="11" spans="1:9" x14ac:dyDescent="0.25">
      <c r="A11" t="s">
        <v>2</v>
      </c>
      <c r="C11">
        <v>0</v>
      </c>
      <c r="D11">
        <v>50</v>
      </c>
      <c r="E11">
        <v>0</v>
      </c>
    </row>
    <row r="12" spans="1:9" x14ac:dyDescent="0.25">
      <c r="A12" t="s">
        <v>3</v>
      </c>
      <c r="C12">
        <v>0</v>
      </c>
      <c r="D12">
        <v>0</v>
      </c>
      <c r="E12">
        <v>55</v>
      </c>
    </row>
    <row r="13" spans="1:9" x14ac:dyDescent="0.25">
      <c r="A13" t="s">
        <v>17</v>
      </c>
      <c r="C13">
        <v>25</v>
      </c>
      <c r="D13">
        <v>35</v>
      </c>
      <c r="E13">
        <v>0</v>
      </c>
    </row>
    <row r="14" spans="1:9" x14ac:dyDescent="0.25">
      <c r="A14" t="s">
        <v>11</v>
      </c>
      <c r="D14" t="s">
        <v>13</v>
      </c>
    </row>
    <row r="15" spans="1:9" x14ac:dyDescent="0.25">
      <c r="C15">
        <f>SUM(C10:E10)</f>
        <v>45</v>
      </c>
      <c r="D15">
        <v>45</v>
      </c>
    </row>
    <row r="16" spans="1:9" x14ac:dyDescent="0.25">
      <c r="C16">
        <f>SUM(C11:E11)</f>
        <v>50</v>
      </c>
      <c r="D16">
        <v>50</v>
      </c>
    </row>
    <row r="17" spans="3:4" x14ac:dyDescent="0.25">
      <c r="C17">
        <f>SUM(C12:E12)</f>
        <v>55</v>
      </c>
      <c r="D17">
        <v>55</v>
      </c>
    </row>
    <row r="18" spans="3:4" x14ac:dyDescent="0.25">
      <c r="C18">
        <f>SUM(C13:E13)</f>
        <v>60</v>
      </c>
      <c r="D18">
        <v>60</v>
      </c>
    </row>
    <row r="19" spans="3:4" x14ac:dyDescent="0.25">
      <c r="C19">
        <f>SUM(C10:C13)</f>
        <v>70</v>
      </c>
      <c r="D19">
        <v>70</v>
      </c>
    </row>
    <row r="20" spans="3:4" x14ac:dyDescent="0.25">
      <c r="C20">
        <f>SUM(D10:D13)</f>
        <v>85</v>
      </c>
      <c r="D20">
        <v>85</v>
      </c>
    </row>
    <row r="21" spans="3:4" x14ac:dyDescent="0.25">
      <c r="C21">
        <f>SUM(E10:E13)</f>
        <v>55</v>
      </c>
      <c r="D21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EC93C-D581-4D71-925A-ED34ECC94A46}">
  <dimension ref="A1:I21"/>
  <sheetViews>
    <sheetView workbookViewId="0">
      <selection activeCell="I8" sqref="I8"/>
    </sheetView>
  </sheetViews>
  <sheetFormatPr defaultRowHeight="15" x14ac:dyDescent="0.25"/>
  <sheetData>
    <row r="1" spans="1:9" x14ac:dyDescent="0.25">
      <c r="A1" t="s">
        <v>0</v>
      </c>
      <c r="C1" t="s">
        <v>23</v>
      </c>
    </row>
    <row r="2" spans="1:9" x14ac:dyDescent="0.25">
      <c r="C2" t="s">
        <v>4</v>
      </c>
      <c r="D2" t="s">
        <v>5</v>
      </c>
      <c r="E2" t="s">
        <v>6</v>
      </c>
      <c r="F2" t="s">
        <v>7</v>
      </c>
    </row>
    <row r="3" spans="1:9" x14ac:dyDescent="0.25">
      <c r="A3" t="s">
        <v>1</v>
      </c>
      <c r="C3">
        <v>4</v>
      </c>
      <c r="D3">
        <v>2</v>
      </c>
      <c r="E3">
        <v>1</v>
      </c>
      <c r="F3">
        <v>145</v>
      </c>
    </row>
    <row r="4" spans="1:9" x14ac:dyDescent="0.25">
      <c r="A4" t="s">
        <v>2</v>
      </c>
      <c r="C4">
        <v>3</v>
      </c>
      <c r="D4">
        <v>5</v>
      </c>
      <c r="E4">
        <v>6</v>
      </c>
      <c r="F4">
        <v>250</v>
      </c>
    </row>
    <row r="5" spans="1:9" x14ac:dyDescent="0.25">
      <c r="A5" t="s">
        <v>3</v>
      </c>
      <c r="C5">
        <v>7</v>
      </c>
      <c r="D5">
        <v>3</v>
      </c>
      <c r="E5">
        <v>8</v>
      </c>
      <c r="F5">
        <v>155</v>
      </c>
    </row>
    <row r="6" spans="1:9" x14ac:dyDescent="0.25">
      <c r="A6" t="s">
        <v>17</v>
      </c>
      <c r="C6">
        <v>5</v>
      </c>
      <c r="D6">
        <v>8</v>
      </c>
      <c r="E6">
        <v>4</v>
      </c>
      <c r="F6">
        <v>160</v>
      </c>
    </row>
    <row r="7" spans="1:9" x14ac:dyDescent="0.25">
      <c r="A7" t="s">
        <v>8</v>
      </c>
      <c r="C7">
        <v>270</v>
      </c>
      <c r="D7">
        <v>185</v>
      </c>
      <c r="E7">
        <v>255</v>
      </c>
    </row>
    <row r="8" spans="1:9" x14ac:dyDescent="0.25">
      <c r="A8" t="s">
        <v>9</v>
      </c>
      <c r="G8" t="s">
        <v>10</v>
      </c>
      <c r="I8">
        <f>SUMPRODUCT(C3:E6,C10:E13)</f>
        <v>2050</v>
      </c>
    </row>
    <row r="9" spans="1:9" x14ac:dyDescent="0.25">
      <c r="C9" t="s">
        <v>4</v>
      </c>
      <c r="D9" t="s">
        <v>5</v>
      </c>
      <c r="E9" t="s">
        <v>6</v>
      </c>
    </row>
    <row r="10" spans="1:9" x14ac:dyDescent="0.25">
      <c r="A10" t="s">
        <v>1</v>
      </c>
      <c r="C10">
        <v>0</v>
      </c>
      <c r="D10">
        <v>30</v>
      </c>
      <c r="E10">
        <v>115</v>
      </c>
    </row>
    <row r="11" spans="1:9" x14ac:dyDescent="0.25">
      <c r="A11" t="s">
        <v>2</v>
      </c>
      <c r="C11">
        <v>250</v>
      </c>
      <c r="D11">
        <v>0</v>
      </c>
      <c r="E11">
        <v>0</v>
      </c>
    </row>
    <row r="12" spans="1:9" x14ac:dyDescent="0.25">
      <c r="A12" t="s">
        <v>3</v>
      </c>
      <c r="C12">
        <v>0</v>
      </c>
      <c r="D12">
        <v>155</v>
      </c>
      <c r="E12">
        <v>0</v>
      </c>
    </row>
    <row r="13" spans="1:9" x14ac:dyDescent="0.25">
      <c r="A13" t="s">
        <v>17</v>
      </c>
      <c r="C13">
        <v>20</v>
      </c>
      <c r="D13">
        <v>0</v>
      </c>
      <c r="E13">
        <v>140</v>
      </c>
    </row>
    <row r="14" spans="1:9" x14ac:dyDescent="0.25">
      <c r="A14" t="s">
        <v>11</v>
      </c>
      <c r="C14" t="s">
        <v>12</v>
      </c>
      <c r="D14" t="s">
        <v>13</v>
      </c>
    </row>
    <row r="15" spans="1:9" x14ac:dyDescent="0.25">
      <c r="C15">
        <f>SUM(C10:E10)</f>
        <v>145</v>
      </c>
      <c r="D15">
        <v>145</v>
      </c>
    </row>
    <row r="16" spans="1:9" x14ac:dyDescent="0.25">
      <c r="C16">
        <f>SUM(C11:E11)</f>
        <v>250</v>
      </c>
      <c r="D16">
        <v>250</v>
      </c>
    </row>
    <row r="17" spans="3:4" x14ac:dyDescent="0.25">
      <c r="C17">
        <f>SUM(C12:E12)</f>
        <v>155</v>
      </c>
      <c r="D17">
        <v>155</v>
      </c>
    </row>
    <row r="18" spans="3:4" x14ac:dyDescent="0.25">
      <c r="C18">
        <f>SUM(C13:E13)</f>
        <v>160</v>
      </c>
      <c r="D18">
        <v>160</v>
      </c>
    </row>
    <row r="19" spans="3:4" x14ac:dyDescent="0.25">
      <c r="C19">
        <f>SUM(C10:C13)</f>
        <v>270</v>
      </c>
      <c r="D19">
        <v>270</v>
      </c>
    </row>
    <row r="20" spans="3:4" x14ac:dyDescent="0.25">
      <c r="C20">
        <f>SUM(D10:D13)</f>
        <v>185</v>
      </c>
      <c r="D20">
        <v>185</v>
      </c>
    </row>
    <row r="21" spans="3:4" x14ac:dyDescent="0.25">
      <c r="C21">
        <f>SUM(E10:E13)</f>
        <v>255</v>
      </c>
      <c r="D21">
        <v>255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A016A-31EE-4269-88F2-710FDF3ECB47}">
  <dimension ref="A1:I21"/>
  <sheetViews>
    <sheetView workbookViewId="0">
      <selection activeCell="I8" sqref="I8"/>
    </sheetView>
  </sheetViews>
  <sheetFormatPr defaultRowHeight="15" x14ac:dyDescent="0.25"/>
  <sheetData>
    <row r="1" spans="1:9" x14ac:dyDescent="0.25">
      <c r="A1" t="s">
        <v>0</v>
      </c>
      <c r="C1" t="s">
        <v>24</v>
      </c>
    </row>
    <row r="2" spans="1:9" x14ac:dyDescent="0.25">
      <c r="C2" t="s">
        <v>4</v>
      </c>
      <c r="D2" t="s">
        <v>5</v>
      </c>
      <c r="E2" t="s">
        <v>6</v>
      </c>
      <c r="F2" t="s">
        <v>7</v>
      </c>
    </row>
    <row r="3" spans="1:9" x14ac:dyDescent="0.25">
      <c r="A3" t="s">
        <v>1</v>
      </c>
      <c r="C3">
        <v>8</v>
      </c>
      <c r="D3">
        <v>9</v>
      </c>
      <c r="E3">
        <v>12</v>
      </c>
      <c r="F3">
        <v>145</v>
      </c>
    </row>
    <row r="4" spans="1:9" x14ac:dyDescent="0.25">
      <c r="A4" t="s">
        <v>2</v>
      </c>
      <c r="C4">
        <v>10</v>
      </c>
      <c r="D4">
        <v>11</v>
      </c>
      <c r="E4">
        <v>13</v>
      </c>
      <c r="F4">
        <v>510</v>
      </c>
    </row>
    <row r="5" spans="1:9" x14ac:dyDescent="0.25">
      <c r="A5" t="s">
        <v>3</v>
      </c>
      <c r="C5">
        <v>15</v>
      </c>
      <c r="D5">
        <v>12</v>
      </c>
      <c r="E5">
        <v>14</v>
      </c>
      <c r="F5">
        <v>155</v>
      </c>
    </row>
    <row r="6" spans="1:9" x14ac:dyDescent="0.25">
      <c r="A6" t="s">
        <v>17</v>
      </c>
      <c r="C6">
        <v>19</v>
      </c>
      <c r="D6">
        <v>8</v>
      </c>
      <c r="E6">
        <v>20</v>
      </c>
      <c r="F6">
        <v>610</v>
      </c>
    </row>
    <row r="7" spans="1:9" x14ac:dyDescent="0.25">
      <c r="A7" t="s">
        <v>8</v>
      </c>
      <c r="C7">
        <v>720</v>
      </c>
      <c r="D7">
        <v>185</v>
      </c>
      <c r="E7">
        <v>155</v>
      </c>
    </row>
    <row r="8" spans="1:9" x14ac:dyDescent="0.25">
      <c r="A8" t="s">
        <v>9</v>
      </c>
      <c r="G8" t="s">
        <v>10</v>
      </c>
      <c r="I8">
        <f>SUMPRODUCT(C3:E6,C10:E13)</f>
        <v>11147</v>
      </c>
    </row>
    <row r="9" spans="1:9" x14ac:dyDescent="0.25">
      <c r="C9" t="s">
        <v>4</v>
      </c>
      <c r="D9" t="s">
        <v>5</v>
      </c>
      <c r="E9" t="s">
        <v>6</v>
      </c>
    </row>
    <row r="10" spans="1:9" x14ac:dyDescent="0.25">
      <c r="A10" t="s">
        <v>1</v>
      </c>
      <c r="C10">
        <v>145</v>
      </c>
      <c r="D10">
        <v>0</v>
      </c>
      <c r="E10">
        <v>0</v>
      </c>
    </row>
    <row r="11" spans="1:9" x14ac:dyDescent="0.25">
      <c r="A11" t="s">
        <v>2</v>
      </c>
      <c r="C11">
        <v>510</v>
      </c>
      <c r="D11">
        <v>0</v>
      </c>
      <c r="E11">
        <v>0</v>
      </c>
    </row>
    <row r="12" spans="1:9" x14ac:dyDescent="0.25">
      <c r="A12" t="s">
        <v>3</v>
      </c>
      <c r="C12">
        <v>1</v>
      </c>
      <c r="D12">
        <v>0</v>
      </c>
      <c r="E12">
        <v>154</v>
      </c>
    </row>
    <row r="13" spans="1:9" x14ac:dyDescent="0.25">
      <c r="A13" t="s">
        <v>17</v>
      </c>
      <c r="C13">
        <v>64</v>
      </c>
      <c r="D13">
        <v>185</v>
      </c>
      <c r="E13">
        <v>1</v>
      </c>
    </row>
    <row r="14" spans="1:9" x14ac:dyDescent="0.25">
      <c r="A14" t="s">
        <v>11</v>
      </c>
      <c r="C14" t="s">
        <v>12</v>
      </c>
      <c r="D14" t="s">
        <v>13</v>
      </c>
    </row>
    <row r="15" spans="1:9" x14ac:dyDescent="0.25">
      <c r="C15">
        <f>SUM(C10:E10)</f>
        <v>145</v>
      </c>
      <c r="D15">
        <f>F3</f>
        <v>145</v>
      </c>
    </row>
    <row r="16" spans="1:9" x14ac:dyDescent="0.25">
      <c r="C16">
        <f>SUM(C11:E11)</f>
        <v>510</v>
      </c>
      <c r="D16">
        <f>F4</f>
        <v>510</v>
      </c>
    </row>
    <row r="17" spans="3:4" x14ac:dyDescent="0.25">
      <c r="C17">
        <f>SUM(C12:E12)</f>
        <v>155</v>
      </c>
      <c r="D17">
        <f>F5</f>
        <v>155</v>
      </c>
    </row>
    <row r="18" spans="3:4" x14ac:dyDescent="0.25">
      <c r="C18">
        <f>SUM(C13:E13)</f>
        <v>250</v>
      </c>
      <c r="D18">
        <f>F6</f>
        <v>610</v>
      </c>
    </row>
    <row r="19" spans="3:4" x14ac:dyDescent="0.25">
      <c r="C19">
        <f>SUM(C10:C13)</f>
        <v>720</v>
      </c>
      <c r="D19">
        <f>C7</f>
        <v>720</v>
      </c>
    </row>
    <row r="20" spans="3:4" x14ac:dyDescent="0.25">
      <c r="C20">
        <f>SUM(D10:D13)</f>
        <v>185</v>
      </c>
      <c r="D20">
        <f>D7</f>
        <v>185</v>
      </c>
    </row>
    <row r="21" spans="3:4" x14ac:dyDescent="0.25">
      <c r="C21">
        <f>SUM(E10:E13)</f>
        <v>155</v>
      </c>
      <c r="D21">
        <f>E7</f>
        <v>155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6F5A4-9051-4CDA-B77B-708EB7B7A999}">
  <dimension ref="A1:I21"/>
  <sheetViews>
    <sheetView workbookViewId="0">
      <selection activeCell="I8" sqref="I8"/>
    </sheetView>
  </sheetViews>
  <sheetFormatPr defaultRowHeight="15" x14ac:dyDescent="0.25"/>
  <sheetData>
    <row r="1" spans="1:9" x14ac:dyDescent="0.25">
      <c r="A1" t="s">
        <v>0</v>
      </c>
      <c r="C1" t="s">
        <v>27</v>
      </c>
    </row>
    <row r="2" spans="1:9" x14ac:dyDescent="0.25">
      <c r="C2" t="s">
        <v>4</v>
      </c>
      <c r="D2" t="s">
        <v>5</v>
      </c>
      <c r="E2" t="s">
        <v>6</v>
      </c>
      <c r="F2" t="s">
        <v>7</v>
      </c>
    </row>
    <row r="3" spans="1:9" x14ac:dyDescent="0.25">
      <c r="A3" t="s">
        <v>1</v>
      </c>
      <c r="C3">
        <v>18</v>
      </c>
      <c r="D3">
        <v>19</v>
      </c>
      <c r="E3">
        <v>12</v>
      </c>
      <c r="F3">
        <v>245</v>
      </c>
    </row>
    <row r="4" spans="1:9" x14ac:dyDescent="0.25">
      <c r="A4" t="s">
        <v>2</v>
      </c>
      <c r="C4">
        <v>10</v>
      </c>
      <c r="D4">
        <v>12</v>
      </c>
      <c r="E4">
        <v>13</v>
      </c>
      <c r="F4">
        <v>410</v>
      </c>
    </row>
    <row r="5" spans="1:9" x14ac:dyDescent="0.25">
      <c r="A5" t="s">
        <v>3</v>
      </c>
      <c r="C5">
        <v>15</v>
      </c>
      <c r="D5">
        <v>16</v>
      </c>
      <c r="E5">
        <v>14</v>
      </c>
      <c r="F5">
        <v>255</v>
      </c>
    </row>
    <row r="6" spans="1:9" x14ac:dyDescent="0.25">
      <c r="A6" t="s">
        <v>17</v>
      </c>
      <c r="C6">
        <v>19</v>
      </c>
      <c r="D6">
        <v>8</v>
      </c>
      <c r="E6">
        <v>21</v>
      </c>
      <c r="F6">
        <v>510</v>
      </c>
    </row>
    <row r="7" spans="1:9" x14ac:dyDescent="0.25">
      <c r="A7" t="s">
        <v>8</v>
      </c>
      <c r="C7">
        <v>620</v>
      </c>
      <c r="D7">
        <v>285</v>
      </c>
      <c r="E7">
        <v>515</v>
      </c>
    </row>
    <row r="8" spans="1:9" x14ac:dyDescent="0.25">
      <c r="A8" t="s">
        <v>9</v>
      </c>
      <c r="G8" t="s">
        <v>10</v>
      </c>
      <c r="I8">
        <f>SUMPRODUCT(C3:E6,C10:E13)</f>
        <v>17195</v>
      </c>
    </row>
    <row r="9" spans="1:9" x14ac:dyDescent="0.25">
      <c r="C9" t="s">
        <v>4</v>
      </c>
      <c r="D9" t="s">
        <v>5</v>
      </c>
      <c r="E9" t="s">
        <v>6</v>
      </c>
    </row>
    <row r="10" spans="1:9" x14ac:dyDescent="0.25">
      <c r="A10" t="s">
        <v>1</v>
      </c>
      <c r="C10">
        <v>0</v>
      </c>
      <c r="D10">
        <v>0</v>
      </c>
      <c r="E10">
        <v>245</v>
      </c>
    </row>
    <row r="11" spans="1:9" x14ac:dyDescent="0.25">
      <c r="A11" t="s">
        <v>2</v>
      </c>
      <c r="C11">
        <v>410</v>
      </c>
      <c r="D11">
        <v>0</v>
      </c>
      <c r="E11">
        <v>0</v>
      </c>
    </row>
    <row r="12" spans="1:9" x14ac:dyDescent="0.25">
      <c r="A12" t="s">
        <v>3</v>
      </c>
      <c r="C12">
        <v>0</v>
      </c>
      <c r="D12">
        <v>0</v>
      </c>
      <c r="E12">
        <v>255</v>
      </c>
    </row>
    <row r="13" spans="1:9" x14ac:dyDescent="0.25">
      <c r="A13" t="s">
        <v>17</v>
      </c>
      <c r="C13">
        <v>210</v>
      </c>
      <c r="D13">
        <v>285</v>
      </c>
      <c r="E13">
        <v>15</v>
      </c>
    </row>
    <row r="14" spans="1:9" x14ac:dyDescent="0.25">
      <c r="A14" t="s">
        <v>11</v>
      </c>
      <c r="C14" t="s">
        <v>12</v>
      </c>
      <c r="D14" t="s">
        <v>13</v>
      </c>
    </row>
    <row r="15" spans="1:9" x14ac:dyDescent="0.25">
      <c r="C15">
        <f>SUM(C10:E10)</f>
        <v>245</v>
      </c>
      <c r="D15">
        <f>F3</f>
        <v>245</v>
      </c>
    </row>
    <row r="16" spans="1:9" x14ac:dyDescent="0.25">
      <c r="C16">
        <f>SUM(C11:E11)</f>
        <v>410</v>
      </c>
      <c r="D16">
        <f>F4</f>
        <v>410</v>
      </c>
    </row>
    <row r="17" spans="3:4" x14ac:dyDescent="0.25">
      <c r="C17">
        <f>SUM(C12:E12)</f>
        <v>255</v>
      </c>
      <c r="D17">
        <f>F5</f>
        <v>255</v>
      </c>
    </row>
    <row r="18" spans="3:4" x14ac:dyDescent="0.25">
      <c r="C18">
        <f>SUM(C13:E13)</f>
        <v>510</v>
      </c>
      <c r="D18">
        <f>F6</f>
        <v>510</v>
      </c>
    </row>
    <row r="19" spans="3:4" x14ac:dyDescent="0.25">
      <c r="C19">
        <f>SUM(C10:C13)</f>
        <v>620</v>
      </c>
      <c r="D19">
        <f>C7</f>
        <v>620</v>
      </c>
    </row>
    <row r="20" spans="3:4" x14ac:dyDescent="0.25">
      <c r="C20">
        <f>SUM(D10:D13)</f>
        <v>285</v>
      </c>
      <c r="D20">
        <f>D7</f>
        <v>285</v>
      </c>
    </row>
    <row r="21" spans="3:4" x14ac:dyDescent="0.25">
      <c r="C21">
        <f>SUM(E10:E13)</f>
        <v>515</v>
      </c>
      <c r="D21">
        <f>E7</f>
        <v>515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A1ED4-B35B-4AFB-8B71-67C8FDB8120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Câu 1 Word</vt:lpstr>
      <vt:lpstr>Câu 1 Silde</vt:lpstr>
      <vt:lpstr>VD Vở</vt:lpstr>
      <vt:lpstr>Bài 3 Slide</vt:lpstr>
      <vt:lpstr>Câu 2 Word</vt:lpstr>
      <vt:lpstr>Câu 3 Word</vt:lpstr>
      <vt:lpstr>Câu 4 Word</vt:lpstr>
      <vt:lpstr>Câu 5 Word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SUPPORTER</dc:creator>
  <cp:lastModifiedBy>IT SUPPORTER</cp:lastModifiedBy>
  <dcterms:created xsi:type="dcterms:W3CDTF">2025-04-18T05:39:29Z</dcterms:created>
  <dcterms:modified xsi:type="dcterms:W3CDTF">2025-04-18T07:14:36Z</dcterms:modified>
</cp:coreProperties>
</file>