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i Takao\Dropbox\Dev\KiCad\NixieClockKit\"/>
    </mc:Choice>
  </mc:AlternateContent>
  <bookViews>
    <workbookView xWindow="0" yWindow="0" windowWidth="22992" windowHeight="8904" xr2:uid="{00000000-000D-0000-FFFF-FFFF00000000}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E29" i="1" l="1"/>
  <c r="E26" i="1" l="1"/>
</calcChain>
</file>

<file path=xl/sharedStrings.xml><?xml version="1.0" encoding="utf-8"?>
<sst xmlns="http://schemas.openxmlformats.org/spreadsheetml/2006/main" count="121" uniqueCount="83">
  <si>
    <t>Reference</t>
  </si>
  <si>
    <t xml:space="preserve"> Value</t>
  </si>
  <si>
    <t xml:space="preserve"> Footprint</t>
  </si>
  <si>
    <t>U1</t>
  </si>
  <si>
    <t>ATMEGA328P-PU</t>
  </si>
  <si>
    <t>Housings_DIP:DIP-28_W7.62mm_LongPads</t>
  </si>
  <si>
    <t>C1</t>
  </si>
  <si>
    <t>0.1uF</t>
  </si>
  <si>
    <t>Capacitors_THT:C_Disc_D5.0mm_W2.5mm_P2.50mm</t>
  </si>
  <si>
    <t>C3</t>
  </si>
  <si>
    <t>4.7uF</t>
  </si>
  <si>
    <t>Capacitors_THT:C_Disc_D5.0mm_W2.5mm_P5.00mm</t>
  </si>
  <si>
    <t>C4</t>
  </si>
  <si>
    <t>J4</t>
  </si>
  <si>
    <t>Conn_02x03_Odd_Even</t>
  </si>
  <si>
    <t>Pin_Headers:Pin_Header_Straight_2x03_Pitch2.54mm</t>
  </si>
  <si>
    <t>J2</t>
  </si>
  <si>
    <t>Conn_01x05</t>
  </si>
  <si>
    <t>Pin_Headers:Pin_Header_Straight_1x05_Pitch2.54mm</t>
  </si>
  <si>
    <t>C2</t>
  </si>
  <si>
    <t>J1</t>
  </si>
  <si>
    <t>Conn_01x04</t>
  </si>
  <si>
    <t>Pin_Headers:Pin_Header_Straight_1x04_Pitch2.54mm</t>
  </si>
  <si>
    <t>J3</t>
  </si>
  <si>
    <t>Y1</t>
  </si>
  <si>
    <t>XTAL_HUSG-16.000-20</t>
  </si>
  <si>
    <t>NixieKitLib:XTAL_HUSG-16.000-20</t>
  </si>
  <si>
    <t>C5</t>
  </si>
  <si>
    <t>22pF</t>
  </si>
  <si>
    <t>C6</t>
  </si>
  <si>
    <t>R1</t>
  </si>
  <si>
    <t>1k</t>
  </si>
  <si>
    <t>Resistors_THT:R_Axial_DIN0207_L6.3mm_D2.5mm_P10.16mm_Horizontal</t>
  </si>
  <si>
    <t>J6</t>
  </si>
  <si>
    <t>J7</t>
  </si>
  <si>
    <t>R2</t>
  </si>
  <si>
    <t>R4</t>
  </si>
  <si>
    <t>U2</t>
  </si>
  <si>
    <t>TLP627-2</t>
  </si>
  <si>
    <t>Housings_DIP:DIP-8_W7.62mm</t>
  </si>
  <si>
    <t>U3</t>
  </si>
  <si>
    <t>K155ID1</t>
  </si>
  <si>
    <t>Housings_DIP:DIP-16_W7.62mm_LongPads</t>
  </si>
  <si>
    <t>U4</t>
  </si>
  <si>
    <t>IN-12B</t>
  </si>
  <si>
    <t>NixieKitLib:IN-12B</t>
  </si>
  <si>
    <t>U5</t>
  </si>
  <si>
    <t>R3</t>
  </si>
  <si>
    <t>R5</t>
  </si>
  <si>
    <t>J5</t>
  </si>
  <si>
    <t>単価</t>
    <rPh sb="0" eb="2">
      <t>タンカ</t>
    </rPh>
    <phoneticPr fontId="18"/>
  </si>
  <si>
    <t>1個 \250</t>
    <rPh sb="1" eb="2">
      <t>コ</t>
    </rPh>
    <phoneticPr fontId="18"/>
  </si>
  <si>
    <t>100個 \100</t>
    <rPh sb="3" eb="4">
      <t>コ</t>
    </rPh>
    <phoneticPr fontId="18"/>
  </si>
  <si>
    <t>Link</t>
    <phoneticPr fontId="18"/>
  </si>
  <si>
    <t>1個 \20</t>
    <rPh sb="1" eb="2">
      <t>コ</t>
    </rPh>
    <phoneticPr fontId="18"/>
  </si>
  <si>
    <t>http://akizukidenshi.com/catalog/g/gP-09481/</t>
  </si>
  <si>
    <t>http://akizukidenshi.com/catalog/g/gP-00090/</t>
  </si>
  <si>
    <t>http://akizukidenshi.com/catalog/g/gI-03142/</t>
  </si>
  <si>
    <t>http://akizukidenshi.com/catalog/g/gC-00082/</t>
  </si>
  <si>
    <t>2x40 \50</t>
    <phoneticPr fontId="18"/>
  </si>
  <si>
    <t>1x40 \35</t>
    <phoneticPr fontId="18"/>
  </si>
  <si>
    <t>http://akizukidenshi.com/catalog/g/gC-00167/</t>
  </si>
  <si>
    <t>http://akizukidenshi.com/catalog/g/gC-01627/</t>
  </si>
  <si>
    <t>1x40 \50</t>
    <phoneticPr fontId="18"/>
  </si>
  <si>
    <t>1x40 \50</t>
    <phoneticPr fontId="18"/>
  </si>
  <si>
    <t>1個 \30</t>
    <rPh sb="1" eb="2">
      <t>コ</t>
    </rPh>
    <phoneticPr fontId="18"/>
  </si>
  <si>
    <t>http://akizukidenshi.com/catalog/g/gP-08671/</t>
  </si>
  <si>
    <t>http://akizukidenshi.com/catalog/g/gP-03620/</t>
  </si>
  <si>
    <t>http://akizukidenshi.com/catalog/g/gR-25102/</t>
  </si>
  <si>
    <t>http://akizukidenshi.com/catalog/g/gI-07691/</t>
  </si>
  <si>
    <t>1個 \80</t>
    <rPh sb="1" eb="2">
      <t>コ</t>
    </rPh>
    <phoneticPr fontId="18"/>
  </si>
  <si>
    <t>秋月価格・販売単位</t>
    <rPh sb="0" eb="2">
      <t>アキヅキ</t>
    </rPh>
    <rPh sb="2" eb="4">
      <t>カカク</t>
    </rPh>
    <rPh sb="5" eb="7">
      <t>ハンバイ</t>
    </rPh>
    <rPh sb="7" eb="9">
      <t>タンイ</t>
    </rPh>
    <phoneticPr fontId="18"/>
  </si>
  <si>
    <t>\100 - \200 @ebay</t>
    <phoneticPr fontId="18"/>
  </si>
  <si>
    <t>\200 - \300 @ebay</t>
    <phoneticPr fontId="18"/>
  </si>
  <si>
    <t>https://www.ebay.com/sch/i.html?_from=R40&amp;_trksid=p2050601.m570.l1313.TR0.TRC0.H0.Xin-12.TRS0&amp;_nkw=in-12&amp;_sacat=0</t>
  </si>
  <si>
    <t>https://www.ebay.com/sch/i.html?_odkw=in-12&amp;_osacat=0&amp;_from=R40&amp;_trksid=p2045573.m570.l1313.TR0.TRC0.H0.Xk155id1.TRS0&amp;_nkw=k155id1&amp;_sacat=0</t>
  </si>
  <si>
    <t>基板+部品代合計</t>
    <rPh sb="0" eb="2">
      <t>キバン</t>
    </rPh>
    <rPh sb="3" eb="6">
      <t>ブヒンダイ</t>
    </rPh>
    <rPh sb="6" eb="8">
      <t>ゴウケイ</t>
    </rPh>
    <phoneticPr fontId="18"/>
  </si>
  <si>
    <t>部品代合計</t>
    <rPh sb="0" eb="2">
      <t>ブヒン</t>
    </rPh>
    <rPh sb="2" eb="3">
      <t>ダイ</t>
    </rPh>
    <rPh sb="3" eb="5">
      <t>ゴウケイ</t>
    </rPh>
    <phoneticPr fontId="18"/>
  </si>
  <si>
    <t>10cm x 10cm 2layer @ elecrow</t>
    <phoneticPr fontId="18"/>
  </si>
  <si>
    <t>https://www.elecrow.com/special-offer-for-2-layer-10-10cm-max-green-pcb-10pcs.html</t>
  </si>
  <si>
    <t>$4.90 / 10pcs</t>
    <phoneticPr fontId="18"/>
  </si>
  <si>
    <t>PCB</t>
    <phoneticPr fontId="18"/>
  </si>
  <si>
    <t>別途送料(秋月\500, elecrow $4.8 - $16)</t>
    <rPh sb="0" eb="2">
      <t>ベット</t>
    </rPh>
    <rPh sb="2" eb="4">
      <t>ソウリョウ</t>
    </rPh>
    <rPh sb="5" eb="7">
      <t>アキヅキ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</si>
</sst>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49" fontId="0" fillId="0" borderId="18" xfId="0" applyNumberFormat="1" applyBorder="1" applyAlignment="1">
      <alignment horizontal="right" vertical="center"/>
    </xf>
    <xf numFmtId="0" fontId="19" fillId="0" borderId="18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B13" workbookViewId="0">
      <selection activeCell="C23" sqref="C23"/>
    </sheetView>
  </sheetViews>
  <sheetFormatPr defaultRowHeight="18" x14ac:dyDescent="0.45"/>
  <cols>
    <col min="1" max="1" width="14.59765625" customWidth="1"/>
    <col min="2" max="2" width="24.3984375" customWidth="1"/>
    <col min="3" max="3" width="44.59765625" customWidth="1"/>
    <col min="4" max="4" width="26.8984375" customWidth="1"/>
    <col min="6" max="6" width="45.296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71</v>
      </c>
      <c r="E1" s="1" t="s">
        <v>50</v>
      </c>
      <c r="F1" s="1" t="s">
        <v>53</v>
      </c>
    </row>
    <row r="2" spans="1:6" x14ac:dyDescent="0.45">
      <c r="A2" t="s">
        <v>3</v>
      </c>
      <c r="B2" s="2" t="s">
        <v>4</v>
      </c>
      <c r="C2" s="3" t="s">
        <v>5</v>
      </c>
      <c r="D2" s="3" t="s">
        <v>51</v>
      </c>
      <c r="E2" s="3">
        <v>250</v>
      </c>
      <c r="F2" s="4" t="s">
        <v>57</v>
      </c>
    </row>
    <row r="3" spans="1:6" x14ac:dyDescent="0.45">
      <c r="A3" t="s">
        <v>6</v>
      </c>
      <c r="B3" s="5" t="s">
        <v>7</v>
      </c>
      <c r="C3" s="6" t="s">
        <v>8</v>
      </c>
      <c r="D3" s="6" t="s">
        <v>52</v>
      </c>
      <c r="E3" s="6">
        <v>1</v>
      </c>
      <c r="F3" s="7" t="s">
        <v>56</v>
      </c>
    </row>
    <row r="4" spans="1:6" x14ac:dyDescent="0.45">
      <c r="A4" t="s">
        <v>9</v>
      </c>
      <c r="B4" s="5" t="s">
        <v>10</v>
      </c>
      <c r="C4" s="6" t="s">
        <v>11</v>
      </c>
      <c r="D4" s="6" t="s">
        <v>54</v>
      </c>
      <c r="E4" s="6">
        <v>20</v>
      </c>
      <c r="F4" s="7" t="s">
        <v>55</v>
      </c>
    </row>
    <row r="5" spans="1:6" x14ac:dyDescent="0.45">
      <c r="A5" t="s">
        <v>12</v>
      </c>
      <c r="B5" s="5" t="s">
        <v>7</v>
      </c>
      <c r="C5" s="6" t="s">
        <v>8</v>
      </c>
      <c r="D5" s="6" t="s">
        <v>52</v>
      </c>
      <c r="E5" s="6">
        <v>1</v>
      </c>
      <c r="F5" s="7"/>
    </row>
    <row r="6" spans="1:6" x14ac:dyDescent="0.45">
      <c r="A6" t="s">
        <v>13</v>
      </c>
      <c r="B6" s="5" t="s">
        <v>14</v>
      </c>
      <c r="C6" s="6" t="s">
        <v>15</v>
      </c>
      <c r="D6" s="6" t="s">
        <v>59</v>
      </c>
      <c r="E6" s="6">
        <v>14</v>
      </c>
      <c r="F6" s="7" t="s">
        <v>58</v>
      </c>
    </row>
    <row r="7" spans="1:6" x14ac:dyDescent="0.45">
      <c r="A7" t="s">
        <v>16</v>
      </c>
      <c r="B7" s="5" t="s">
        <v>17</v>
      </c>
      <c r="C7" s="6" t="s">
        <v>18</v>
      </c>
      <c r="D7" s="6" t="s">
        <v>60</v>
      </c>
      <c r="E7" s="6">
        <v>5</v>
      </c>
      <c r="F7" s="7" t="s">
        <v>61</v>
      </c>
    </row>
    <row r="8" spans="1:6" x14ac:dyDescent="0.45">
      <c r="A8" t="s">
        <v>19</v>
      </c>
      <c r="B8" s="5" t="s">
        <v>7</v>
      </c>
      <c r="C8" s="6" t="s">
        <v>8</v>
      </c>
      <c r="D8" s="6" t="s">
        <v>52</v>
      </c>
      <c r="E8" s="6">
        <v>1</v>
      </c>
      <c r="F8" s="7"/>
    </row>
    <row r="9" spans="1:6" x14ac:dyDescent="0.45">
      <c r="A9" t="s">
        <v>20</v>
      </c>
      <c r="B9" s="5" t="s">
        <v>21</v>
      </c>
      <c r="C9" s="6" t="s">
        <v>22</v>
      </c>
      <c r="D9" s="6" t="s">
        <v>63</v>
      </c>
      <c r="E9" s="6">
        <v>5</v>
      </c>
      <c r="F9" s="7" t="s">
        <v>62</v>
      </c>
    </row>
    <row r="10" spans="1:6" x14ac:dyDescent="0.45">
      <c r="A10" t="s">
        <v>23</v>
      </c>
      <c r="B10" s="5" t="s">
        <v>21</v>
      </c>
      <c r="C10" s="6" t="s">
        <v>22</v>
      </c>
      <c r="D10" s="6" t="s">
        <v>64</v>
      </c>
      <c r="E10" s="6">
        <v>5</v>
      </c>
      <c r="F10" s="7"/>
    </row>
    <row r="11" spans="1:6" x14ac:dyDescent="0.45">
      <c r="A11" t="s">
        <v>24</v>
      </c>
      <c r="B11" s="5" t="s">
        <v>25</v>
      </c>
      <c r="C11" s="6" t="s">
        <v>26</v>
      </c>
      <c r="D11" s="6" t="s">
        <v>65</v>
      </c>
      <c r="E11" s="6">
        <v>30</v>
      </c>
      <c r="F11" s="7" t="s">
        <v>66</v>
      </c>
    </row>
    <row r="12" spans="1:6" x14ac:dyDescent="0.45">
      <c r="A12" t="s">
        <v>27</v>
      </c>
      <c r="B12" s="5" t="s">
        <v>28</v>
      </c>
      <c r="C12" s="6" t="s">
        <v>11</v>
      </c>
      <c r="D12" s="6" t="s">
        <v>52</v>
      </c>
      <c r="E12" s="6">
        <v>1</v>
      </c>
      <c r="F12" s="7" t="s">
        <v>67</v>
      </c>
    </row>
    <row r="13" spans="1:6" x14ac:dyDescent="0.45">
      <c r="A13" t="s">
        <v>29</v>
      </c>
      <c r="B13" s="5" t="s">
        <v>28</v>
      </c>
      <c r="C13" s="6" t="s">
        <v>11</v>
      </c>
      <c r="D13" s="6" t="s">
        <v>52</v>
      </c>
      <c r="E13" s="6">
        <v>1</v>
      </c>
      <c r="F13" s="7"/>
    </row>
    <row r="14" spans="1:6" x14ac:dyDescent="0.45">
      <c r="A14" t="s">
        <v>30</v>
      </c>
      <c r="B14" s="5" t="s">
        <v>31</v>
      </c>
      <c r="C14" s="6" t="s">
        <v>32</v>
      </c>
      <c r="D14" s="6" t="s">
        <v>52</v>
      </c>
      <c r="E14" s="6">
        <v>1</v>
      </c>
      <c r="F14" s="7" t="s">
        <v>68</v>
      </c>
    </row>
    <row r="15" spans="1:6" x14ac:dyDescent="0.45">
      <c r="A15" t="s">
        <v>33</v>
      </c>
      <c r="B15" s="5" t="s">
        <v>17</v>
      </c>
      <c r="C15" s="6" t="s">
        <v>18</v>
      </c>
      <c r="D15" s="6" t="s">
        <v>63</v>
      </c>
      <c r="E15" s="6">
        <v>5</v>
      </c>
      <c r="F15" s="7"/>
    </row>
    <row r="16" spans="1:6" x14ac:dyDescent="0.45">
      <c r="A16" t="s">
        <v>34</v>
      </c>
      <c r="B16" s="5" t="s">
        <v>17</v>
      </c>
      <c r="C16" s="6" t="s">
        <v>18</v>
      </c>
      <c r="D16" s="6" t="s">
        <v>63</v>
      </c>
      <c r="E16" s="6">
        <v>5</v>
      </c>
      <c r="F16" s="7"/>
    </row>
    <row r="17" spans="1:6" x14ac:dyDescent="0.45">
      <c r="A17" t="s">
        <v>35</v>
      </c>
      <c r="B17" s="5" t="s">
        <v>31</v>
      </c>
      <c r="C17" s="6" t="s">
        <v>32</v>
      </c>
      <c r="D17" s="6" t="s">
        <v>52</v>
      </c>
      <c r="E17" s="6">
        <v>1</v>
      </c>
      <c r="F17" s="7"/>
    </row>
    <row r="18" spans="1:6" x14ac:dyDescent="0.45">
      <c r="A18" t="s">
        <v>36</v>
      </c>
      <c r="B18" s="5" t="s">
        <v>31</v>
      </c>
      <c r="C18" s="6" t="s">
        <v>32</v>
      </c>
      <c r="D18" s="6" t="s">
        <v>52</v>
      </c>
      <c r="E18" s="6">
        <v>1</v>
      </c>
      <c r="F18" s="7"/>
    </row>
    <row r="19" spans="1:6" x14ac:dyDescent="0.45">
      <c r="A19" t="s">
        <v>37</v>
      </c>
      <c r="B19" s="5" t="s">
        <v>38</v>
      </c>
      <c r="C19" s="6" t="s">
        <v>39</v>
      </c>
      <c r="D19" s="6" t="s">
        <v>70</v>
      </c>
      <c r="E19" s="6">
        <v>80</v>
      </c>
      <c r="F19" s="7" t="s">
        <v>69</v>
      </c>
    </row>
    <row r="20" spans="1:6" x14ac:dyDescent="0.45">
      <c r="A20" t="s">
        <v>40</v>
      </c>
      <c r="B20" s="5" t="s">
        <v>41</v>
      </c>
      <c r="C20" s="6" t="s">
        <v>42</v>
      </c>
      <c r="D20" s="6" t="s">
        <v>72</v>
      </c>
      <c r="E20" s="6">
        <v>90</v>
      </c>
      <c r="F20" s="7" t="s">
        <v>75</v>
      </c>
    </row>
    <row r="21" spans="1:6" x14ac:dyDescent="0.45">
      <c r="A21" t="s">
        <v>43</v>
      </c>
      <c r="B21" s="5" t="s">
        <v>44</v>
      </c>
      <c r="C21" s="6" t="s">
        <v>45</v>
      </c>
      <c r="D21" s="6" t="s">
        <v>73</v>
      </c>
      <c r="E21" s="6">
        <v>200</v>
      </c>
      <c r="F21" s="7" t="s">
        <v>74</v>
      </c>
    </row>
    <row r="22" spans="1:6" x14ac:dyDescent="0.45">
      <c r="A22" t="s">
        <v>46</v>
      </c>
      <c r="B22" s="5" t="s">
        <v>44</v>
      </c>
      <c r="C22" s="6" t="s">
        <v>45</v>
      </c>
      <c r="D22" s="6" t="s">
        <v>73</v>
      </c>
      <c r="E22" s="6">
        <v>200</v>
      </c>
      <c r="F22" s="7"/>
    </row>
    <row r="23" spans="1:6" x14ac:dyDescent="0.45">
      <c r="A23" t="s">
        <v>47</v>
      </c>
      <c r="B23" s="5" t="s">
        <v>31</v>
      </c>
      <c r="C23" s="6" t="s">
        <v>32</v>
      </c>
      <c r="D23" s="6" t="s">
        <v>52</v>
      </c>
      <c r="E23" s="6">
        <v>1</v>
      </c>
      <c r="F23" s="7"/>
    </row>
    <row r="24" spans="1:6" x14ac:dyDescent="0.45">
      <c r="A24" t="s">
        <v>48</v>
      </c>
      <c r="B24" s="5" t="s">
        <v>31</v>
      </c>
      <c r="C24" s="6" t="s">
        <v>32</v>
      </c>
      <c r="D24" s="6" t="s">
        <v>52</v>
      </c>
      <c r="E24" s="6">
        <v>1</v>
      </c>
      <c r="F24" s="7"/>
    </row>
    <row r="25" spans="1:6" x14ac:dyDescent="0.45">
      <c r="A25" t="s">
        <v>49</v>
      </c>
      <c r="B25" s="5" t="s">
        <v>21</v>
      </c>
      <c r="C25" s="6" t="s">
        <v>22</v>
      </c>
      <c r="D25" s="6" t="s">
        <v>60</v>
      </c>
      <c r="E25" s="6">
        <v>4</v>
      </c>
      <c r="F25" s="8"/>
    </row>
    <row r="26" spans="1:6" x14ac:dyDescent="0.45">
      <c r="A26" s="9"/>
      <c r="B26" s="10"/>
      <c r="C26" s="10"/>
      <c r="D26" s="10" t="s">
        <v>77</v>
      </c>
      <c r="E26" s="11">
        <f>SUM(E2:E25)</f>
        <v>923</v>
      </c>
      <c r="F26" s="1"/>
    </row>
    <row r="28" spans="1:6" x14ac:dyDescent="0.45">
      <c r="A28" s="9"/>
      <c r="B28" s="1" t="s">
        <v>81</v>
      </c>
      <c r="C28" s="10" t="s">
        <v>78</v>
      </c>
      <c r="D28" s="10" t="s">
        <v>80</v>
      </c>
      <c r="E28" s="12">
        <v>50</v>
      </c>
      <c r="F28" s="11" t="s">
        <v>79</v>
      </c>
    </row>
    <row r="29" spans="1:6" x14ac:dyDescent="0.45">
      <c r="A29" s="9"/>
      <c r="B29" s="1"/>
      <c r="C29" s="10"/>
      <c r="D29" s="13" t="s">
        <v>76</v>
      </c>
      <c r="E29" s="13">
        <f>SUM(E26:E28)</f>
        <v>973</v>
      </c>
      <c r="F29" s="1" t="s">
        <v>82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Minori Takao</dc:creator>
  <cp:lastModifiedBy>Minori Takao</cp:lastModifiedBy>
  <dcterms:created xsi:type="dcterms:W3CDTF">2017-10-10T03:36:19Z</dcterms:created>
  <dcterms:modified xsi:type="dcterms:W3CDTF">2017-10-11T03:12:41Z</dcterms:modified>
</cp:coreProperties>
</file>