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qiang\Trading\"/>
    </mc:Choice>
  </mc:AlternateContent>
  <bookViews>
    <workbookView xWindow="0" yWindow="0" windowWidth="14760" windowHeight="11100"/>
  </bookViews>
  <sheets>
    <sheet name="Sheet1" sheetId="1" r:id="rId1"/>
    <sheet name="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3" i="1"/>
  <c r="D15" i="1" l="1"/>
  <c r="D17" i="1" s="1"/>
  <c r="D20" i="1" s="1"/>
  <c r="E20" i="1" s="1"/>
  <c r="E16" i="1" l="1"/>
</calcChain>
</file>

<file path=xl/sharedStrings.xml><?xml version="1.0" encoding="utf-8"?>
<sst xmlns="http://schemas.openxmlformats.org/spreadsheetml/2006/main" count="46" uniqueCount="45">
  <si>
    <t>Acquisition Date</t>
  </si>
  <si>
    <t>Quantity</t>
  </si>
  <si>
    <t>Unit Cost ($)</t>
  </si>
  <si>
    <t>Cost Basis ($)</t>
  </si>
  <si>
    <t>Value($)</t>
  </si>
  <si>
    <t>Gain/Loss</t>
  </si>
  <si>
    <t>($)</t>
  </si>
  <si>
    <t>Gain/Loss (%)</t>
  </si>
  <si>
    <t>mean unit cost</t>
  </si>
  <si>
    <t>current price</t>
  </si>
  <si>
    <t>P/L</t>
  </si>
  <si>
    <t>Insiders</t>
  </si>
  <si>
    <t>Institutions</t>
  </si>
  <si>
    <t>Analysts</t>
  </si>
  <si>
    <t>Earnings</t>
  </si>
  <si>
    <t>Litigation?</t>
  </si>
  <si>
    <t>Recent news</t>
  </si>
  <si>
    <t>Positive Catalysts</t>
  </si>
  <si>
    <t>Negative factors</t>
  </si>
  <si>
    <t>Competitors (size, revenue, past stock performance, M/A, etc)</t>
  </si>
  <si>
    <t>Upcoming events</t>
  </si>
  <si>
    <t>Plot vs SPX, beta</t>
  </si>
  <si>
    <t>volatility</t>
  </si>
  <si>
    <t>Company history</t>
  </si>
  <si>
    <t>main lines of business</t>
  </si>
  <si>
    <t>Supply chain</t>
  </si>
  <si>
    <t>market cap</t>
  </si>
  <si>
    <t>debt ratio over assets</t>
  </si>
  <si>
    <t>default prob</t>
  </si>
  <si>
    <t>Dividend</t>
  </si>
  <si>
    <t>Headquarter</t>
  </si>
  <si>
    <t>Next ER date</t>
  </si>
  <si>
    <t>52 week L/H</t>
  </si>
  <si>
    <t>Realized P/L</t>
  </si>
  <si>
    <t>06/08/2015 (Short Term)</t>
  </si>
  <si>
    <t>Total P/L</t>
  </si>
  <si>
    <t>employees</t>
  </si>
  <si>
    <t>ER transcript</t>
  </si>
  <si>
    <t>PE ratio</t>
  </si>
  <si>
    <t>07/24/2015 (Short Term)</t>
  </si>
  <si>
    <t>07/21/2015 (Short Term)</t>
  </si>
  <si>
    <t>07/17/2015 (Short Term)</t>
  </si>
  <si>
    <t>07/06/2015 (Short Term)</t>
  </si>
  <si>
    <t>06/26/2015 (Short Term)</t>
  </si>
  <si>
    <t>06/04/2015 (Short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</si>
</sst>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7"/>
        <bgColor indexed="64"/>
      </patternFill>
    </fill>
  </fills>
  <borders count="9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dotted">
        <color rgb="FFD6D6D6"/>
      </top>
      <bottom/>
      <diagonal/>
    </border>
    <border>
      <left/>
      <right/>
      <top style="dotted">
        <color rgb="FFD6D6D6"/>
      </top>
      <bottom style="thick">
        <color rgb="FFFFFFFF"/>
      </bottom>
      <diagonal/>
    </border>
    <border>
      <left/>
      <right/>
      <top/>
      <bottom style="dotted">
        <color rgb="FFD6D6D6"/>
      </bottom>
      <diagonal/>
    </border>
    <border>
      <left style="thick">
        <color rgb="FFFFFFFF"/>
      </left>
      <right/>
      <top style="dotted">
        <color rgb="FFD6D6D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0" fontId="1" fillId="0" borderId="0" xfId="0" applyNumberFormat="1" applyFont="1"/>
    <xf numFmtId="0" fontId="3" fillId="3" borderId="5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0" borderId="0" xfId="0" applyFont="1"/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right" vertical="center"/>
    </xf>
    <xf numFmtId="0" fontId="0" fillId="0" borderId="0" xfId="0" applyFont="1"/>
    <xf numFmtId="0" fontId="4" fillId="3" borderId="8" xfId="0" applyFont="1" applyFill="1" applyBorder="1" applyAlignment="1">
      <alignment vertical="top" wrapText="1"/>
    </xf>
    <xf numFmtId="0" fontId="4" fillId="3" borderId="5" xfId="0" applyFont="1" applyFill="1" applyBorder="1" applyAlignment="1">
      <alignment horizontal="right" vertical="top" wrapText="1"/>
    </xf>
    <xf numFmtId="4" fontId="4" fillId="3" borderId="5" xfId="0" applyNumberFormat="1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vertical="top" wrapText="1"/>
    </xf>
    <xf numFmtId="0" fontId="0" fillId="0" borderId="0" xfId="0" applyNumberFormat="1" applyFont="1"/>
    <xf numFmtId="0" fontId="4" fillId="4" borderId="5" xfId="0" applyFont="1" applyFill="1" applyBorder="1" applyAlignment="1">
      <alignment vertical="top" wrapText="1"/>
    </xf>
    <xf numFmtId="0" fontId="4" fillId="4" borderId="5" xfId="0" applyFont="1" applyFill="1" applyBorder="1" applyAlignment="1">
      <alignment horizontal="right" vertical="top" wrapText="1"/>
    </xf>
    <xf numFmtId="4" fontId="4" fillId="4" borderId="5" xfId="0" applyNumberFormat="1" applyFont="1" applyFill="1" applyBorder="1" applyAlignment="1">
      <alignment horizontal="right"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6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vertical="top" wrapText="1"/>
    </xf>
    <xf numFmtId="10" fontId="0" fillId="0" borderId="0" xfId="0" applyNumberFormat="1" applyFont="1"/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I13" sqref="I13"/>
    </sheetView>
  </sheetViews>
  <sheetFormatPr defaultColWidth="15.7109375" defaultRowHeight="24.95" customHeight="1" x14ac:dyDescent="0.25"/>
  <cols>
    <col min="1" max="1" width="39.42578125" style="25" customWidth="1"/>
    <col min="2" max="6" width="15.7109375" style="25"/>
    <col min="7" max="7" width="15.7109375" style="20"/>
    <col min="8" max="8" width="17" style="25" bestFit="1" customWidth="1"/>
    <col min="9" max="16384" width="15.7109375" style="25"/>
  </cols>
  <sheetData>
    <row r="1" spans="1:11" s="19" customFormat="1" ht="24.95" customHeight="1" thickTop="1" x14ac:dyDescent="0.25">
      <c r="A1" s="10" t="s">
        <v>0</v>
      </c>
      <c r="B1" s="12" t="s">
        <v>1</v>
      </c>
      <c r="C1" s="12" t="s">
        <v>2</v>
      </c>
      <c r="D1" s="12" t="s">
        <v>3</v>
      </c>
      <c r="E1" s="1"/>
      <c r="F1" s="1"/>
      <c r="G1" s="12" t="s">
        <v>4</v>
      </c>
      <c r="H1" s="12" t="s">
        <v>5</v>
      </c>
      <c r="I1" s="15" t="s">
        <v>7</v>
      </c>
    </row>
    <row r="2" spans="1:11" s="19" customFormat="1" ht="24.95" customHeight="1" thickBot="1" x14ac:dyDescent="0.3">
      <c r="A2" s="9"/>
      <c r="B2" s="13"/>
      <c r="C2" s="13"/>
      <c r="D2" s="13"/>
      <c r="E2" s="11"/>
      <c r="F2" s="11"/>
      <c r="G2" s="13"/>
      <c r="H2" s="13" t="s">
        <v>6</v>
      </c>
      <c r="I2" s="16"/>
      <c r="J2" s="20"/>
      <c r="K2" s="20"/>
    </row>
    <row r="3" spans="1:11" s="25" customFormat="1" ht="24.95" customHeight="1" thickTop="1" x14ac:dyDescent="0.25">
      <c r="A3" s="21" t="s">
        <v>39</v>
      </c>
      <c r="B3" s="22">
        <v>50</v>
      </c>
      <c r="C3" s="22">
        <v>28.19</v>
      </c>
      <c r="D3" s="23">
        <v>1409.5</v>
      </c>
      <c r="E3" s="24"/>
      <c r="F3" s="24"/>
      <c r="G3" s="23">
        <v>1444</v>
      </c>
      <c r="H3" s="22">
        <v>34.5</v>
      </c>
      <c r="I3" s="22">
        <v>2.4500000000000002</v>
      </c>
    </row>
    <row r="4" spans="1:11" s="25" customFormat="1" ht="24.95" customHeight="1" x14ac:dyDescent="0.25">
      <c r="A4" s="26" t="s">
        <v>40</v>
      </c>
      <c r="B4" s="27">
        <v>50</v>
      </c>
      <c r="C4" s="27">
        <v>28.6</v>
      </c>
      <c r="D4" s="28">
        <v>1430</v>
      </c>
      <c r="E4" s="26"/>
      <c r="F4" s="26"/>
      <c r="G4" s="28">
        <v>1444</v>
      </c>
      <c r="H4" s="27">
        <v>14</v>
      </c>
      <c r="I4" s="27">
        <v>0.98</v>
      </c>
    </row>
    <row r="5" spans="1:11" s="25" customFormat="1" ht="24.95" customHeight="1" x14ac:dyDescent="0.25">
      <c r="A5" s="24" t="s">
        <v>41</v>
      </c>
      <c r="B5" s="22">
        <v>50</v>
      </c>
      <c r="C5" s="22">
        <v>29.32</v>
      </c>
      <c r="D5" s="23">
        <v>1466</v>
      </c>
      <c r="E5" s="24"/>
      <c r="F5" s="24"/>
      <c r="G5" s="23">
        <v>1444</v>
      </c>
      <c r="H5" s="22">
        <v>-22</v>
      </c>
      <c r="I5" s="22">
        <v>-1.5</v>
      </c>
    </row>
    <row r="6" spans="1:11" s="25" customFormat="1" ht="24.95" customHeight="1" x14ac:dyDescent="0.25">
      <c r="A6" s="26" t="s">
        <v>42</v>
      </c>
      <c r="B6" s="27">
        <v>100</v>
      </c>
      <c r="C6" s="27">
        <v>29.8</v>
      </c>
      <c r="D6" s="28">
        <v>2980</v>
      </c>
      <c r="E6" s="26"/>
      <c r="F6" s="26"/>
      <c r="G6" s="28">
        <v>2888</v>
      </c>
      <c r="H6" s="27">
        <v>-92</v>
      </c>
      <c r="I6" s="27">
        <v>-3.09</v>
      </c>
    </row>
    <row r="7" spans="1:11" s="25" customFormat="1" ht="24.95" customHeight="1" x14ac:dyDescent="0.25">
      <c r="A7" s="24" t="s">
        <v>43</v>
      </c>
      <c r="B7" s="22">
        <v>200</v>
      </c>
      <c r="C7" s="22">
        <v>30.9</v>
      </c>
      <c r="D7" s="23">
        <v>6180</v>
      </c>
      <c r="E7" s="24"/>
      <c r="F7" s="24"/>
      <c r="G7" s="23">
        <v>5776</v>
      </c>
      <c r="H7" s="22">
        <v>-404</v>
      </c>
      <c r="I7" s="22">
        <v>-6.54</v>
      </c>
    </row>
    <row r="8" spans="1:11" s="25" customFormat="1" ht="24.95" customHeight="1" x14ac:dyDescent="0.25">
      <c r="A8" s="26" t="s">
        <v>43</v>
      </c>
      <c r="B8" s="27">
        <v>140</v>
      </c>
      <c r="C8" s="27">
        <v>31.1</v>
      </c>
      <c r="D8" s="28">
        <v>4354</v>
      </c>
      <c r="E8" s="26"/>
      <c r="F8" s="26"/>
      <c r="G8" s="28">
        <v>4043.2</v>
      </c>
      <c r="H8" s="27">
        <v>-310.8</v>
      </c>
      <c r="I8" s="27">
        <v>-7.14</v>
      </c>
    </row>
    <row r="9" spans="1:11" s="25" customFormat="1" ht="24.95" customHeight="1" x14ac:dyDescent="0.25">
      <c r="A9" s="24" t="s">
        <v>34</v>
      </c>
      <c r="B9" s="22">
        <v>30</v>
      </c>
      <c r="C9" s="22">
        <v>31.3</v>
      </c>
      <c r="D9" s="22">
        <v>939</v>
      </c>
      <c r="E9" s="24"/>
      <c r="F9" s="24"/>
      <c r="G9" s="22">
        <v>866.4</v>
      </c>
      <c r="H9" s="22">
        <v>-72.599999999999994</v>
      </c>
      <c r="I9" s="22">
        <v>-7.73</v>
      </c>
    </row>
    <row r="10" spans="1:11" s="25" customFormat="1" ht="24.95" customHeight="1" thickBot="1" x14ac:dyDescent="0.3">
      <c r="A10" s="29" t="s">
        <v>44</v>
      </c>
      <c r="B10" s="30">
        <v>30</v>
      </c>
      <c r="C10" s="30">
        <v>32.200000000000003</v>
      </c>
      <c r="D10" s="30">
        <v>966</v>
      </c>
      <c r="E10" s="29"/>
      <c r="F10" s="29"/>
      <c r="G10" s="30">
        <v>866.4</v>
      </c>
      <c r="H10" s="30">
        <v>-99.6</v>
      </c>
      <c r="I10" s="30">
        <v>-10.31</v>
      </c>
    </row>
    <row r="11" spans="1:11" s="25" customFormat="1" ht="24.95" customHeight="1" thickTop="1" x14ac:dyDescent="0.25">
      <c r="F11" s="20"/>
    </row>
    <row r="12" spans="1:11" s="25" customFormat="1" ht="24.95" customHeight="1" x14ac:dyDescent="0.25">
      <c r="B12" s="20"/>
      <c r="C12" s="20"/>
    </row>
    <row r="13" spans="1:11" s="25" customFormat="1" ht="24.95" customHeight="1" thickBot="1" x14ac:dyDescent="0.3">
      <c r="A13" s="31"/>
      <c r="B13" s="25">
        <f>SUM(B3:B10)</f>
        <v>650</v>
      </c>
      <c r="D13" s="25">
        <f t="shared" ref="D13" si="0">SUM(D3:D10)</f>
        <v>19724.5</v>
      </c>
    </row>
    <row r="14" spans="1:11" s="25" customFormat="1" ht="24.95" customHeight="1" thickTop="1" x14ac:dyDescent="0.25"/>
    <row r="15" spans="1:11" s="25" customFormat="1" ht="24.95" customHeight="1" x14ac:dyDescent="0.25">
      <c r="C15" s="5" t="s">
        <v>8</v>
      </c>
      <c r="D15" s="25">
        <f>D13/B13</f>
        <v>30.345384615384614</v>
      </c>
    </row>
    <row r="16" spans="1:11" s="25" customFormat="1" ht="24.95" customHeight="1" x14ac:dyDescent="0.25">
      <c r="C16" s="5" t="s">
        <v>9</v>
      </c>
      <c r="D16" s="25">
        <v>28.88</v>
      </c>
      <c r="E16" s="32">
        <f>(D16-D15)/D15</f>
        <v>-4.8290197470151314E-2</v>
      </c>
    </row>
    <row r="17" spans="3:7" s="25" customFormat="1" ht="24.95" customHeight="1" x14ac:dyDescent="0.25">
      <c r="C17" s="5" t="s">
        <v>10</v>
      </c>
      <c r="D17" s="25">
        <f>(D16-D15)*B13</f>
        <v>-952.49999999999955</v>
      </c>
    </row>
    <row r="18" spans="3:7" s="25" customFormat="1" ht="24.95" customHeight="1" x14ac:dyDescent="0.25">
      <c r="C18" s="5"/>
    </row>
    <row r="19" spans="3:7" s="25" customFormat="1" ht="24.95" customHeight="1" x14ac:dyDescent="0.25">
      <c r="C19" s="5" t="s">
        <v>33</v>
      </c>
      <c r="D19" s="25">
        <v>0</v>
      </c>
    </row>
    <row r="20" spans="3:7" s="25" customFormat="1" ht="24.95" customHeight="1" x14ac:dyDescent="0.25">
      <c r="C20" s="5" t="s">
        <v>35</v>
      </c>
      <c r="D20" s="25">
        <f>D17+D19</f>
        <v>-952.49999999999955</v>
      </c>
      <c r="E20" s="32">
        <f>D20/(B13*D15)</f>
        <v>-4.8290197470151314E-2</v>
      </c>
    </row>
    <row r="21" spans="3:7" s="25" customFormat="1" ht="24.95" customHeight="1" x14ac:dyDescent="0.25"/>
    <row r="22" spans="3:7" s="25" customFormat="1" ht="24.95" customHeight="1" x14ac:dyDescent="0.25"/>
    <row r="23" spans="3:7" s="25" customFormat="1" ht="24.95" customHeight="1" x14ac:dyDescent="0.25"/>
    <row r="24" spans="3:7" s="25" customFormat="1" ht="24.95" customHeight="1" x14ac:dyDescent="0.25"/>
    <row r="25" spans="3:7" s="25" customFormat="1" ht="24.95" customHeight="1" x14ac:dyDescent="0.25"/>
    <row r="26" spans="3:7" s="25" customFormat="1" ht="24.95" customHeight="1" x14ac:dyDescent="0.25"/>
    <row r="27" spans="3:7" s="25" customFormat="1" ht="24.95" customHeight="1" x14ac:dyDescent="0.25"/>
    <row r="28" spans="3:7" s="25" customFormat="1" ht="24.95" customHeight="1" x14ac:dyDescent="0.25"/>
    <row r="29" spans="3:7" s="25" customFormat="1" ht="24.95" customHeight="1" x14ac:dyDescent="0.25"/>
    <row r="30" spans="3:7" s="25" customFormat="1" ht="24.95" customHeight="1" x14ac:dyDescent="0.25"/>
    <row r="31" spans="3:7" s="25" customFormat="1" ht="24.95" customHeight="1" x14ac:dyDescent="0.25"/>
    <row r="32" spans="3:7" s="25" customFormat="1" ht="24.95" customHeight="1" x14ac:dyDescent="0.25">
      <c r="G32" s="20"/>
    </row>
    <row r="33" s="25" customFormat="1" ht="24.95" customHeight="1" x14ac:dyDescent="0.25"/>
    <row r="34" s="25" customFormat="1" ht="24.95" customHeight="1" x14ac:dyDescent="0.25"/>
    <row r="35" s="25" customFormat="1" ht="24.95" customHeight="1" x14ac:dyDescent="0.25"/>
    <row r="36" s="25" customFormat="1" ht="24.95" customHeight="1" x14ac:dyDescent="0.25"/>
    <row r="37" s="25" customFormat="1" ht="24.95" customHeight="1" x14ac:dyDescent="0.25"/>
    <row r="38" s="25" customFormat="1" ht="24.95" customHeight="1" x14ac:dyDescent="0.25"/>
    <row r="39" s="25" customFormat="1" ht="24.95" customHeight="1" x14ac:dyDescent="0.25"/>
    <row r="40" s="25" customFormat="1" ht="24.95" customHeight="1" x14ac:dyDescent="0.25"/>
    <row r="41" s="25" customFormat="1" ht="24.95" customHeight="1" x14ac:dyDescent="0.25"/>
    <row r="42" s="25" customFormat="1" ht="24.95" customHeight="1" x14ac:dyDescent="0.25"/>
    <row r="43" s="25" customFormat="1" ht="24.95" customHeight="1" x14ac:dyDescent="0.25"/>
    <row r="44" s="25" customFormat="1" ht="24.95" customHeight="1" x14ac:dyDescent="0.25"/>
    <row r="45" s="25" customFormat="1" ht="24.95" customHeight="1" x14ac:dyDescent="0.25"/>
    <row r="46" s="25" customFormat="1" ht="24.95" customHeight="1" x14ac:dyDescent="0.25"/>
    <row r="47" s="25" customFormat="1" ht="24.95" customHeight="1" x14ac:dyDescent="0.25"/>
    <row r="48" s="25" customFormat="1" ht="24.95" customHeight="1" x14ac:dyDescent="0.25"/>
    <row r="49" s="25" customFormat="1" ht="24.95" customHeight="1" x14ac:dyDescent="0.25"/>
    <row r="50" s="25" customFormat="1" ht="24.95" customHeight="1" x14ac:dyDescent="0.25"/>
    <row r="51" s="25" customFormat="1" ht="24.95" customHeight="1" x14ac:dyDescent="0.25"/>
    <row r="52" s="25" customFormat="1" ht="24.95" customHeight="1" x14ac:dyDescent="0.25"/>
    <row r="53" s="25" customFormat="1" ht="24.95" customHeight="1" x14ac:dyDescent="0.25"/>
    <row r="54" s="25" customFormat="1" ht="24.95" customHeight="1" x14ac:dyDescent="0.25"/>
    <row r="55" s="25" customFormat="1" ht="24.95" customHeight="1" x14ac:dyDescent="0.25"/>
    <row r="56" s="25" customFormat="1" ht="24.95" customHeight="1" x14ac:dyDescent="0.25"/>
    <row r="57" s="25" customFormat="1" ht="24.95" customHeight="1" x14ac:dyDescent="0.25"/>
    <row r="58" s="25" customFormat="1" ht="24.95" customHeight="1" x14ac:dyDescent="0.25"/>
  </sheetData>
  <mergeCells count="1">
    <mergeCell ref="I1:I2"/>
  </mergeCells>
  <conditionalFormatting sqref="D20">
    <cfRule type="expression" dxfId="1" priority="1">
      <formula>$D$20&lt;0</formula>
    </cfRule>
    <cfRule type="expression" dxfId="0" priority="2">
      <formula>$D$20&gt;0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A32" sqref="A32"/>
    </sheetView>
  </sheetViews>
  <sheetFormatPr defaultRowHeight="15" x14ac:dyDescent="0.25"/>
  <cols>
    <col min="1" max="1" width="58.85546875" style="3" customWidth="1"/>
  </cols>
  <sheetData>
    <row r="1" spans="1:1" x14ac:dyDescent="0.25">
      <c r="A1" s="4"/>
    </row>
    <row r="2" spans="1:1" x14ac:dyDescent="0.25">
      <c r="A2" s="14" t="s">
        <v>19</v>
      </c>
    </row>
    <row r="3" spans="1:1" x14ac:dyDescent="0.25">
      <c r="A3" s="14" t="s">
        <v>17</v>
      </c>
    </row>
    <row r="4" spans="1:1" x14ac:dyDescent="0.25">
      <c r="A4" s="14" t="s">
        <v>18</v>
      </c>
    </row>
    <row r="5" spans="1:1" x14ac:dyDescent="0.25">
      <c r="A5" s="14" t="s">
        <v>11</v>
      </c>
    </row>
    <row r="6" spans="1:1" x14ac:dyDescent="0.25">
      <c r="A6" s="14" t="s">
        <v>12</v>
      </c>
    </row>
    <row r="7" spans="1:1" x14ac:dyDescent="0.25">
      <c r="A7" s="14" t="s">
        <v>13</v>
      </c>
    </row>
    <row r="8" spans="1:1" x14ac:dyDescent="0.25">
      <c r="A8" s="14" t="s">
        <v>14</v>
      </c>
    </row>
    <row r="9" spans="1:1" x14ac:dyDescent="0.25">
      <c r="A9" s="14" t="s">
        <v>15</v>
      </c>
    </row>
    <row r="10" spans="1:1" x14ac:dyDescent="0.25">
      <c r="A10" s="14" t="s">
        <v>16</v>
      </c>
    </row>
    <row r="11" spans="1:1" x14ac:dyDescent="0.25">
      <c r="A11" s="14"/>
    </row>
    <row r="12" spans="1:1" x14ac:dyDescent="0.25">
      <c r="A12" s="14" t="s">
        <v>21</v>
      </c>
    </row>
    <row r="13" spans="1:1" x14ac:dyDescent="0.25">
      <c r="A13" s="14" t="s">
        <v>22</v>
      </c>
    </row>
    <row r="14" spans="1:1" x14ac:dyDescent="0.25">
      <c r="A14" s="14" t="s">
        <v>30</v>
      </c>
    </row>
    <row r="15" spans="1:1" x14ac:dyDescent="0.25">
      <c r="A15" s="14" t="s">
        <v>23</v>
      </c>
    </row>
    <row r="16" spans="1:1" x14ac:dyDescent="0.25">
      <c r="A16" s="14" t="s">
        <v>24</v>
      </c>
    </row>
    <row r="17" spans="1:1" x14ac:dyDescent="0.25">
      <c r="A17" s="14" t="s">
        <v>25</v>
      </c>
    </row>
    <row r="18" spans="1:1" x14ac:dyDescent="0.25">
      <c r="A18" s="14" t="s">
        <v>26</v>
      </c>
    </row>
    <row r="19" spans="1:1" x14ac:dyDescent="0.25">
      <c r="A19" s="14" t="s">
        <v>27</v>
      </c>
    </row>
    <row r="20" spans="1:1" x14ac:dyDescent="0.25">
      <c r="A20" s="14" t="s">
        <v>28</v>
      </c>
    </row>
    <row r="21" spans="1:1" x14ac:dyDescent="0.25">
      <c r="A21" s="14" t="s">
        <v>29</v>
      </c>
    </row>
    <row r="22" spans="1:1" x14ac:dyDescent="0.25">
      <c r="A22" s="14" t="s">
        <v>31</v>
      </c>
    </row>
    <row r="23" spans="1:1" x14ac:dyDescent="0.25">
      <c r="A23" s="14" t="s">
        <v>32</v>
      </c>
    </row>
    <row r="24" spans="1:1" x14ac:dyDescent="0.25">
      <c r="A24" s="14" t="s">
        <v>20</v>
      </c>
    </row>
    <row r="25" spans="1:1" x14ac:dyDescent="0.25">
      <c r="A25" s="14" t="s">
        <v>36</v>
      </c>
    </row>
    <row r="26" spans="1:1" x14ac:dyDescent="0.25">
      <c r="A26" s="14" t="s">
        <v>37</v>
      </c>
    </row>
    <row r="27" spans="1:1" x14ac:dyDescent="0.25">
      <c r="A27" s="14" t="s">
        <v>38</v>
      </c>
    </row>
    <row r="34" spans="1:1" ht="15.75" thickBot="1" x14ac:dyDescent="0.3"/>
    <row r="35" spans="1:1" ht="15.75" thickTop="1" x14ac:dyDescent="0.25">
      <c r="A35" s="8"/>
    </row>
    <row r="36" spans="1:1" x14ac:dyDescent="0.25">
      <c r="A36" s="6"/>
    </row>
    <row r="37" spans="1:1" x14ac:dyDescent="0.25">
      <c r="A37" s="7"/>
    </row>
    <row r="38" spans="1:1" x14ac:dyDescent="0.25">
      <c r="A38" s="6"/>
    </row>
    <row r="39" spans="1:1" x14ac:dyDescent="0.25">
      <c r="A39" s="7"/>
    </row>
    <row r="40" spans="1:1" x14ac:dyDescent="0.25">
      <c r="A40" s="6"/>
    </row>
    <row r="41" spans="1:1" x14ac:dyDescent="0.25">
      <c r="A41" s="7"/>
    </row>
    <row r="42" spans="1:1" x14ac:dyDescent="0.25">
      <c r="A42" s="6"/>
    </row>
    <row r="43" spans="1:1" x14ac:dyDescent="0.25">
      <c r="A43" s="7"/>
    </row>
    <row r="44" spans="1:1" x14ac:dyDescent="0.25">
      <c r="A44" s="6"/>
    </row>
    <row r="45" spans="1:1" x14ac:dyDescent="0.25">
      <c r="A45" s="7"/>
    </row>
    <row r="46" spans="1:1" x14ac:dyDescent="0.25">
      <c r="A46" s="6"/>
    </row>
    <row r="47" spans="1:1" x14ac:dyDescent="0.25">
      <c r="A47" s="7"/>
    </row>
    <row r="48" spans="1:1" x14ac:dyDescent="0.25">
      <c r="A48" s="6"/>
    </row>
    <row r="49" spans="1:1" x14ac:dyDescent="0.25">
      <c r="A49" s="7"/>
    </row>
    <row r="50" spans="1:1" x14ac:dyDescent="0.25">
      <c r="A50" s="6"/>
    </row>
    <row r="51" spans="1:1" x14ac:dyDescent="0.25">
      <c r="A51" s="7"/>
    </row>
    <row r="52" spans="1:1" x14ac:dyDescent="0.25">
      <c r="A52" s="17"/>
    </row>
    <row r="53" spans="1:1" x14ac:dyDescent="0.25">
      <c r="A53" s="18"/>
    </row>
    <row r="54" spans="1:1" x14ac:dyDescent="0.25">
      <c r="A54" s="7"/>
    </row>
    <row r="55" spans="1:1" ht="15.75" thickBot="1" x14ac:dyDescent="0.3">
      <c r="A55" s="2"/>
    </row>
    <row r="56" spans="1:1" ht="15.75" thickTop="1" x14ac:dyDescent="0.25"/>
  </sheetData>
  <mergeCells count="1">
    <mergeCell ref="A52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lxingbo</cp:lastModifiedBy>
  <dcterms:created xsi:type="dcterms:W3CDTF">2015-08-09T00:55:46Z</dcterms:created>
  <dcterms:modified xsi:type="dcterms:W3CDTF">2015-08-09T04:34:55Z</dcterms:modified>
</cp:coreProperties>
</file>