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<sst xmlns="http://schemas.openxmlformats.org/spreadsheetml/2006/main" count="112" uniqueCount="68">
  <si>
    <t>日式衣帽间（经销商价）</t>
  </si>
  <si>
    <t>供    方：佛山市奥美斯五金制品有限公司</t>
  </si>
  <si>
    <t xml:space="preserve">客户：   </t>
  </si>
  <si>
    <t xml:space="preserve">地 址：佛山市南海区里水镇
</t>
  </si>
  <si>
    <t xml:space="preserve">地址: </t>
  </si>
  <si>
    <t>电    话：0086-13430288289</t>
  </si>
  <si>
    <t xml:space="preserve">手机号码: </t>
  </si>
  <si>
    <t>\</t>
  </si>
  <si>
    <t>日期:</t>
  </si>
  <si>
    <t>本公司声明:不允许转账至业务员微信及账号!如延伸其它问题本公司不负责!</t>
  </si>
  <si>
    <t>图片</t>
  </si>
  <si>
    <t>型号</t>
  </si>
  <si>
    <t>品名</t>
  </si>
  <si>
    <t>规格尺寸</t>
  </si>
  <si>
    <t>颜色</t>
  </si>
  <si>
    <t>单位</t>
  </si>
  <si>
    <t>起订数量</t>
  </si>
  <si>
    <t>销售价</t>
  </si>
  <si>
    <t>总额</t>
  </si>
  <si>
    <t>备注</t>
  </si>
  <si>
    <t>材质</t>
  </si>
  <si>
    <t>立柱2米(含塑料底座)</t>
  </si>
  <si>
    <t>2米</t>
  </si>
  <si>
    <t>银色</t>
  </si>
  <si>
    <t>支</t>
  </si>
  <si>
    <t>40</t>
  </si>
  <si>
    <t>请确认订单尺寸，数量</t>
  </si>
  <si>
    <t>铝合金+塑料</t>
  </si>
  <si>
    <t>立柱2.4米(含塑料底座)</t>
  </si>
  <si>
    <t>2.4米</t>
  </si>
  <si>
    <t>立柱底座-散件</t>
  </si>
  <si>
    <t>1套</t>
  </si>
  <si>
    <t>灰色</t>
  </si>
  <si>
    <t>套</t>
  </si>
  <si>
    <t>塑料</t>
  </si>
  <si>
    <t>U型水平轨3米长</t>
  </si>
  <si>
    <t>3米</t>
  </si>
  <si>
    <t>铝合金</t>
  </si>
  <si>
    <t>顶板层板托(含塑料角码)</t>
  </si>
  <si>
    <t>500MM</t>
  </si>
  <si>
    <t>对</t>
  </si>
  <si>
    <t>20</t>
  </si>
  <si>
    <t>铁</t>
  </si>
  <si>
    <t>墙体连接固定架訁免(左右)一套</t>
  </si>
  <si>
    <t>左右</t>
  </si>
  <si>
    <t>中间层板托</t>
  </si>
  <si>
    <t>裤架支撑件</t>
  </si>
  <si>
    <t>10</t>
  </si>
  <si>
    <t>挂衣杆</t>
  </si>
  <si>
    <t>1米</t>
  </si>
  <si>
    <t>米</t>
  </si>
  <si>
    <t>60</t>
  </si>
  <si>
    <t>衣通管座,单耳</t>
  </si>
  <si>
    <t>只</t>
  </si>
  <si>
    <t>100</t>
  </si>
  <si>
    <t>塑料+铁</t>
  </si>
  <si>
    <t>衣通管座,双耳</t>
  </si>
  <si>
    <t>50</t>
  </si>
  <si>
    <t>抽屉固定件</t>
  </si>
  <si>
    <t>转角用衣通管座</t>
  </si>
  <si>
    <t>装饰盖</t>
  </si>
  <si>
    <t>500</t>
  </si>
  <si>
    <t>螺丝</t>
  </si>
  <si>
    <t>打包费</t>
  </si>
  <si>
    <t>1.收到货后如有差错。请3天内来电告知。逾期恕概不受理。</t>
  </si>
  <si>
    <t>2.以上报价不含税，不含运费，不含银行汇款手续费</t>
  </si>
  <si>
    <t>3.付款方式：出货前付清。</t>
  </si>
  <si>
    <t>4.铝框层板10-15天交货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</si>
</sst>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宋体"/>
      <charset val="134"/>
    </font>
    <font>
      <sz val="11"/>
      <color rgb="FFFF0000"/>
      <name val="宋体"/>
      <charset val="134"/>
    </font>
    <font>
      <b/>
      <sz val="10"/>
      <name val="黑体"/>
      <charset val="134"/>
    </font>
    <font>
      <sz val="10"/>
      <color theme="1"/>
      <name val="Microsoft YaHei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b/>
      <sz val="10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 wrapText="1"/>
    </xf>
    <xf numFmtId="7" fontId="1" fillId="0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7" fontId="2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7" fontId="1" fillId="2" borderId="1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7" fontId="4" fillId="2" borderId="1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136525</xdr:colOff>
      <xdr:row>24</xdr:row>
      <xdr:rowOff>38735</xdr:rowOff>
    </xdr:from>
    <xdr:to>
      <xdr:col>8</xdr:col>
      <xdr:colOff>281305</xdr:colOff>
      <xdr:row>28</xdr:row>
      <xdr:rowOff>155575</xdr:rowOff>
    </xdr:to>
    <xdr:pic>
      <xdr:nvPicPr>
        <xdr:cNvPr id="37" name="图片 36" descr="8e1e92635aa504da9ef078cc7a784d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46500" y="8560435"/>
          <a:ext cx="1392555" cy="101854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9</xdr:row>
      <xdr:rowOff>476250</xdr:rowOff>
    </xdr:from>
    <xdr:to>
      <xdr:col>1</xdr:col>
      <xdr:colOff>514985</xdr:colOff>
      <xdr:row>10</xdr:row>
      <xdr:rowOff>541020</xdr:rowOff>
    </xdr:to>
    <xdr:pic>
      <xdr:nvPicPr>
        <xdr:cNvPr id="40" name="图片 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450" y="2616200"/>
          <a:ext cx="52451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148590</xdr:colOff>
      <xdr:row>13</xdr:row>
      <xdr:rowOff>481965</xdr:rowOff>
    </xdr:from>
    <xdr:to>
      <xdr:col>1</xdr:col>
      <xdr:colOff>691515</xdr:colOff>
      <xdr:row>15</xdr:row>
      <xdr:rowOff>15875</xdr:rowOff>
    </xdr:to>
    <xdr:pic>
      <xdr:nvPicPr>
        <xdr:cNvPr id="43" name="图片 4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5400000">
          <a:off x="311785" y="4382770"/>
          <a:ext cx="39751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162560</xdr:colOff>
      <xdr:row>13</xdr:row>
      <xdr:rowOff>34925</xdr:rowOff>
    </xdr:from>
    <xdr:to>
      <xdr:col>1</xdr:col>
      <xdr:colOff>676910</xdr:colOff>
      <xdr:row>13</xdr:row>
      <xdr:rowOff>471805</xdr:rowOff>
    </xdr:to>
    <xdr:pic>
      <xdr:nvPicPr>
        <xdr:cNvPr id="44" name="图片 4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2560" y="4098925"/>
          <a:ext cx="695325" cy="43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</xdr:row>
      <xdr:rowOff>15240</xdr:rowOff>
    </xdr:from>
    <xdr:to>
      <xdr:col>1</xdr:col>
      <xdr:colOff>591185</xdr:colOff>
      <xdr:row>11</xdr:row>
      <xdr:rowOff>394970</xdr:rowOff>
    </xdr:to>
    <xdr:pic>
      <xdr:nvPicPr>
        <xdr:cNvPr id="45" name="图片 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0975" y="3177540"/>
          <a:ext cx="591185" cy="37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22542</xdr:colOff>
      <xdr:row>15</xdr:row>
      <xdr:rowOff>35242</xdr:rowOff>
    </xdr:from>
    <xdr:to>
      <xdr:col>1</xdr:col>
      <xdr:colOff>689292</xdr:colOff>
      <xdr:row>15</xdr:row>
      <xdr:rowOff>476567</xdr:rowOff>
    </xdr:to>
    <xdr:pic>
      <xdr:nvPicPr>
        <xdr:cNvPr id="53" name="图片 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315595" y="4849495"/>
          <a:ext cx="44132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7</xdr:row>
      <xdr:rowOff>57150</xdr:rowOff>
    </xdr:from>
    <xdr:to>
      <xdr:col>1</xdr:col>
      <xdr:colOff>678180</xdr:colOff>
      <xdr:row>9</xdr:row>
      <xdr:rowOff>48895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7650" y="1631950"/>
          <a:ext cx="611505" cy="60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</xdr:row>
      <xdr:rowOff>473075</xdr:rowOff>
    </xdr:from>
    <xdr:to>
      <xdr:col>1</xdr:col>
      <xdr:colOff>476885</xdr:colOff>
      <xdr:row>17</xdr:row>
      <xdr:rowOff>31750</xdr:rowOff>
    </xdr:to>
    <xdr:pic>
      <xdr:nvPicPr>
        <xdr:cNvPr id="6" name="图片 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0975" y="5400675"/>
          <a:ext cx="476885" cy="57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611505</xdr:colOff>
      <xdr:row>18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0975" y="5943600"/>
          <a:ext cx="61150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421640</xdr:colOff>
      <xdr:row>10</xdr:row>
      <xdr:rowOff>15875</xdr:rowOff>
    </xdr:to>
    <xdr:pic>
      <xdr:nvPicPr>
        <xdr:cNvPr id="9" name="图片 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9550" y="2184400"/>
          <a:ext cx="393065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609600</xdr:rowOff>
    </xdr:from>
    <xdr:to>
      <xdr:col>1</xdr:col>
      <xdr:colOff>433705</xdr:colOff>
      <xdr:row>21</xdr:row>
      <xdr:rowOff>440690</xdr:rowOff>
    </xdr:to>
    <xdr:pic>
      <xdr:nvPicPr>
        <xdr:cNvPr id="4" name="图片 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0975" y="7607300"/>
          <a:ext cx="43370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18</xdr:row>
      <xdr:rowOff>19050</xdr:rowOff>
    </xdr:from>
    <xdr:to>
      <xdr:col>1</xdr:col>
      <xdr:colOff>630555</xdr:colOff>
      <xdr:row>18</xdr:row>
      <xdr:rowOff>334645</xdr:rowOff>
    </xdr:to>
    <xdr:pic>
      <xdr:nvPicPr>
        <xdr:cNvPr id="2" name="图片 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9550" y="6305550"/>
          <a:ext cx="601980" cy="315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19</xdr:row>
      <xdr:rowOff>0</xdr:rowOff>
    </xdr:from>
    <xdr:to>
      <xdr:col>1</xdr:col>
      <xdr:colOff>472440</xdr:colOff>
      <xdr:row>19</xdr:row>
      <xdr:rowOff>478790</xdr:rowOff>
    </xdr:to>
    <xdr:pic>
      <xdr:nvPicPr>
        <xdr:cNvPr id="10" name="图片 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8125" y="6629400"/>
          <a:ext cx="415290" cy="478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20</xdr:row>
      <xdr:rowOff>19050</xdr:rowOff>
    </xdr:from>
    <xdr:to>
      <xdr:col>1</xdr:col>
      <xdr:colOff>405765</xdr:colOff>
      <xdr:row>20</xdr:row>
      <xdr:rowOff>443865</xdr:rowOff>
    </xdr:to>
    <xdr:pic>
      <xdr:nvPicPr>
        <xdr:cNvPr id="11" name="图片 10" descr="f4cedb97d80ef0425d10fcb32ac796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0025" y="7143750"/>
          <a:ext cx="386715" cy="42481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9</xdr:row>
      <xdr:rowOff>8890</xdr:rowOff>
    </xdr:from>
    <xdr:to>
      <xdr:col>1</xdr:col>
      <xdr:colOff>745490</xdr:colOff>
      <xdr:row>10</xdr:row>
      <xdr:rowOff>8890</xdr:rowOff>
    </xdr:to>
    <xdr:pic>
      <xdr:nvPicPr>
        <xdr:cNvPr id="12" name="图片 11" descr="906401178ac2b24d619e24ccbd4077d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 rot="5400000">
          <a:off x="566420" y="2265045"/>
          <a:ext cx="431800" cy="28829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12</xdr:row>
      <xdr:rowOff>0</xdr:rowOff>
    </xdr:from>
    <xdr:to>
      <xdr:col>1</xdr:col>
      <xdr:colOff>521970</xdr:colOff>
      <xdr:row>12</xdr:row>
      <xdr:rowOff>466725</xdr:rowOff>
    </xdr:to>
    <xdr:pic>
      <xdr:nvPicPr>
        <xdr:cNvPr id="13" name="图片 12" descr="b0b94a7e0ae381017ce45e0da83d1ec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71450" y="3594100"/>
          <a:ext cx="531495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topLeftCell="A13" workbookViewId="0">
      <selection activeCell="I7" sqref="I7:I23"/>
    </sheetView>
  </sheetViews>
  <sheetFormatPr defaultColWidth="9.25" defaultRowHeight="68" customHeight="1"/>
  <cols>
    <col min="1" max="1" width="2.375" style="1" customWidth="1"/>
    <col min="2" max="2" width="13" style="1" customWidth="1"/>
    <col min="3" max="3" width="4.5" style="3" customWidth="1"/>
    <col min="4" max="4" width="18.125" style="4" customWidth="1"/>
    <col min="5" max="5" width="9.375" style="3" customWidth="1"/>
    <col min="6" max="6" width="5.625" style="3" customWidth="1"/>
    <col min="7" max="7" width="4" style="3" customWidth="1"/>
    <col min="8" max="8" width="6.75" style="5" customWidth="1"/>
    <col min="9" max="9" width="7.5" style="6" customWidth="1"/>
    <col min="10" max="10" width="8.625" style="3" customWidth="1"/>
    <col min="11" max="11" width="8.625" style="1" customWidth="1"/>
    <col min="12" max="12" width="11.25" style="1" customWidth="1"/>
    <col min="13" max="22" width="9.25" style="1" customWidth="1"/>
    <col min="23" max="16342" width="14" style="1" customWidth="1"/>
    <col min="16343" max="16366" width="9.25" style="1" customWidth="1"/>
    <col min="16367" max="16384" width="9.25" style="1"/>
  </cols>
  <sheetData>
    <row r="1" s="1" customFormat="1" ht="21" customHeight="1" spans="1:1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="1" customFormat="1" ht="18" customHeight="1" spans="1:12">
      <c r="A2" s="8"/>
      <c r="B2" s="9" t="s">
        <v>1</v>
      </c>
      <c r="C2" s="10"/>
      <c r="D2" s="9"/>
      <c r="E2" s="10"/>
      <c r="F2" s="11" t="s">
        <v>2</v>
      </c>
      <c r="G2" s="12"/>
      <c r="H2" s="12"/>
      <c r="I2" s="12"/>
      <c r="J2" s="11"/>
      <c r="K2" s="24"/>
      <c r="L2" s="24"/>
    </row>
    <row r="3" s="1" customFormat="1" ht="18" customHeight="1" spans="1:12">
      <c r="A3" s="8"/>
      <c r="B3" s="9" t="s">
        <v>3</v>
      </c>
      <c r="C3" s="10"/>
      <c r="D3" s="9"/>
      <c r="E3" s="10"/>
      <c r="F3" s="11" t="s">
        <v>4</v>
      </c>
      <c r="G3" s="12"/>
      <c r="H3" s="12"/>
      <c r="I3" s="12"/>
      <c r="J3" s="11"/>
      <c r="K3" s="24"/>
      <c r="L3" s="24"/>
    </row>
    <row r="4" s="1" customFormat="1" ht="18" customHeight="1" spans="1:12">
      <c r="A4" s="8"/>
      <c r="B4" s="9" t="s">
        <v>5</v>
      </c>
      <c r="C4" s="10"/>
      <c r="D4" s="9"/>
      <c r="E4" s="10"/>
      <c r="F4" s="11" t="s">
        <v>6</v>
      </c>
      <c r="G4" s="12"/>
      <c r="H4" s="12"/>
      <c r="I4" s="12"/>
      <c r="J4" s="11"/>
      <c r="K4" s="24"/>
      <c r="L4" s="24"/>
    </row>
    <row r="5" s="1" customFormat="1" ht="12" customHeight="1" spans="1:12">
      <c r="A5" s="8" t="s">
        <v>7</v>
      </c>
      <c r="B5" s="13"/>
      <c r="C5" s="14"/>
      <c r="D5" s="13"/>
      <c r="E5" s="10"/>
      <c r="F5" s="15" t="s">
        <v>8</v>
      </c>
      <c r="G5" s="16"/>
      <c r="H5" s="16"/>
      <c r="I5" s="16"/>
      <c r="J5" s="15"/>
      <c r="K5" s="24"/>
      <c r="L5" s="24"/>
    </row>
    <row r="6" s="1" customFormat="1" ht="12" customHeight="1" spans="1:12">
      <c r="A6" s="8"/>
      <c r="B6" s="17" t="s">
        <v>9</v>
      </c>
      <c r="C6" s="17"/>
      <c r="D6" s="18"/>
      <c r="E6" s="17"/>
      <c r="F6" s="17"/>
      <c r="G6" s="17"/>
      <c r="H6" s="17"/>
      <c r="I6" s="17"/>
      <c r="J6" s="17"/>
      <c r="K6" s="17"/>
      <c r="L6" s="24"/>
    </row>
    <row r="7" s="2" customFormat="1" ht="25" customHeight="1" spans="1:12">
      <c r="A7" s="19"/>
      <c r="B7" s="20" t="s">
        <v>10</v>
      </c>
      <c r="C7" s="20" t="s">
        <v>11</v>
      </c>
      <c r="D7" s="21" t="s">
        <v>12</v>
      </c>
      <c r="E7" s="22" t="s">
        <v>13</v>
      </c>
      <c r="F7" s="22" t="s">
        <v>14</v>
      </c>
      <c r="G7" s="22" t="s">
        <v>15</v>
      </c>
      <c r="H7" s="23" t="s">
        <v>16</v>
      </c>
      <c r="I7" s="41" t="s">
        <v>17</v>
      </c>
      <c r="J7" s="42" t="s">
        <v>18</v>
      </c>
      <c r="K7" s="43" t="s">
        <v>19</v>
      </c>
      <c r="L7" s="43" t="s">
        <v>20</v>
      </c>
    </row>
    <row r="8" s="1" customFormat="1" ht="24" customHeight="1" spans="1:12">
      <c r="A8" s="24">
        <v>1</v>
      </c>
      <c r="B8" s="25"/>
      <c r="C8" s="26"/>
      <c r="D8" s="27" t="s">
        <v>21</v>
      </c>
      <c r="E8" s="28" t="s">
        <v>22</v>
      </c>
      <c r="F8" s="29" t="s">
        <v>23</v>
      </c>
      <c r="G8" s="26" t="s">
        <v>24</v>
      </c>
      <c r="H8" s="30" t="s">
        <v>25</v>
      </c>
      <c r="I8" s="44">
        <v>85</v>
      </c>
      <c r="J8" s="26">
        <f>I8*H8</f>
        <v>3400</v>
      </c>
      <c r="K8" s="45" t="s">
        <v>26</v>
      </c>
      <c r="L8" s="32" t="s">
        <v>27</v>
      </c>
    </row>
    <row r="9" s="1" customFormat="1" ht="24" customHeight="1" spans="1:12">
      <c r="A9" s="24">
        <v>1</v>
      </c>
      <c r="B9" s="31"/>
      <c r="C9" s="26"/>
      <c r="D9" s="27" t="s">
        <v>28</v>
      </c>
      <c r="E9" s="28" t="s">
        <v>29</v>
      </c>
      <c r="F9" s="29" t="s">
        <v>23</v>
      </c>
      <c r="G9" s="26" t="s">
        <v>24</v>
      </c>
      <c r="H9" s="30" t="s">
        <v>25</v>
      </c>
      <c r="I9" s="44">
        <v>100</v>
      </c>
      <c r="J9" s="26">
        <f t="shared" ref="J9:J22" si="0">I9*H9</f>
        <v>4000</v>
      </c>
      <c r="K9" s="46"/>
      <c r="L9" s="32" t="s">
        <v>27</v>
      </c>
    </row>
    <row r="10" s="1" customFormat="1" ht="34" customHeight="1" spans="1:12">
      <c r="A10" s="24"/>
      <c r="B10" s="31"/>
      <c r="C10" s="26"/>
      <c r="D10" s="27" t="s">
        <v>30</v>
      </c>
      <c r="E10" s="30" t="s">
        <v>31</v>
      </c>
      <c r="F10" s="29" t="s">
        <v>32</v>
      </c>
      <c r="G10" s="30" t="s">
        <v>33</v>
      </c>
      <c r="H10" s="30" t="s">
        <v>25</v>
      </c>
      <c r="I10" s="44">
        <v>8.5</v>
      </c>
      <c r="J10" s="26">
        <f t="shared" si="0"/>
        <v>340</v>
      </c>
      <c r="K10" s="46"/>
      <c r="L10" s="32" t="s">
        <v>34</v>
      </c>
    </row>
    <row r="11" s="1" customFormat="1" ht="43" customHeight="1" spans="1:12">
      <c r="A11" s="24">
        <v>3</v>
      </c>
      <c r="B11" s="32"/>
      <c r="C11" s="26"/>
      <c r="D11" s="27" t="s">
        <v>35</v>
      </c>
      <c r="E11" s="28" t="s">
        <v>36</v>
      </c>
      <c r="F11" s="29" t="s">
        <v>23</v>
      </c>
      <c r="G11" s="26" t="s">
        <v>24</v>
      </c>
      <c r="H11" s="30" t="s">
        <v>25</v>
      </c>
      <c r="I11" s="44">
        <v>60</v>
      </c>
      <c r="J11" s="26">
        <f t="shared" si="0"/>
        <v>2400</v>
      </c>
      <c r="K11" s="46"/>
      <c r="L11" s="32" t="s">
        <v>37</v>
      </c>
    </row>
    <row r="12" s="1" customFormat="1" ht="34" customHeight="1" spans="1:12">
      <c r="A12" s="24">
        <v>4</v>
      </c>
      <c r="B12" s="32"/>
      <c r="C12" s="26"/>
      <c r="D12" s="27" t="s">
        <v>38</v>
      </c>
      <c r="E12" s="28" t="s">
        <v>39</v>
      </c>
      <c r="F12" s="29" t="s">
        <v>23</v>
      </c>
      <c r="G12" s="33" t="s">
        <v>40</v>
      </c>
      <c r="H12" s="30" t="s">
        <v>41</v>
      </c>
      <c r="I12" s="44">
        <v>40</v>
      </c>
      <c r="J12" s="26">
        <f t="shared" si="0"/>
        <v>800</v>
      </c>
      <c r="K12" s="46"/>
      <c r="L12" s="32" t="s">
        <v>42</v>
      </c>
    </row>
    <row r="13" s="1" customFormat="1" ht="37" customHeight="1" spans="1:12">
      <c r="A13" s="24"/>
      <c r="B13" s="32"/>
      <c r="C13" s="26"/>
      <c r="D13" s="27" t="s">
        <v>43</v>
      </c>
      <c r="E13" s="28" t="s">
        <v>44</v>
      </c>
      <c r="F13" s="29" t="s">
        <v>32</v>
      </c>
      <c r="G13" s="30" t="s">
        <v>40</v>
      </c>
      <c r="H13" s="30" t="s">
        <v>41</v>
      </c>
      <c r="I13" s="44">
        <v>6</v>
      </c>
      <c r="J13" s="26">
        <f t="shared" si="0"/>
        <v>120</v>
      </c>
      <c r="K13" s="46"/>
      <c r="L13" s="32" t="s">
        <v>34</v>
      </c>
    </row>
    <row r="14" s="1" customFormat="1" ht="38" customHeight="1" spans="1:12">
      <c r="A14" s="24"/>
      <c r="B14" s="32"/>
      <c r="C14" s="26"/>
      <c r="D14" s="27" t="s">
        <v>45</v>
      </c>
      <c r="E14" s="28" t="s">
        <v>39</v>
      </c>
      <c r="F14" s="29" t="s">
        <v>23</v>
      </c>
      <c r="G14" s="26" t="s">
        <v>24</v>
      </c>
      <c r="H14" s="30" t="s">
        <v>25</v>
      </c>
      <c r="I14" s="44">
        <v>20</v>
      </c>
      <c r="J14" s="26">
        <f t="shared" si="0"/>
        <v>800</v>
      </c>
      <c r="K14" s="46"/>
      <c r="L14" s="32" t="s">
        <v>42</v>
      </c>
    </row>
    <row r="15" s="1" customFormat="1" ht="30" customHeight="1" spans="1:12">
      <c r="A15" s="34"/>
      <c r="B15" s="28"/>
      <c r="C15" s="33"/>
      <c r="D15" s="27" t="s">
        <v>46</v>
      </c>
      <c r="E15" s="28" t="s">
        <v>39</v>
      </c>
      <c r="F15" s="29" t="s">
        <v>23</v>
      </c>
      <c r="G15" s="26" t="s">
        <v>24</v>
      </c>
      <c r="H15" s="35" t="s">
        <v>47</v>
      </c>
      <c r="I15" s="47">
        <v>25</v>
      </c>
      <c r="J15" s="26">
        <f t="shared" si="0"/>
        <v>250</v>
      </c>
      <c r="K15" s="46"/>
      <c r="L15" s="32" t="s">
        <v>42</v>
      </c>
    </row>
    <row r="16" s="1" customFormat="1" ht="38" customHeight="1" spans="1:12">
      <c r="A16" s="24">
        <v>5</v>
      </c>
      <c r="B16" s="32"/>
      <c r="C16" s="26"/>
      <c r="D16" s="36" t="s">
        <v>48</v>
      </c>
      <c r="E16" s="28" t="s">
        <v>49</v>
      </c>
      <c r="F16" s="29" t="s">
        <v>23</v>
      </c>
      <c r="G16" s="30" t="s">
        <v>50</v>
      </c>
      <c r="H16" s="30" t="s">
        <v>51</v>
      </c>
      <c r="I16" s="44">
        <v>15</v>
      </c>
      <c r="J16" s="26">
        <f t="shared" si="0"/>
        <v>900</v>
      </c>
      <c r="K16" s="46"/>
      <c r="L16" s="32" t="s">
        <v>37</v>
      </c>
    </row>
    <row r="17" s="1" customFormat="1" ht="42" customHeight="1" spans="1:12">
      <c r="A17" s="24">
        <v>5</v>
      </c>
      <c r="B17" s="32"/>
      <c r="C17" s="26"/>
      <c r="D17" s="27" t="s">
        <v>52</v>
      </c>
      <c r="E17" s="28"/>
      <c r="F17" s="29" t="s">
        <v>23</v>
      </c>
      <c r="G17" s="30" t="s">
        <v>53</v>
      </c>
      <c r="H17" s="30" t="s">
        <v>54</v>
      </c>
      <c r="I17" s="44">
        <v>10</v>
      </c>
      <c r="J17" s="26">
        <f t="shared" si="0"/>
        <v>1000</v>
      </c>
      <c r="K17" s="46"/>
      <c r="L17" s="32" t="s">
        <v>55</v>
      </c>
    </row>
    <row r="18" s="1" customFormat="1" ht="27" customHeight="1" spans="1:12">
      <c r="A18" s="24"/>
      <c r="B18" s="32"/>
      <c r="C18" s="26"/>
      <c r="D18" s="27" t="s">
        <v>56</v>
      </c>
      <c r="E18" s="28"/>
      <c r="F18" s="29" t="s">
        <v>23</v>
      </c>
      <c r="G18" s="30" t="s">
        <v>53</v>
      </c>
      <c r="H18" s="30" t="s">
        <v>57</v>
      </c>
      <c r="I18" s="44">
        <v>15</v>
      </c>
      <c r="J18" s="26">
        <f t="shared" si="0"/>
        <v>750</v>
      </c>
      <c r="K18" s="46"/>
      <c r="L18" s="32" t="s">
        <v>55</v>
      </c>
    </row>
    <row r="19" s="1" customFormat="1" ht="27" customHeight="1" spans="1:12">
      <c r="A19" s="24"/>
      <c r="B19" s="32"/>
      <c r="C19" s="26"/>
      <c r="D19" s="27" t="s">
        <v>58</v>
      </c>
      <c r="E19" s="26"/>
      <c r="F19" s="29" t="s">
        <v>23</v>
      </c>
      <c r="G19" s="26" t="s">
        <v>40</v>
      </c>
      <c r="H19" s="37" t="s">
        <v>57</v>
      </c>
      <c r="I19" s="44">
        <v>10</v>
      </c>
      <c r="J19" s="26">
        <f t="shared" si="0"/>
        <v>500</v>
      </c>
      <c r="K19" s="46"/>
      <c r="L19" s="32" t="s">
        <v>42</v>
      </c>
    </row>
    <row r="20" s="1" customFormat="1" ht="39" customHeight="1" spans="1:12">
      <c r="A20" s="24"/>
      <c r="B20" s="32"/>
      <c r="C20" s="26"/>
      <c r="D20" s="27" t="s">
        <v>59</v>
      </c>
      <c r="E20" s="28"/>
      <c r="F20" s="29" t="s">
        <v>32</v>
      </c>
      <c r="G20" s="30" t="s">
        <v>53</v>
      </c>
      <c r="H20" s="30" t="s">
        <v>57</v>
      </c>
      <c r="I20" s="44">
        <v>10</v>
      </c>
      <c r="J20" s="26">
        <f t="shared" si="0"/>
        <v>500</v>
      </c>
      <c r="K20" s="46"/>
      <c r="L20" s="32" t="s">
        <v>55</v>
      </c>
    </row>
    <row r="21" s="1" customFormat="1" ht="38" customHeight="1" spans="1:12">
      <c r="A21" s="24"/>
      <c r="B21" s="32"/>
      <c r="C21" s="26"/>
      <c r="D21" s="27" t="s">
        <v>60</v>
      </c>
      <c r="E21" s="28"/>
      <c r="F21" s="29" t="s">
        <v>32</v>
      </c>
      <c r="G21" s="30" t="s">
        <v>53</v>
      </c>
      <c r="H21" s="30" t="s">
        <v>41</v>
      </c>
      <c r="I21" s="44">
        <v>1</v>
      </c>
      <c r="J21" s="26">
        <f t="shared" si="0"/>
        <v>20</v>
      </c>
      <c r="K21" s="46"/>
      <c r="L21" s="32" t="s">
        <v>34</v>
      </c>
    </row>
    <row r="22" s="1" customFormat="1" ht="38" customHeight="1" spans="1:12">
      <c r="A22" s="24"/>
      <c r="B22" s="32"/>
      <c r="C22" s="26"/>
      <c r="D22" s="27" t="s">
        <v>60</v>
      </c>
      <c r="E22" s="28"/>
      <c r="F22" s="29" t="s">
        <v>32</v>
      </c>
      <c r="G22" s="30" t="s">
        <v>33</v>
      </c>
      <c r="H22" s="30" t="s">
        <v>61</v>
      </c>
      <c r="I22" s="44">
        <v>0.1</v>
      </c>
      <c r="J22" s="26">
        <f t="shared" si="0"/>
        <v>50</v>
      </c>
      <c r="K22" s="46"/>
      <c r="L22" s="32" t="s">
        <v>34</v>
      </c>
    </row>
    <row r="23" s="1" customFormat="1" ht="17" customHeight="1" spans="1:12">
      <c r="A23" s="24"/>
      <c r="B23" s="32"/>
      <c r="C23" s="26"/>
      <c r="D23" s="27" t="s">
        <v>62</v>
      </c>
      <c r="E23" s="28"/>
      <c r="F23" s="29"/>
      <c r="G23" s="30"/>
      <c r="H23" s="30"/>
      <c r="I23" s="44">
        <v>15</v>
      </c>
      <c r="J23" s="26"/>
      <c r="K23" s="48"/>
      <c r="L23" s="24"/>
    </row>
    <row r="24" s="1" customFormat="1" ht="17" customHeight="1" spans="1:12">
      <c r="A24" s="24"/>
      <c r="B24" s="32"/>
      <c r="C24" s="26"/>
      <c r="D24" s="27" t="s">
        <v>63</v>
      </c>
      <c r="E24" s="28"/>
      <c r="F24" s="29"/>
      <c r="G24" s="30"/>
      <c r="H24" s="30"/>
      <c r="I24" s="44"/>
      <c r="J24" s="26"/>
      <c r="K24" s="48"/>
      <c r="L24" s="24"/>
    </row>
    <row r="25" s="1" customFormat="1" ht="17" customHeight="1" spans="1:12">
      <c r="A25" s="24"/>
      <c r="B25" s="32"/>
      <c r="C25" s="26"/>
      <c r="D25" s="27"/>
      <c r="E25" s="26"/>
      <c r="F25" s="26"/>
      <c r="G25" s="26"/>
      <c r="H25" s="30"/>
      <c r="I25" s="44"/>
      <c r="J25" s="26">
        <f>SUM(J8:J22)</f>
        <v>15830</v>
      </c>
      <c r="K25" s="32"/>
      <c r="L25" s="32"/>
    </row>
    <row r="26" s="1" customFormat="1" ht="18" customHeight="1" spans="1:12">
      <c r="A26" s="24"/>
      <c r="B26" s="38" t="s">
        <v>64</v>
      </c>
      <c r="C26" s="38"/>
      <c r="D26" s="38"/>
      <c r="E26" s="38"/>
      <c r="F26" s="38"/>
      <c r="G26" s="38"/>
      <c r="H26" s="38"/>
      <c r="I26" s="38"/>
      <c r="J26" s="38"/>
      <c r="K26" s="38"/>
      <c r="L26" s="24"/>
    </row>
    <row r="27" s="1" customFormat="1" ht="18" customHeight="1" spans="1:12">
      <c r="A27" s="24"/>
      <c r="B27" s="39" t="s">
        <v>65</v>
      </c>
      <c r="C27" s="39"/>
      <c r="D27" s="39"/>
      <c r="E27" s="39"/>
      <c r="F27" s="39"/>
      <c r="G27" s="39"/>
      <c r="H27" s="39"/>
      <c r="I27" s="39"/>
      <c r="J27" s="39"/>
      <c r="K27" s="39"/>
      <c r="L27" s="24"/>
    </row>
    <row r="28" s="1" customFormat="1" ht="18" customHeight="1" spans="1:12">
      <c r="A28" s="24"/>
      <c r="B28" s="39" t="s">
        <v>66</v>
      </c>
      <c r="C28" s="39"/>
      <c r="D28" s="39"/>
      <c r="E28" s="39"/>
      <c r="F28" s="39"/>
      <c r="G28" s="39"/>
      <c r="H28" s="39"/>
      <c r="I28" s="39"/>
      <c r="J28" s="39"/>
      <c r="K28" s="39"/>
      <c r="L28" s="24"/>
    </row>
    <row r="29" s="1" customFormat="1" ht="18" customHeight="1" spans="1:12">
      <c r="A29" s="24"/>
      <c r="B29" s="40" t="s">
        <v>67</v>
      </c>
      <c r="C29" s="40"/>
      <c r="D29" s="40"/>
      <c r="E29" s="40"/>
      <c r="F29" s="40"/>
      <c r="G29" s="40"/>
      <c r="H29" s="40"/>
      <c r="I29" s="40"/>
      <c r="J29" s="40"/>
      <c r="K29" s="40"/>
      <c r="L29" s="24"/>
    </row>
  </sheetData>
  <mergeCells count="15">
    <mergeCell ref="A1:L1"/>
    <mergeCell ref="B2:E2"/>
    <mergeCell ref="F2:J2"/>
    <mergeCell ref="B3:E3"/>
    <mergeCell ref="F3:J3"/>
    <mergeCell ref="B4:D4"/>
    <mergeCell ref="F4:J4"/>
    <mergeCell ref="F5:J5"/>
    <mergeCell ref="B6:K6"/>
    <mergeCell ref="B26:K26"/>
    <mergeCell ref="B27:K27"/>
    <mergeCell ref="B28:K28"/>
    <mergeCell ref="B29:K29"/>
    <mergeCell ref="B8:B9"/>
    <mergeCell ref="K8:K22"/>
  </mergeCells>
  <pageMargins left="0" right="0" top="0" bottom="0" header="0" footer="0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Dyb *Tiwsbey</cp:lastModifiedBy>
  <dcterms:created xsi:type="dcterms:W3CDTF">2025-02-09T03:07:00Z</dcterms:created>
  <dcterms:modified xsi:type="dcterms:W3CDTF">2026-04-20T05:36:13Z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A2CD686E7FCE4BAA89A1BCF2C6D01A9F_11</vt:lpwstr>
  </property>
  <property fmtid="{D5CDD505-2E9C-101B-9397-08002B2CF9AE}" pid="3" name="KSOProductBuildVer">
    <vt:lpwstr>2052-12.1.0.18276</vt:lpwstr>
  </property>
</Properties>
</file>